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565"/>
  </bookViews>
  <sheets>
    <sheet name="Sheet1" sheetId="1" r:id="rId1"/>
    <sheet name="Sheet2" sheetId="2" r:id="rId2"/>
  </sheets>
  <definedNames>
    <definedName name="_xlnm._FilterDatabase" localSheetId="0" hidden="1">Sheet1!$A$3:$K$7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<sst xmlns="http://schemas.openxmlformats.org/spreadsheetml/2006/main" count="42" uniqueCount="35">
  <si>
    <t xml:space="preserve">附件1 </t>
  </si>
  <si>
    <t>贵州聚绿牧业有限公司2022年面向社会公开招聘工作人员职位表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</si>
  <si>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</si>
  <si>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</si>
  <si>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</si>
  <si>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</si>
  <si>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</si>
  <si>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</si>
  <si>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</si>
  <si>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</si>
  <si>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工作职责</t>
  </si>
  <si>
    <t>其他要求</t>
  </si>
  <si>
    <t>备注</t>
  </si>
  <si>
    <t>食品检测员</t>
  </si>
  <si>
    <t>01</t>
  </si>
  <si>
    <t>大专及以上</t>
  </si>
  <si>
    <t>不限</t>
  </si>
  <si>
    <r>
      <rPr>
        <sz val="12"/>
        <color theme="1"/>
        <rFont val="宋体"/>
        <charset val="134"/>
      </rPr>
      <t>18岁-</t>
    </r>
    <r>
      <rPr>
        <sz val="12"/>
        <color theme="1"/>
        <rFont val="宋体"/>
        <charset val="134"/>
      </rPr>
      <t>35</t>
    </r>
    <r>
      <rPr>
        <sz val="12"/>
        <color theme="1"/>
        <rFont val="宋体"/>
        <charset val="134"/>
      </rPr>
      <t>岁以下</t>
    </r>
  </si>
  <si>
    <t>1.负责对入库的食材进行检测，并做好记录，出具检验报告；
2.对本岗位所使用仪器进行监督检查及保养，保持仪器的清洁。</t>
  </si>
  <si>
    <t>1.取得食品检验证，熟练掌握化学分析和仪器分析基础知识和实验技能，熟悉农药残留快速检测仪、水浴锅等仪器的基本原理和操作方法。
2.有乳制品、食品、药品检验、蔬菜食品质量检验工作经验者优先。
3.能够熟练运用office办公软件；热爱工作，品行端正，具有良好的职业道德和服务意识。
4.能接受夜班两班倒。 
5.非集团公司及所属子公司领导和职工直系亲属、三代以内旁系亲属、近姻亲关系等。</t>
  </si>
  <si>
    <t>财务人员</t>
  </si>
  <si>
    <t>02</t>
  </si>
  <si>
    <t>全日制大专及以上</t>
  </si>
  <si>
    <t>财务相关专业</t>
  </si>
  <si>
    <t xml:space="preserve">1.负责财务日常收支的管理和核对。
2.负责核对和开具各项票据及与银行业务对接。 
3.负责登记现金、银行存款日记账的录入，编制银行存款余额。
4.负责财务相关资料的编号、装订、保存、归档。
5.定期核对业务收支及财务收支记录，及时发现并处理各项资金出现的问题。
</t>
  </si>
  <si>
    <t xml:space="preserve">1.品行端正，组织协调和表达能力强，热爱工作。
2.熟练掌握office办公软件和常用财务软件的使用。 
3.有1年以上的财务工作经验。
4.拥有会计初级证书。  
5.非集团公司及所属子公司领导和职工直系亲属、三代以内旁系亲属、近姻亲关系等。    
  </t>
  </si>
  <si>
    <t xml:space="preserve">限织金户籍同等条件下党员优先
</t>
  </si>
  <si>
    <t>信息员</t>
  </si>
  <si>
    <t>03</t>
  </si>
  <si>
    <t>1.负责日常订单收集、修改、审核、打印；
2.负责客户售前、售后服务；
3.负责配送单收集整理；
4.负责月账单的制作及统计；
5.负责公司新增业务拓展与洽谈。</t>
  </si>
  <si>
    <t xml:space="preserve">1.工作细心负责，拥有良好的团队意识及服务意识。 
2.具备较强的市场分析、营销、推广能力和良好的人际沟通、协调能力，分析和解决问题的能力。
3.熟练掌握office办公软件的使用，会使用常用Excle公式。
4.非集团公司及所属子公司领导和职工直系亲属、三代以内旁系亲属、近姻亲关系等。    </t>
  </si>
  <si>
    <t xml:space="preserve">限织金户籍有驾驶证优先
</t>
  </si>
  <si>
    <t>合计</t>
  </si>
  <si>
    <t>3930/31*25
1500/31*6</t>
  </si>
  <si>
    <t>3459.67-459.98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</si>
</sst>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85" zoomScaleNormal="85" workbookViewId="0">
      <selection activeCell="A1" sqref="A1:K7"/>
    </sheetView>
  </sheetViews>
  <sheetFormatPr defaultColWidth="9" defaultRowHeight="13.5"/>
  <cols>
    <col min="1" max="1" width="6.625" customWidth="1"/>
    <col min="2" max="3" width="14.625" customWidth="1"/>
    <col min="4" max="4" width="7.125" customWidth="1"/>
    <col min="5" max="8" width="14.375" customWidth="1"/>
    <col min="9" max="9" width="58.0333333333333" customWidth="1"/>
    <col min="10" max="10" width="49" customWidth="1"/>
    <col min="11" max="11" width="15.875" customWidth="1"/>
  </cols>
  <sheetData>
    <row r="1" ht="20.2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53.1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0" t="s">
        <v>12</v>
      </c>
    </row>
    <row r="4" ht="189" customHeight="1" spans="1:11">
      <c r="A4" s="5">
        <v>1</v>
      </c>
      <c r="B4" s="5" t="s">
        <v>13</v>
      </c>
      <c r="C4" s="6" t="s">
        <v>14</v>
      </c>
      <c r="D4" s="5">
        <v>1</v>
      </c>
      <c r="E4" s="7" t="s">
        <v>15</v>
      </c>
      <c r="F4" s="7" t="s">
        <v>16</v>
      </c>
      <c r="G4" s="5" t="s">
        <v>17</v>
      </c>
      <c r="H4" s="7" t="s">
        <v>16</v>
      </c>
      <c r="I4" s="11" t="s">
        <v>18</v>
      </c>
      <c r="J4" s="11" t="s">
        <v>19</v>
      </c>
      <c r="K4" s="12"/>
    </row>
    <row r="5" ht="126" customHeight="1" spans="1:11">
      <c r="A5" s="5">
        <v>2</v>
      </c>
      <c r="B5" s="5" t="s">
        <v>20</v>
      </c>
      <c r="C5" s="6" t="s">
        <v>21</v>
      </c>
      <c r="D5" s="5">
        <v>1</v>
      </c>
      <c r="E5" s="7" t="s">
        <v>22</v>
      </c>
      <c r="F5" s="7" t="s">
        <v>23</v>
      </c>
      <c r="G5" s="5" t="s">
        <v>17</v>
      </c>
      <c r="H5" s="7" t="s">
        <v>16</v>
      </c>
      <c r="I5" s="11" t="s">
        <v>24</v>
      </c>
      <c r="J5" s="11" t="s">
        <v>25</v>
      </c>
      <c r="K5" s="12" t="s">
        <v>26</v>
      </c>
    </row>
    <row r="6" ht="126" customHeight="1" spans="1:11">
      <c r="A6" s="5">
        <v>3</v>
      </c>
      <c r="B6" s="5" t="s">
        <v>27</v>
      </c>
      <c r="C6" s="6" t="s">
        <v>28</v>
      </c>
      <c r="D6" s="5">
        <v>8</v>
      </c>
      <c r="E6" s="7" t="s">
        <v>22</v>
      </c>
      <c r="F6" s="7" t="s">
        <v>16</v>
      </c>
      <c r="G6" s="5" t="s">
        <v>17</v>
      </c>
      <c r="H6" s="7" t="s">
        <v>16</v>
      </c>
      <c r="I6" s="11" t="s">
        <v>29</v>
      </c>
      <c r="J6" s="11" t="s">
        <v>30</v>
      </c>
      <c r="K6" s="12" t="s">
        <v>31</v>
      </c>
    </row>
    <row r="7" ht="81.95" customHeight="1" spans="1:11">
      <c r="A7" s="8" t="s">
        <v>32</v>
      </c>
      <c r="B7" s="8"/>
      <c r="C7" s="8"/>
      <c r="D7" s="9">
        <v>10</v>
      </c>
      <c r="E7" s="8"/>
      <c r="F7" s="8"/>
      <c r="G7" s="8"/>
      <c r="H7" s="8"/>
      <c r="I7" s="8"/>
      <c r="J7" s="8"/>
      <c r="K7" s="8"/>
    </row>
    <row r="8" ht="147" customHeight="1"/>
    <row r="9" ht="132" customHeight="1"/>
  </sheetData>
  <mergeCells count="3">
    <mergeCell ref="A1:K1"/>
    <mergeCell ref="A2:K2"/>
    <mergeCell ref="A7:B7"/>
  </mergeCells>
  <printOptions horizontalCentered="1"/>
  <pageMargins left="0.0784722222222222" right="0.0784722222222222" top="0.236111111111111" bottom="0.196527777777778" header="0.275" footer="0.118055555555556"/>
  <pageSetup paperSize="13" scale="5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6"/>
  <sheetViews>
    <sheetView workbookViewId="0">
      <selection activeCell="C16" sqref="C16"/>
    </sheetView>
  </sheetViews>
  <sheetFormatPr defaultColWidth="9" defaultRowHeight="13.5" outlineLevelRow="5" outlineLevelCol="2"/>
  <cols>
    <col min="3" max="3" width="54.125" customWidth="1"/>
  </cols>
  <sheetData>
    <row r="1" ht="30.95" customHeight="1" spans="3:3">
      <c r="C1" s="1" t="s">
        <v>33</v>
      </c>
    </row>
    <row r="2" spans="3:3">
      <c r="C2">
        <f>3930/31*25</f>
        <v>3169.35483870968</v>
      </c>
    </row>
    <row r="3" spans="3:3">
      <c r="C3">
        <f>1500/31*6</f>
        <v>290.322580645161</v>
      </c>
    </row>
    <row r="4" spans="3:3">
      <c r="C4">
        <f>C2+C3</f>
        <v>3459.67741935484</v>
      </c>
    </row>
    <row r="5" ht="50.1" customHeight="1" spans="3:3">
      <c r="C5" t="s">
        <v>34</v>
      </c>
    </row>
    <row r="6" ht="33" customHeight="1" spans="3:3">
      <c r="C6">
        <f>3459.67-459.98</f>
        <v>2999.69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AΞlove「曉义哥」</cp:lastModifiedBy>
  <dcterms:created xsi:type="dcterms:W3CDTF">2021-03-03T03:08:00Z</dcterms:created>
  <cp:lastPrinted>2022-08-18T04:01:00Z</cp:lastPrinted>
  <dcterms:modified xsi:type="dcterms:W3CDTF">2022-08-18T07:57:51Z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E0C6A5A1BF0B45A1B890EBB5B9D20A5F</vt:lpwstr>
  </property>
</Properties>
</file>