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09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<sst xmlns="http://schemas.openxmlformats.org/spreadsheetml/2006/main" count="101" uniqueCount="65">
  <si>
    <t>2022年吉林省监狱系统拟录用公务员名单（第二批）</t>
  </si>
  <si>
    <t>部门代码</t>
  </si>
  <si>
    <t>部门名称</t>
  </si>
  <si>
    <t>职位
代码</t>
  </si>
  <si>
    <t>职位名称</t>
  </si>
  <si>
    <t>招录对象</t>
  </si>
  <si>
    <t>准考证号</t>
  </si>
  <si>
    <t>考生姓名</t>
  </si>
  <si>
    <t>性别</t>
  </si>
  <si>
    <t>毕业院校</t>
  </si>
  <si>
    <t>工作单位</t>
  </si>
  <si>
    <t>002094</t>
  </si>
  <si>
    <t>吉林省女子监狱</t>
  </si>
  <si>
    <t>004</t>
  </si>
  <si>
    <t>新闻宣传职位</t>
  </si>
  <si>
    <t>普通高校应届毕业生</t>
  </si>
  <si>
    <t>23054430</t>
  </si>
  <si>
    <t>魏家源</t>
  </si>
  <si>
    <t>女</t>
  </si>
  <si>
    <t>吉林外国语大学</t>
  </si>
  <si>
    <t>/</t>
  </si>
  <si>
    <t>002097</t>
  </si>
  <si>
    <t>吉林省长春北湖监狱</t>
  </si>
  <si>
    <t>房鑫</t>
  </si>
  <si>
    <t>男</t>
  </si>
  <si>
    <t>长春大学</t>
  </si>
  <si>
    <t>002098</t>
  </si>
  <si>
    <t>吉林省未成年犯管教所</t>
  </si>
  <si>
    <t>003</t>
  </si>
  <si>
    <t>管教员职位2</t>
  </si>
  <si>
    <t>不限</t>
  </si>
  <si>
    <t>13194607</t>
  </si>
  <si>
    <t>徐源</t>
  </si>
  <si>
    <t>吉林司法警官职业学院</t>
  </si>
  <si>
    <t>005</t>
  </si>
  <si>
    <t>信息化建设职位</t>
  </si>
  <si>
    <t>13185215</t>
  </si>
  <si>
    <t>韩宏志</t>
  </si>
  <si>
    <t>东北电力大学</t>
  </si>
  <si>
    <t>002105</t>
  </si>
  <si>
    <t>吉林省梅河监狱</t>
  </si>
  <si>
    <t>001</t>
  </si>
  <si>
    <t>管教员职位1</t>
  </si>
  <si>
    <t>周真</t>
  </si>
  <si>
    <t>长春工业大学</t>
  </si>
  <si>
    <t>002106</t>
  </si>
  <si>
    <t>吉林省延吉监狱</t>
  </si>
  <si>
    <t>姜光昱</t>
  </si>
  <si>
    <t>长春大学旅游学院</t>
  </si>
  <si>
    <t>002108</t>
  </si>
  <si>
    <t>吉林省镇赉监狱</t>
  </si>
  <si>
    <t>008</t>
  </si>
  <si>
    <t>管教员职位3</t>
  </si>
  <si>
    <t>张聪</t>
  </si>
  <si>
    <t>吉林工业职业技术学院</t>
  </si>
  <si>
    <t>010</t>
  </si>
  <si>
    <t>管教员职位5</t>
  </si>
  <si>
    <t>在吉林省入伍且服现役满5年已退役的大学生退役士兵（含在吉林省参加高考考入省外高校并入伍且服现役满5年已退役的大学生退役士兵）</t>
  </si>
  <si>
    <t>张伟</t>
  </si>
  <si>
    <t>吉林工程职业学院</t>
  </si>
  <si>
    <t>熊俊锋</t>
  </si>
  <si>
    <t>吉林省教育学院</t>
  </si>
  <si>
    <t>病监药师职位</t>
  </si>
  <si>
    <t>张家祺</t>
  </si>
  <si>
    <t>大连医科大学中山学院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</si>
</sst>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2"/>
      <name val="方正小标宋简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宋体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4" fillId="0" borderId="9" xfId="0" applyFont="1" applyFill="1" applyBorder="1" applyAlignment="1" applyProtection="1">
      <alignment horizontal="center" vertical="center"/>
      <protection locked="0"/>
    </xf>
    <xf numFmtId="0" fontId="44" fillId="0" borderId="9" xfId="0" applyFont="1" applyFill="1" applyBorder="1" applyAlignment="1" applyProtection="1">
      <alignment horizontal="center" vertical="center" wrapText="1"/>
      <protection locked="0"/>
    </xf>
    <xf numFmtId="0" fontId="24" fillId="0" borderId="9" xfId="0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justify" vertical="center" wrapText="1"/>
    </xf>
    <xf numFmtId="0" fontId="4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AppData\Local\Microsoft\Windows\Temporary%20Internet%20Files\Content.IE5\0SRHQ3EY\2022.08.16__2022&#24180;&#21513;&#26519;&#30465;&#38271;&#26149;&#21271;&#28246;&#30417;&#29425;&#25311;&#24405;&#29992;&#20844;&#21153;&#21592;&#21517;&#21333;[1]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">
          <cell r="A1" t="str">
            <v>考生姓名</v>
          </cell>
          <cell r="B1" t="str">
            <v>职位代码</v>
          </cell>
          <cell r="C1" t="str">
            <v>职位名称</v>
          </cell>
          <cell r="D1" t="str">
            <v>考号</v>
          </cell>
        </row>
        <row r="2">
          <cell r="A2" t="str">
            <v>张博文</v>
          </cell>
          <cell r="B2" t="str">
            <v>001</v>
          </cell>
          <cell r="C2" t="str">
            <v>病监临床医生职位</v>
          </cell>
          <cell r="D2" t="str">
            <v>13198820</v>
          </cell>
        </row>
        <row r="3">
          <cell r="A3" t="str">
            <v>李洪雷</v>
          </cell>
          <cell r="B3" t="str">
            <v>001</v>
          </cell>
          <cell r="C3" t="str">
            <v>病监临床医生职位</v>
          </cell>
          <cell r="D3" t="str">
            <v>23055103</v>
          </cell>
        </row>
        <row r="4">
          <cell r="A4" t="str">
            <v>隋岩</v>
          </cell>
          <cell r="B4" t="str">
            <v>001</v>
          </cell>
          <cell r="C4" t="str">
            <v>病监临床医生职位</v>
          </cell>
          <cell r="D4" t="str">
            <v>83037630</v>
          </cell>
        </row>
        <row r="5">
          <cell r="A5" t="str">
            <v>李阳雨</v>
          </cell>
          <cell r="B5" t="str">
            <v>001</v>
          </cell>
          <cell r="C5" t="str">
            <v>病监临床医生职位</v>
          </cell>
          <cell r="D5" t="str">
            <v>33040005</v>
          </cell>
        </row>
        <row r="6">
          <cell r="A6" t="str">
            <v>李一淼</v>
          </cell>
          <cell r="B6" t="str">
            <v>001</v>
          </cell>
          <cell r="C6" t="str">
            <v>病监临床医生职位</v>
          </cell>
          <cell r="D6" t="str">
            <v>13187121</v>
          </cell>
        </row>
        <row r="7">
          <cell r="A7" t="str">
            <v>李文旭</v>
          </cell>
          <cell r="B7" t="str">
            <v>001</v>
          </cell>
          <cell r="C7" t="str">
            <v>病监临床医生职位</v>
          </cell>
          <cell r="D7" t="str">
            <v>13188807</v>
          </cell>
        </row>
        <row r="8">
          <cell r="A8" t="str">
            <v>李岩</v>
          </cell>
          <cell r="B8" t="str">
            <v>002</v>
          </cell>
          <cell r="C8" t="str">
            <v>病监药师职位</v>
          </cell>
          <cell r="D8" t="str">
            <v>13199030</v>
          </cell>
        </row>
        <row r="9">
          <cell r="A9" t="str">
            <v>丛明震</v>
          </cell>
          <cell r="B9" t="str">
            <v>002</v>
          </cell>
          <cell r="C9" t="str">
            <v>病监药师职位</v>
          </cell>
          <cell r="D9" t="str">
            <v>13189022</v>
          </cell>
        </row>
        <row r="10">
          <cell r="A10" t="str">
            <v>房鑫</v>
          </cell>
          <cell r="B10" t="str">
            <v>003</v>
          </cell>
          <cell r="C10" t="str">
            <v>财务审计职位</v>
          </cell>
          <cell r="D10" t="str">
            <v>13191313</v>
          </cell>
        </row>
        <row r="11">
          <cell r="A11" t="str">
            <v>杨昌硕</v>
          </cell>
          <cell r="B11" t="str">
            <v>003</v>
          </cell>
          <cell r="C11" t="str">
            <v>财务审计职位</v>
          </cell>
          <cell r="D11" t="str">
            <v>13184926</v>
          </cell>
        </row>
        <row r="12">
          <cell r="A12" t="str">
            <v>魏野</v>
          </cell>
          <cell r="B12" t="str">
            <v>003</v>
          </cell>
          <cell r="C12" t="str">
            <v>财务审计职位</v>
          </cell>
          <cell r="D12" t="str">
            <v>13187006</v>
          </cell>
        </row>
        <row r="13">
          <cell r="A13" t="str">
            <v>史明轩</v>
          </cell>
          <cell r="B13" t="str">
            <v>003</v>
          </cell>
          <cell r="C13" t="str">
            <v>财务审计职位</v>
          </cell>
          <cell r="D13" t="str">
            <v>13187727</v>
          </cell>
        </row>
        <row r="14">
          <cell r="A14" t="str">
            <v>孔博文</v>
          </cell>
          <cell r="B14" t="str">
            <v>003</v>
          </cell>
          <cell r="C14" t="str">
            <v>财务审计职位</v>
          </cell>
          <cell r="D14" t="str">
            <v>13198517</v>
          </cell>
        </row>
        <row r="15">
          <cell r="A15" t="str">
            <v>马天龙</v>
          </cell>
          <cell r="B15" t="str">
            <v>003</v>
          </cell>
          <cell r="C15" t="str">
            <v>财务审计职位</v>
          </cell>
          <cell r="D15" t="str">
            <v>13190803</v>
          </cell>
        </row>
        <row r="16">
          <cell r="A16" t="str">
            <v>杨雷</v>
          </cell>
          <cell r="B16" t="str">
            <v>004</v>
          </cell>
          <cell r="C16" t="str">
            <v>管教员职位1</v>
          </cell>
          <cell r="D16" t="str">
            <v>23054824</v>
          </cell>
        </row>
        <row r="17">
          <cell r="A17" t="str">
            <v>孟祥鑫</v>
          </cell>
          <cell r="B17" t="str">
            <v>004</v>
          </cell>
          <cell r="C17" t="str">
            <v>管教员职位1</v>
          </cell>
          <cell r="D17" t="str">
            <v>13186606</v>
          </cell>
        </row>
        <row r="18">
          <cell r="A18" t="str">
            <v>刘岩</v>
          </cell>
          <cell r="B18" t="str">
            <v>004</v>
          </cell>
          <cell r="C18" t="str">
            <v>管教员职位1</v>
          </cell>
          <cell r="D18" t="str">
            <v>43037802</v>
          </cell>
        </row>
        <row r="19">
          <cell r="A19" t="str">
            <v>李佳才</v>
          </cell>
          <cell r="B19" t="str">
            <v>004</v>
          </cell>
          <cell r="C19" t="str">
            <v>管教员职位1</v>
          </cell>
          <cell r="D19" t="str">
            <v>13199009</v>
          </cell>
        </row>
        <row r="20">
          <cell r="A20" t="str">
            <v>侯烨</v>
          </cell>
          <cell r="B20" t="str">
            <v>004</v>
          </cell>
          <cell r="C20" t="str">
            <v>管教员职位1</v>
          </cell>
          <cell r="D20" t="str">
            <v>13189922</v>
          </cell>
        </row>
        <row r="21">
          <cell r="A21" t="str">
            <v>李冰</v>
          </cell>
          <cell r="B21" t="str">
            <v>004</v>
          </cell>
          <cell r="C21" t="str">
            <v>管教员职位1</v>
          </cell>
          <cell r="D21" t="str">
            <v>23054815</v>
          </cell>
        </row>
        <row r="22">
          <cell r="A22" t="str">
            <v>盛恒炜</v>
          </cell>
          <cell r="B22" t="str">
            <v>004</v>
          </cell>
          <cell r="C22" t="str">
            <v>管教员职位1</v>
          </cell>
          <cell r="D22" t="str">
            <v>13187527</v>
          </cell>
        </row>
        <row r="23">
          <cell r="A23" t="str">
            <v>田书羽</v>
          </cell>
          <cell r="B23" t="str">
            <v>004</v>
          </cell>
          <cell r="C23" t="str">
            <v>管教员职位1</v>
          </cell>
          <cell r="D23" t="str">
            <v>13190301</v>
          </cell>
        </row>
        <row r="24">
          <cell r="A24" t="str">
            <v>曹勇</v>
          </cell>
          <cell r="B24" t="str">
            <v>004</v>
          </cell>
          <cell r="C24" t="str">
            <v>管教员职位1</v>
          </cell>
          <cell r="D24" t="str">
            <v>13184723</v>
          </cell>
        </row>
        <row r="25">
          <cell r="A25" t="str">
            <v>信思琪</v>
          </cell>
          <cell r="B25" t="str">
            <v>005</v>
          </cell>
          <cell r="C25" t="str">
            <v>管教员职位2</v>
          </cell>
          <cell r="D25" t="str">
            <v>13194616</v>
          </cell>
        </row>
        <row r="26">
          <cell r="A26" t="str">
            <v>韩继洋</v>
          </cell>
          <cell r="B26" t="str">
            <v>005</v>
          </cell>
          <cell r="C26" t="str">
            <v>管教员职位2</v>
          </cell>
          <cell r="D26" t="str">
            <v>13184418</v>
          </cell>
        </row>
        <row r="27">
          <cell r="A27" t="str">
            <v>张梓灏</v>
          </cell>
          <cell r="B27" t="str">
            <v>005</v>
          </cell>
          <cell r="C27" t="str">
            <v>管教员职位2</v>
          </cell>
          <cell r="D27" t="str">
            <v>93027522</v>
          </cell>
        </row>
        <row r="28">
          <cell r="A28" t="str">
            <v>唐英博</v>
          </cell>
          <cell r="B28" t="str">
            <v>005</v>
          </cell>
          <cell r="C28" t="str">
            <v>管教员职位2</v>
          </cell>
          <cell r="D28" t="str">
            <v>13190314</v>
          </cell>
        </row>
        <row r="29">
          <cell r="A29" t="str">
            <v>闫洪儒</v>
          </cell>
          <cell r="B29" t="str">
            <v>005</v>
          </cell>
          <cell r="C29" t="str">
            <v>管教员职位2</v>
          </cell>
          <cell r="D29" t="str">
            <v>13197502</v>
          </cell>
        </row>
        <row r="30">
          <cell r="A30" t="str">
            <v>李世鹏</v>
          </cell>
          <cell r="B30" t="str">
            <v>005</v>
          </cell>
          <cell r="C30" t="str">
            <v>管教员职位2</v>
          </cell>
          <cell r="D30" t="str">
            <v>13182810</v>
          </cell>
        </row>
        <row r="31">
          <cell r="A31" t="str">
            <v>郑泽文</v>
          </cell>
          <cell r="B31" t="str">
            <v>005</v>
          </cell>
          <cell r="C31" t="str">
            <v>管教员职位2</v>
          </cell>
          <cell r="D31" t="str">
            <v>13186820</v>
          </cell>
        </row>
        <row r="32">
          <cell r="A32" t="str">
            <v>冉皓中</v>
          </cell>
          <cell r="B32" t="str">
            <v>005</v>
          </cell>
          <cell r="C32" t="str">
            <v>管教员职位2</v>
          </cell>
          <cell r="D32" t="str">
            <v>13197627</v>
          </cell>
        </row>
        <row r="33">
          <cell r="A33" t="str">
            <v>何光远</v>
          </cell>
          <cell r="B33" t="str">
            <v>005</v>
          </cell>
          <cell r="C33" t="str">
            <v>管教员职位2</v>
          </cell>
          <cell r="D33" t="str">
            <v>13199928</v>
          </cell>
        </row>
        <row r="34">
          <cell r="A34" t="str">
            <v>康庆博</v>
          </cell>
          <cell r="B34" t="str">
            <v>006</v>
          </cell>
          <cell r="C34" t="str">
            <v>管教员职位3</v>
          </cell>
          <cell r="D34" t="str">
            <v>13193826</v>
          </cell>
        </row>
        <row r="35">
          <cell r="A35" t="str">
            <v>于金铭</v>
          </cell>
          <cell r="B35" t="str">
            <v>006</v>
          </cell>
          <cell r="C35" t="str">
            <v>管教员职位3</v>
          </cell>
          <cell r="D35" t="str">
            <v>13186005</v>
          </cell>
        </row>
        <row r="36">
          <cell r="A36" t="str">
            <v>王浩至</v>
          </cell>
          <cell r="B36" t="str">
            <v>006</v>
          </cell>
          <cell r="C36" t="str">
            <v>管教员职位3</v>
          </cell>
          <cell r="D36" t="str">
            <v>13186114</v>
          </cell>
        </row>
        <row r="37">
          <cell r="A37" t="str">
            <v>李杭翼</v>
          </cell>
          <cell r="B37" t="str">
            <v>006</v>
          </cell>
          <cell r="C37" t="str">
            <v>管教员职位3</v>
          </cell>
          <cell r="D37" t="str">
            <v>13199805</v>
          </cell>
        </row>
        <row r="38">
          <cell r="A38" t="str">
            <v>桑成</v>
          </cell>
          <cell r="B38" t="str">
            <v>006</v>
          </cell>
          <cell r="C38" t="str">
            <v>管教员职位3</v>
          </cell>
          <cell r="D38" t="str">
            <v>53029010</v>
          </cell>
        </row>
        <row r="39">
          <cell r="A39" t="str">
            <v>陈子扬</v>
          </cell>
          <cell r="B39" t="str">
            <v>006</v>
          </cell>
          <cell r="C39" t="str">
            <v>管教员职位3</v>
          </cell>
          <cell r="D39" t="str">
            <v>13191315</v>
          </cell>
        </row>
        <row r="40">
          <cell r="A40" t="str">
            <v>张庆顺</v>
          </cell>
          <cell r="B40" t="str">
            <v>006</v>
          </cell>
          <cell r="C40" t="str">
            <v>管教员职位3</v>
          </cell>
          <cell r="D40" t="str">
            <v>93027405</v>
          </cell>
        </row>
        <row r="41">
          <cell r="A41" t="str">
            <v>刘佳柠</v>
          </cell>
          <cell r="B41" t="str">
            <v>006</v>
          </cell>
          <cell r="C41" t="str">
            <v>管教员职位3</v>
          </cell>
          <cell r="D41" t="str">
            <v>13190713</v>
          </cell>
        </row>
        <row r="42">
          <cell r="A42" t="str">
            <v>王振峰</v>
          </cell>
          <cell r="B42" t="str">
            <v>006</v>
          </cell>
          <cell r="C42" t="str">
            <v>管教员职位3</v>
          </cell>
          <cell r="D42" t="str">
            <v>13189226</v>
          </cell>
        </row>
        <row r="43">
          <cell r="A43" t="str">
            <v>陈化雨</v>
          </cell>
          <cell r="B43" t="str">
            <v>007</v>
          </cell>
          <cell r="C43" t="str">
            <v>危化品检验职位</v>
          </cell>
          <cell r="D43" t="str">
            <v>83038214</v>
          </cell>
        </row>
        <row r="44">
          <cell r="A44" t="str">
            <v>于洪斌</v>
          </cell>
          <cell r="B44" t="str">
            <v>007</v>
          </cell>
          <cell r="C44" t="str">
            <v>危化品检验职位</v>
          </cell>
          <cell r="D44" t="str">
            <v>13195212</v>
          </cell>
        </row>
        <row r="45">
          <cell r="A45" t="str">
            <v>徐艺驰</v>
          </cell>
          <cell r="B45" t="str">
            <v>007</v>
          </cell>
          <cell r="C45" t="str">
            <v>危化品检验职位</v>
          </cell>
          <cell r="D45" t="str">
            <v>83037805</v>
          </cell>
        </row>
        <row r="46">
          <cell r="A46" t="str">
            <v>符昊</v>
          </cell>
          <cell r="B46" t="str">
            <v>008</v>
          </cell>
          <cell r="C46" t="str">
            <v>信息化建设职位</v>
          </cell>
          <cell r="D46" t="str">
            <v>13194702</v>
          </cell>
        </row>
        <row r="47">
          <cell r="A47" t="str">
            <v>程仁垣</v>
          </cell>
          <cell r="B47" t="str">
            <v>008</v>
          </cell>
          <cell r="C47" t="str">
            <v>信息化建设职位</v>
          </cell>
          <cell r="D47" t="str">
            <v>33040209</v>
          </cell>
        </row>
        <row r="48">
          <cell r="A48" t="str">
            <v>李京霖</v>
          </cell>
          <cell r="B48" t="str">
            <v>008</v>
          </cell>
          <cell r="C48" t="str">
            <v>信息化建设职位</v>
          </cell>
          <cell r="D48" t="str">
            <v>13183512</v>
          </cell>
        </row>
        <row r="49">
          <cell r="A49" t="str">
            <v>王博霖</v>
          </cell>
          <cell r="B49" t="str">
            <v>008</v>
          </cell>
          <cell r="C49" t="str">
            <v>信息化建设职位</v>
          </cell>
          <cell r="D49" t="str">
            <v>83037908</v>
          </cell>
        </row>
        <row r="50">
          <cell r="A50" t="str">
            <v>张春历</v>
          </cell>
          <cell r="B50" t="str">
            <v>008</v>
          </cell>
          <cell r="C50" t="str">
            <v>信息化建设职位</v>
          </cell>
          <cell r="D50" t="str">
            <v>13189508</v>
          </cell>
        </row>
        <row r="51">
          <cell r="A51" t="str">
            <v>杨瑾坤</v>
          </cell>
          <cell r="B51" t="str">
            <v>008</v>
          </cell>
          <cell r="C51" t="str">
            <v>信息化建设职位</v>
          </cell>
          <cell r="D51" t="str">
            <v>83038105</v>
          </cell>
        </row>
      </sheetData>
      <sheetData sheetId="2">
        <row r="1">
          <cell r="A1" t="str">
            <v>职位名称</v>
          </cell>
          <cell r="B1" t="str">
            <v>招考对象</v>
          </cell>
        </row>
        <row r="2">
          <cell r="A2" t="str">
            <v>病监临床医生职位</v>
          </cell>
          <cell r="B2" t="str">
            <v>不限</v>
          </cell>
        </row>
        <row r="3">
          <cell r="A3" t="str">
            <v>病监药师职位</v>
          </cell>
          <cell r="B3" t="str">
            <v>普通高校应届毕业生</v>
          </cell>
        </row>
        <row r="4">
          <cell r="A4" t="str">
            <v>财务审计职位</v>
          </cell>
          <cell r="B4" t="str">
            <v>不限</v>
          </cell>
        </row>
        <row r="5">
          <cell r="A5" t="str">
            <v>管教员职位1</v>
          </cell>
          <cell r="B5" t="str">
            <v>普通高校应届毕业生</v>
          </cell>
        </row>
        <row r="6">
          <cell r="A6" t="str">
            <v>管教员职位2</v>
          </cell>
          <cell r="B6" t="str">
            <v>普通高校应届毕业生</v>
          </cell>
        </row>
        <row r="7">
          <cell r="A7" t="str">
            <v>管教员职位3</v>
          </cell>
          <cell r="B7" t="str">
            <v>不限</v>
          </cell>
        </row>
        <row r="8">
          <cell r="A8" t="str">
            <v>危化品检验职位</v>
          </cell>
          <cell r="B8" t="str">
            <v>不限</v>
          </cell>
        </row>
        <row r="9">
          <cell r="A9" t="str">
            <v>信息化建设职位</v>
          </cell>
          <cell r="B9" t="str">
            <v>不限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SheetLayoutView="100" workbookViewId="0" topLeftCell="A1">
      <selection activeCell="J12" sqref="J12"/>
    </sheetView>
  </sheetViews>
  <sheetFormatPr defaultColWidth="9.00390625" defaultRowHeight="14.25"/>
  <cols>
    <col min="2" max="2" width="20.00390625" style="0" customWidth="1"/>
    <col min="4" max="4" width="13.625" style="0" customWidth="1"/>
    <col min="5" max="5" width="19.125" style="0" customWidth="1"/>
    <col min="6" max="6" width="10.625" style="0" customWidth="1"/>
    <col min="9" max="9" width="14.875" style="0" customWidth="1"/>
    <col min="10" max="10" width="7.625" style="0" customWidth="1"/>
  </cols>
  <sheetData>
    <row r="1" spans="1:10" ht="30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4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9" t="s">
        <v>9</v>
      </c>
      <c r="J2" s="9" t="s">
        <v>10</v>
      </c>
    </row>
    <row r="3" spans="1:10" s="1" customFormat="1" ht="28.5" customHeight="1">
      <c r="A3" s="6" t="s">
        <v>11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6" t="s">
        <v>20</v>
      </c>
    </row>
    <row r="4" spans="1:10" s="1" customFormat="1" ht="28.5" customHeight="1">
      <c r="A4" s="10" t="s">
        <v>21</v>
      </c>
      <c r="B4" s="6" t="s">
        <v>22</v>
      </c>
      <c r="C4" s="6" t="str">
        <f>VLOOKUP(G4,'[1]Sheet2'!A:B,2,0)</f>
        <v>003</v>
      </c>
      <c r="D4" s="6" t="str">
        <f>VLOOKUP(G4,'[1]Sheet2'!A:C,3,0)</f>
        <v>财务审计职位</v>
      </c>
      <c r="E4" s="6" t="str">
        <f>VLOOKUP(D4,'[1]Sheet3'!A:B,2,0)</f>
        <v>不限</v>
      </c>
      <c r="F4" s="6" t="str">
        <f>VLOOKUP(G4,'[1]Sheet2'!A:D,4,0)</f>
        <v>13191313</v>
      </c>
      <c r="G4" s="6" t="s">
        <v>23</v>
      </c>
      <c r="H4" s="6" t="s">
        <v>24</v>
      </c>
      <c r="I4" s="6" t="s">
        <v>25</v>
      </c>
      <c r="J4" s="6" t="s">
        <v>20</v>
      </c>
    </row>
    <row r="5" spans="1:10" s="1" customFormat="1" ht="28.5" customHeight="1">
      <c r="A5" s="6" t="s">
        <v>26</v>
      </c>
      <c r="B5" s="6" t="s">
        <v>27</v>
      </c>
      <c r="C5" s="6" t="s">
        <v>28</v>
      </c>
      <c r="D5" s="6" t="s">
        <v>29</v>
      </c>
      <c r="E5" s="6" t="s">
        <v>30</v>
      </c>
      <c r="F5" s="6" t="s">
        <v>31</v>
      </c>
      <c r="G5" s="6" t="s">
        <v>32</v>
      </c>
      <c r="H5" s="6" t="s">
        <v>24</v>
      </c>
      <c r="I5" s="6" t="s">
        <v>33</v>
      </c>
      <c r="J5" s="6" t="s">
        <v>20</v>
      </c>
    </row>
    <row r="6" spans="1:10" s="1" customFormat="1" ht="28.5" customHeight="1">
      <c r="A6" s="6" t="s">
        <v>26</v>
      </c>
      <c r="B6" s="6" t="s">
        <v>27</v>
      </c>
      <c r="C6" s="6" t="s">
        <v>34</v>
      </c>
      <c r="D6" s="6" t="s">
        <v>35</v>
      </c>
      <c r="E6" s="6" t="s">
        <v>30</v>
      </c>
      <c r="F6" s="6" t="s">
        <v>36</v>
      </c>
      <c r="G6" s="6" t="s">
        <v>37</v>
      </c>
      <c r="H6" s="6" t="s">
        <v>24</v>
      </c>
      <c r="I6" s="6" t="s">
        <v>38</v>
      </c>
      <c r="J6" s="6" t="s">
        <v>20</v>
      </c>
    </row>
    <row r="7" spans="1:10" s="1" customFormat="1" ht="28.5" customHeight="1">
      <c r="A7" s="6" t="s">
        <v>39</v>
      </c>
      <c r="B7" s="6" t="s">
        <v>40</v>
      </c>
      <c r="C7" s="6" t="s">
        <v>41</v>
      </c>
      <c r="D7" s="6" t="s">
        <v>42</v>
      </c>
      <c r="E7" s="6" t="s">
        <v>30</v>
      </c>
      <c r="F7" s="6">
        <v>13189315</v>
      </c>
      <c r="G7" s="6" t="s">
        <v>43</v>
      </c>
      <c r="H7" s="6" t="s">
        <v>24</v>
      </c>
      <c r="I7" s="6" t="s">
        <v>44</v>
      </c>
      <c r="J7" s="6" t="s">
        <v>20</v>
      </c>
    </row>
    <row r="8" spans="1:10" s="1" customFormat="1" ht="28.5" customHeight="1">
      <c r="A8" s="10" t="s">
        <v>45</v>
      </c>
      <c r="B8" s="6" t="s">
        <v>46</v>
      </c>
      <c r="C8" s="6" t="s">
        <v>13</v>
      </c>
      <c r="D8" s="6" t="s">
        <v>14</v>
      </c>
      <c r="E8" s="6" t="s">
        <v>30</v>
      </c>
      <c r="F8" s="6">
        <v>13191305</v>
      </c>
      <c r="G8" s="6" t="s">
        <v>47</v>
      </c>
      <c r="H8" s="6" t="s">
        <v>24</v>
      </c>
      <c r="I8" s="6" t="s">
        <v>48</v>
      </c>
      <c r="J8" s="6" t="s">
        <v>20</v>
      </c>
    </row>
    <row r="9" spans="1:10" s="1" customFormat="1" ht="28.5" customHeight="1">
      <c r="A9" s="10" t="s">
        <v>49</v>
      </c>
      <c r="B9" s="6" t="s">
        <v>50</v>
      </c>
      <c r="C9" s="6" t="s">
        <v>51</v>
      </c>
      <c r="D9" s="6" t="s">
        <v>52</v>
      </c>
      <c r="E9" s="6" t="s">
        <v>15</v>
      </c>
      <c r="F9" s="6">
        <v>13184915</v>
      </c>
      <c r="G9" s="6" t="s">
        <v>53</v>
      </c>
      <c r="H9" s="6" t="s">
        <v>24</v>
      </c>
      <c r="I9" s="6" t="s">
        <v>54</v>
      </c>
      <c r="J9" s="6" t="s">
        <v>20</v>
      </c>
    </row>
    <row r="10" spans="1:10" s="1" customFormat="1" ht="75" customHeight="1">
      <c r="A10" s="10" t="s">
        <v>49</v>
      </c>
      <c r="B10" s="6" t="s">
        <v>50</v>
      </c>
      <c r="C10" s="7" t="s">
        <v>55</v>
      </c>
      <c r="D10" s="6" t="s">
        <v>56</v>
      </c>
      <c r="E10" s="8" t="s">
        <v>57</v>
      </c>
      <c r="F10" s="6">
        <v>83037617</v>
      </c>
      <c r="G10" s="6" t="s">
        <v>58</v>
      </c>
      <c r="H10" s="6" t="s">
        <v>24</v>
      </c>
      <c r="I10" s="6" t="s">
        <v>59</v>
      </c>
      <c r="J10" s="6" t="s">
        <v>20</v>
      </c>
    </row>
    <row r="11" spans="1:10" s="1" customFormat="1" ht="78" customHeight="1">
      <c r="A11" s="10" t="s">
        <v>49</v>
      </c>
      <c r="B11" s="6" t="s">
        <v>50</v>
      </c>
      <c r="C11" s="7" t="s">
        <v>55</v>
      </c>
      <c r="D11" s="6" t="s">
        <v>56</v>
      </c>
      <c r="E11" s="8" t="s">
        <v>57</v>
      </c>
      <c r="F11" s="6">
        <v>13196301</v>
      </c>
      <c r="G11" s="6" t="s">
        <v>60</v>
      </c>
      <c r="H11" s="6" t="s">
        <v>24</v>
      </c>
      <c r="I11" s="6" t="s">
        <v>61</v>
      </c>
      <c r="J11" s="6" t="s">
        <v>20</v>
      </c>
    </row>
    <row r="12" spans="1:10" s="1" customFormat="1" ht="28.5" customHeight="1">
      <c r="A12" s="10" t="s">
        <v>49</v>
      </c>
      <c r="B12" s="6" t="s">
        <v>50</v>
      </c>
      <c r="C12" s="6" t="s">
        <v>13</v>
      </c>
      <c r="D12" s="6" t="s">
        <v>62</v>
      </c>
      <c r="E12" s="6" t="s">
        <v>15</v>
      </c>
      <c r="F12" s="6">
        <v>13199627</v>
      </c>
      <c r="G12" s="6" t="s">
        <v>63</v>
      </c>
      <c r="H12" s="6" t="s">
        <v>24</v>
      </c>
      <c r="I12" s="6" t="s">
        <v>64</v>
      </c>
      <c r="J12" s="6" t="s">
        <v>20</v>
      </c>
    </row>
  </sheetData>
  <sheetProtection/>
  <mergeCells count="1">
    <mergeCell ref="A1:J1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2022-08-16T23:50:58Z</dcterms:created>
  <dcterms:modified xsi:type="dcterms:W3CDTF">2022-08-17T08:06:08Z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21CEFE9DDE2B4B56BC576C34F847F13D</vt:lpwstr>
  </property>
</Properties>
</file>