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<sst xmlns="http://schemas.openxmlformats.org/spreadsheetml/2006/main" count="201" uniqueCount="126">
  <si>
    <t>2022年青岛市市南区教育系统公开招聘卫生类岗位工作人员总成绩</t>
  </si>
  <si>
    <t>序号</t>
  </si>
  <si>
    <t>报考岗位</t>
  </si>
  <si>
    <t>身份证号</t>
  </si>
  <si>
    <t>笔试准考证</t>
  </si>
  <si>
    <t>笔试成绩</t>
  </si>
  <si>
    <t>面试抽签号</t>
  </si>
  <si>
    <t>面试成绩</t>
  </si>
  <si>
    <t>总成绩</t>
  </si>
  <si>
    <t>是否进入考察范围</t>
  </si>
  <si>
    <t>是否列为等额考察人选</t>
  </si>
  <si>
    <t>中小学校医</t>
  </si>
  <si>
    <t>37078419851226****</t>
  </si>
  <si>
    <t>2243507045</t>
  </si>
  <si>
    <t>69.4</t>
  </si>
  <si>
    <t>Y</t>
  </si>
  <si>
    <t>37083019841012****</t>
  </si>
  <si>
    <t>2243510055</t>
  </si>
  <si>
    <t>37021419871123****</t>
  </si>
  <si>
    <t>2243501020</t>
  </si>
  <si>
    <t>59.7</t>
  </si>
  <si>
    <t>37028119931114****</t>
  </si>
  <si>
    <t>2243508037</t>
  </si>
  <si>
    <t>67.5</t>
  </si>
  <si>
    <t>37028119860406****</t>
  </si>
  <si>
    <t>2243404069</t>
  </si>
  <si>
    <t>66.6</t>
  </si>
  <si>
    <t>37020219860221****</t>
  </si>
  <si>
    <t>2243408009</t>
  </si>
  <si>
    <t>59.4</t>
  </si>
  <si>
    <t>37028519900409****</t>
  </si>
  <si>
    <t>2243504049</t>
  </si>
  <si>
    <t>64.6</t>
  </si>
  <si>
    <t>37020519920406****</t>
  </si>
  <si>
    <t>2243510046</t>
  </si>
  <si>
    <t>58.3</t>
  </si>
  <si>
    <t>42138119891118****</t>
  </si>
  <si>
    <t>2243503047</t>
  </si>
  <si>
    <t>60.8</t>
  </si>
  <si>
    <t>37132619901107****</t>
  </si>
  <si>
    <t>2243413058</t>
  </si>
  <si>
    <t>64.2</t>
  </si>
  <si>
    <t>37068419930329****</t>
  </si>
  <si>
    <t>2243510013</t>
  </si>
  <si>
    <t>37072419831011****</t>
  </si>
  <si>
    <t>2243407039</t>
  </si>
  <si>
    <t>58.7</t>
  </si>
  <si>
    <t>37021319820427****</t>
  </si>
  <si>
    <t>2243503050</t>
  </si>
  <si>
    <t>60.6</t>
  </si>
  <si>
    <t>37083019850803****</t>
  </si>
  <si>
    <t>2243408042</t>
  </si>
  <si>
    <t>58.2</t>
  </si>
  <si>
    <t>幼儿园保健员</t>
  </si>
  <si>
    <t>37078520010411****</t>
  </si>
  <si>
    <t>2211112008</t>
  </si>
  <si>
    <t>86.1</t>
  </si>
  <si>
    <t>37068119970127****</t>
  </si>
  <si>
    <t>2211601009</t>
  </si>
  <si>
    <t>80.7</t>
  </si>
  <si>
    <t>37028420001011****</t>
  </si>
  <si>
    <t>2211105002</t>
  </si>
  <si>
    <t>81.6</t>
  </si>
  <si>
    <t>37028319971128****</t>
  </si>
  <si>
    <t>2211215025</t>
  </si>
  <si>
    <t>85.6</t>
  </si>
  <si>
    <t>37078619950127****</t>
  </si>
  <si>
    <t>2211115054</t>
  </si>
  <si>
    <t>81.8</t>
  </si>
  <si>
    <t>37020520010123****</t>
  </si>
  <si>
    <t>2211305012</t>
  </si>
  <si>
    <t>78.1</t>
  </si>
  <si>
    <t>37020519991124****</t>
  </si>
  <si>
    <t>2211119036</t>
  </si>
  <si>
    <t>81.2</t>
  </si>
  <si>
    <t>37078420000625****</t>
  </si>
  <si>
    <t>2211102058</t>
  </si>
  <si>
    <t>75.8</t>
  </si>
  <si>
    <t>37021119961204****</t>
  </si>
  <si>
    <t>2211120056</t>
  </si>
  <si>
    <t>76.6</t>
  </si>
  <si>
    <t>37132519860621****</t>
  </si>
  <si>
    <t>2211410076</t>
  </si>
  <si>
    <t>82.3</t>
  </si>
  <si>
    <t>37021419870410****</t>
  </si>
  <si>
    <t>2211119007</t>
  </si>
  <si>
    <t>81.3</t>
  </si>
  <si>
    <t>37132320000403****</t>
  </si>
  <si>
    <t>2211101112</t>
  </si>
  <si>
    <t>76</t>
  </si>
  <si>
    <t>37028419980425****</t>
  </si>
  <si>
    <t>2211110032</t>
  </si>
  <si>
    <t>77.7</t>
  </si>
  <si>
    <t>37028319970116****</t>
  </si>
  <si>
    <t>2211603060</t>
  </si>
  <si>
    <t>79.2</t>
  </si>
  <si>
    <t>37020319990903****</t>
  </si>
  <si>
    <t>2211510037</t>
  </si>
  <si>
    <t>80</t>
  </si>
  <si>
    <t>37292219960207****</t>
  </si>
  <si>
    <t>2211511044</t>
  </si>
  <si>
    <t>37028319880123****</t>
  </si>
  <si>
    <t>2211215017</t>
  </si>
  <si>
    <t>75.6</t>
  </si>
  <si>
    <t>37083219970805****</t>
  </si>
  <si>
    <t>2211607033</t>
  </si>
  <si>
    <t>77.5</t>
  </si>
  <si>
    <t>23233019920415****</t>
  </si>
  <si>
    <t>2211607044</t>
  </si>
  <si>
    <t>75.9</t>
  </si>
  <si>
    <t>37028219990422****</t>
  </si>
  <si>
    <t>2211409059</t>
  </si>
  <si>
    <t>37021419980423****</t>
  </si>
  <si>
    <t>2211211018</t>
  </si>
  <si>
    <t>76.8</t>
  </si>
  <si>
    <t>37132619980723****</t>
  </si>
  <si>
    <t>2211220038</t>
  </si>
  <si>
    <t>77.2</t>
  </si>
  <si>
    <t>41052719991018****</t>
  </si>
  <si>
    <t>2211601042</t>
  </si>
  <si>
    <t>15232619831124****</t>
  </si>
  <si>
    <t>2211511045</t>
  </si>
  <si>
    <t>82.8</t>
  </si>
  <si>
    <t>缺考</t>
  </si>
  <si>
    <t>23052319990122****</t>
  </si>
  <si>
    <t>2211202009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</si>
</sst>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  <xf numFmtId="0" fontId="41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178" fontId="3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 applyProtection="1">
      <alignment horizontal="center" vertical="center"/>
      <protection/>
    </xf>
    <xf numFmtId="0" fontId="42" fillId="0" borderId="9" xfId="0" applyFont="1" applyFill="1" applyBorder="1" applyAlignment="1">
      <alignment horizontal="center" vertical="center"/>
    </xf>
    <xf numFmtId="178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178" fontId="3" fillId="0" borderId="9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SheetLayoutView="100" workbookViewId="0" topLeftCell="A1">
      <selection activeCell="A17" sqref="A17:IV17"/>
    </sheetView>
  </sheetViews>
  <sheetFormatPr defaultColWidth="9.00390625" defaultRowHeight="15"/>
  <cols>
    <col min="1" max="1" width="5.140625" style="2" customWidth="1"/>
    <col min="2" max="2" width="16.140625" style="3" customWidth="1"/>
    <col min="3" max="3" width="20.8515625" style="2" customWidth="1"/>
    <col min="4" max="4" width="20.7109375" style="3" customWidth="1"/>
    <col min="5" max="5" width="18.00390625" style="3" customWidth="1"/>
    <col min="6" max="6" width="12.421875" style="3" customWidth="1"/>
    <col min="7" max="7" width="15.421875" style="3" customWidth="1"/>
    <col min="8" max="8" width="16.7109375" style="4" customWidth="1"/>
    <col min="9" max="9" width="18.57421875" style="5" customWidth="1"/>
    <col min="10" max="10" width="22.57421875" style="5" customWidth="1"/>
    <col min="11" max="11" width="20.8515625" style="6" customWidth="1"/>
    <col min="12" max="16384" width="9.00390625" style="6" customWidth="1"/>
  </cols>
  <sheetData>
    <row r="1" spans="1:11" ht="18.75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21"/>
    </row>
    <row r="2" spans="1:10" ht="14.25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2" t="s">
        <v>10</v>
      </c>
    </row>
    <row r="3" spans="1:10" s="1" customFormat="1" ht="14.25">
      <c r="A3" s="13">
        <v>1</v>
      </c>
      <c r="B3" s="14" t="s">
        <v>11</v>
      </c>
      <c r="C3" s="13" t="s">
        <v>12</v>
      </c>
      <c r="D3" s="15" t="s">
        <v>13</v>
      </c>
      <c r="E3" s="15" t="s">
        <v>14</v>
      </c>
      <c r="F3" s="16">
        <v>4</v>
      </c>
      <c r="G3" s="17">
        <v>90.2</v>
      </c>
      <c r="H3" s="18">
        <f aca="true" t="shared" si="0" ref="H3:H39">E3*0.5+G3*0.5</f>
        <v>79.80000000000001</v>
      </c>
      <c r="I3" s="13" t="s">
        <v>15</v>
      </c>
      <c r="J3" s="13" t="s">
        <v>15</v>
      </c>
    </row>
    <row r="4" spans="1:10" s="1" customFormat="1" ht="14.25">
      <c r="A4" s="13">
        <v>2</v>
      </c>
      <c r="B4" s="14" t="s">
        <v>11</v>
      </c>
      <c r="C4" s="13" t="s">
        <v>16</v>
      </c>
      <c r="D4" s="15" t="s">
        <v>17</v>
      </c>
      <c r="E4" s="15">
        <v>70.1</v>
      </c>
      <c r="F4" s="16">
        <v>14</v>
      </c>
      <c r="G4" s="17">
        <v>88.6</v>
      </c>
      <c r="H4" s="18">
        <f t="shared" si="0"/>
        <v>79.35</v>
      </c>
      <c r="I4" s="13" t="s">
        <v>15</v>
      </c>
      <c r="J4" s="13" t="s">
        <v>15</v>
      </c>
    </row>
    <row r="5" spans="1:10" s="1" customFormat="1" ht="14.25">
      <c r="A5" s="13">
        <v>3</v>
      </c>
      <c r="B5" s="14" t="s">
        <v>11</v>
      </c>
      <c r="C5" s="13" t="s">
        <v>18</v>
      </c>
      <c r="D5" s="15" t="s">
        <v>19</v>
      </c>
      <c r="E5" s="19" t="s">
        <v>20</v>
      </c>
      <c r="F5" s="16">
        <v>3</v>
      </c>
      <c r="G5" s="17">
        <v>91.4</v>
      </c>
      <c r="H5" s="18">
        <f t="shared" si="0"/>
        <v>75.55000000000001</v>
      </c>
      <c r="I5" s="13" t="s">
        <v>15</v>
      </c>
      <c r="J5" s="13" t="s">
        <v>15</v>
      </c>
    </row>
    <row r="6" spans="1:10" s="1" customFormat="1" ht="14.25">
      <c r="A6" s="13">
        <v>4</v>
      </c>
      <c r="B6" s="14" t="s">
        <v>11</v>
      </c>
      <c r="C6" s="13" t="s">
        <v>21</v>
      </c>
      <c r="D6" s="15" t="s">
        <v>22</v>
      </c>
      <c r="E6" s="15" t="s">
        <v>23</v>
      </c>
      <c r="F6" s="16">
        <v>10</v>
      </c>
      <c r="G6" s="17">
        <v>78.8</v>
      </c>
      <c r="H6" s="18">
        <f t="shared" si="0"/>
        <v>73.15</v>
      </c>
      <c r="I6" s="13" t="s">
        <v>15</v>
      </c>
      <c r="J6" s="13" t="s">
        <v>15</v>
      </c>
    </row>
    <row r="7" spans="1:10" s="1" customFormat="1" ht="14.25">
      <c r="A7" s="13">
        <v>5</v>
      </c>
      <c r="B7" s="14" t="s">
        <v>11</v>
      </c>
      <c r="C7" s="13" t="s">
        <v>24</v>
      </c>
      <c r="D7" s="15" t="s">
        <v>25</v>
      </c>
      <c r="E7" s="15" t="s">
        <v>26</v>
      </c>
      <c r="F7" s="16">
        <v>9</v>
      </c>
      <c r="G7" s="17">
        <v>79.4</v>
      </c>
      <c r="H7" s="18">
        <f t="shared" si="0"/>
        <v>73</v>
      </c>
      <c r="I7" s="13" t="s">
        <v>15</v>
      </c>
      <c r="J7" s="13" t="s">
        <v>15</v>
      </c>
    </row>
    <row r="8" spans="1:10" s="1" customFormat="1" ht="14.25">
      <c r="A8" s="13">
        <v>6</v>
      </c>
      <c r="B8" s="14" t="s">
        <v>11</v>
      </c>
      <c r="C8" s="13" t="s">
        <v>27</v>
      </c>
      <c r="D8" s="15" t="s">
        <v>28</v>
      </c>
      <c r="E8" s="15" t="s">
        <v>29</v>
      </c>
      <c r="F8" s="16">
        <v>12</v>
      </c>
      <c r="G8" s="17">
        <v>84</v>
      </c>
      <c r="H8" s="18">
        <f t="shared" si="0"/>
        <v>71.7</v>
      </c>
      <c r="I8" s="13" t="s">
        <v>15</v>
      </c>
      <c r="J8" s="13"/>
    </row>
    <row r="9" spans="1:10" s="1" customFormat="1" ht="14.25">
      <c r="A9" s="13">
        <v>7</v>
      </c>
      <c r="B9" s="14" t="s">
        <v>11</v>
      </c>
      <c r="C9" s="13" t="s">
        <v>30</v>
      </c>
      <c r="D9" s="15" t="s">
        <v>31</v>
      </c>
      <c r="E9" s="15" t="s">
        <v>32</v>
      </c>
      <c r="F9" s="16">
        <v>13</v>
      </c>
      <c r="G9" s="17">
        <v>75.2</v>
      </c>
      <c r="H9" s="18">
        <f t="shared" si="0"/>
        <v>69.9</v>
      </c>
      <c r="I9" s="13" t="s">
        <v>15</v>
      </c>
      <c r="J9" s="13"/>
    </row>
    <row r="10" spans="1:10" s="1" customFormat="1" ht="14.25">
      <c r="A10" s="13">
        <v>8</v>
      </c>
      <c r="B10" s="14" t="s">
        <v>11</v>
      </c>
      <c r="C10" s="13" t="s">
        <v>33</v>
      </c>
      <c r="D10" s="15" t="s">
        <v>34</v>
      </c>
      <c r="E10" s="15" t="s">
        <v>35</v>
      </c>
      <c r="F10" s="16">
        <v>1</v>
      </c>
      <c r="G10" s="17">
        <v>81.4</v>
      </c>
      <c r="H10" s="18">
        <f t="shared" si="0"/>
        <v>69.85</v>
      </c>
      <c r="I10" s="13" t="s">
        <v>15</v>
      </c>
      <c r="J10" s="13"/>
    </row>
    <row r="11" spans="1:10" s="1" customFormat="1" ht="14.25">
      <c r="A11" s="13">
        <v>9</v>
      </c>
      <c r="B11" s="14" t="s">
        <v>11</v>
      </c>
      <c r="C11" s="13" t="s">
        <v>36</v>
      </c>
      <c r="D11" s="15" t="s">
        <v>37</v>
      </c>
      <c r="E11" s="15" t="s">
        <v>38</v>
      </c>
      <c r="F11" s="16">
        <v>2</v>
      </c>
      <c r="G11" s="17">
        <v>78.6</v>
      </c>
      <c r="H11" s="18">
        <f t="shared" si="0"/>
        <v>69.69999999999999</v>
      </c>
      <c r="I11" s="22"/>
      <c r="J11" s="13"/>
    </row>
    <row r="12" spans="1:10" s="1" customFormat="1" ht="14.25">
      <c r="A12" s="13">
        <v>10</v>
      </c>
      <c r="B12" s="14" t="s">
        <v>11</v>
      </c>
      <c r="C12" s="13" t="s">
        <v>39</v>
      </c>
      <c r="D12" s="15" t="s">
        <v>40</v>
      </c>
      <c r="E12" s="15" t="s">
        <v>41</v>
      </c>
      <c r="F12" s="16">
        <v>5</v>
      </c>
      <c r="G12" s="17">
        <v>72.8</v>
      </c>
      <c r="H12" s="18">
        <f t="shared" si="0"/>
        <v>68.5</v>
      </c>
      <c r="I12" s="22"/>
      <c r="J12" s="13"/>
    </row>
    <row r="13" spans="1:10" s="1" customFormat="1" ht="14.25">
      <c r="A13" s="13">
        <v>11</v>
      </c>
      <c r="B13" s="14" t="s">
        <v>11</v>
      </c>
      <c r="C13" s="13" t="s">
        <v>42</v>
      </c>
      <c r="D13" s="15" t="s">
        <v>43</v>
      </c>
      <c r="E13" s="15" t="s">
        <v>29</v>
      </c>
      <c r="F13" s="16">
        <v>6</v>
      </c>
      <c r="G13" s="17">
        <v>76</v>
      </c>
      <c r="H13" s="18">
        <f t="shared" si="0"/>
        <v>67.7</v>
      </c>
      <c r="I13" s="22"/>
      <c r="J13" s="13"/>
    </row>
    <row r="14" spans="1:10" s="1" customFormat="1" ht="14.25">
      <c r="A14" s="13">
        <v>12</v>
      </c>
      <c r="B14" s="14" t="s">
        <v>11</v>
      </c>
      <c r="C14" s="13" t="s">
        <v>44</v>
      </c>
      <c r="D14" s="15" t="s">
        <v>45</v>
      </c>
      <c r="E14" s="15" t="s">
        <v>46</v>
      </c>
      <c r="F14" s="16">
        <v>8</v>
      </c>
      <c r="G14" s="17">
        <v>71.8</v>
      </c>
      <c r="H14" s="18">
        <f t="shared" si="0"/>
        <v>65.25</v>
      </c>
      <c r="I14" s="22"/>
      <c r="J14" s="13"/>
    </row>
    <row r="15" spans="1:10" s="1" customFormat="1" ht="14.25">
      <c r="A15" s="13">
        <v>13</v>
      </c>
      <c r="B15" s="14" t="s">
        <v>11</v>
      </c>
      <c r="C15" s="13" t="s">
        <v>47</v>
      </c>
      <c r="D15" s="15" t="s">
        <v>48</v>
      </c>
      <c r="E15" s="15" t="s">
        <v>49</v>
      </c>
      <c r="F15" s="16">
        <v>11</v>
      </c>
      <c r="G15" s="17">
        <v>66.6</v>
      </c>
      <c r="H15" s="18">
        <f t="shared" si="0"/>
        <v>63.599999999999994</v>
      </c>
      <c r="I15" s="22"/>
      <c r="J15" s="13"/>
    </row>
    <row r="16" spans="1:10" s="1" customFormat="1" ht="14.25">
      <c r="A16" s="13">
        <v>14</v>
      </c>
      <c r="B16" s="14" t="s">
        <v>11</v>
      </c>
      <c r="C16" s="13" t="s">
        <v>50</v>
      </c>
      <c r="D16" s="15" t="s">
        <v>51</v>
      </c>
      <c r="E16" s="15" t="s">
        <v>52</v>
      </c>
      <c r="F16" s="16">
        <v>7</v>
      </c>
      <c r="G16" s="17">
        <v>64.4</v>
      </c>
      <c r="H16" s="18">
        <f t="shared" si="0"/>
        <v>61.300000000000004</v>
      </c>
      <c r="I16" s="22"/>
      <c r="J16" s="13"/>
    </row>
    <row r="17" spans="1:10" s="1" customFormat="1" ht="14.25">
      <c r="A17" s="13">
        <v>15</v>
      </c>
      <c r="B17" s="14" t="s">
        <v>53</v>
      </c>
      <c r="C17" s="13" t="s">
        <v>54</v>
      </c>
      <c r="D17" s="15" t="s">
        <v>55</v>
      </c>
      <c r="E17" s="15" t="s">
        <v>56</v>
      </c>
      <c r="F17" s="16">
        <v>16</v>
      </c>
      <c r="G17" s="20">
        <v>81.4</v>
      </c>
      <c r="H17" s="18">
        <f t="shared" si="0"/>
        <v>83.75</v>
      </c>
      <c r="I17" s="13" t="s">
        <v>15</v>
      </c>
      <c r="J17" s="13" t="s">
        <v>15</v>
      </c>
    </row>
    <row r="18" spans="1:10" s="1" customFormat="1" ht="14.25">
      <c r="A18" s="13">
        <v>16</v>
      </c>
      <c r="B18" s="14" t="s">
        <v>53</v>
      </c>
      <c r="C18" s="13" t="s">
        <v>57</v>
      </c>
      <c r="D18" s="15" t="s">
        <v>58</v>
      </c>
      <c r="E18" s="15" t="s">
        <v>59</v>
      </c>
      <c r="F18" s="16">
        <v>1</v>
      </c>
      <c r="G18" s="17">
        <v>83.6</v>
      </c>
      <c r="H18" s="18">
        <f t="shared" si="0"/>
        <v>82.15</v>
      </c>
      <c r="I18" s="13" t="s">
        <v>15</v>
      </c>
      <c r="J18" s="13" t="s">
        <v>15</v>
      </c>
    </row>
    <row r="19" spans="1:10" s="1" customFormat="1" ht="14.25">
      <c r="A19" s="13">
        <v>17</v>
      </c>
      <c r="B19" s="14" t="s">
        <v>53</v>
      </c>
      <c r="C19" s="13" t="s">
        <v>60</v>
      </c>
      <c r="D19" s="15" t="s">
        <v>61</v>
      </c>
      <c r="E19" s="15" t="s">
        <v>62</v>
      </c>
      <c r="F19" s="16">
        <v>13</v>
      </c>
      <c r="G19" s="20">
        <v>80</v>
      </c>
      <c r="H19" s="18">
        <f t="shared" si="0"/>
        <v>80.8</v>
      </c>
      <c r="I19" s="13" t="s">
        <v>15</v>
      </c>
      <c r="J19" s="13" t="s">
        <v>15</v>
      </c>
    </row>
    <row r="20" spans="1:10" s="1" customFormat="1" ht="14.25">
      <c r="A20" s="13">
        <v>18</v>
      </c>
      <c r="B20" s="14" t="s">
        <v>53</v>
      </c>
      <c r="C20" s="13" t="s">
        <v>63</v>
      </c>
      <c r="D20" s="15" t="s">
        <v>64</v>
      </c>
      <c r="E20" s="15" t="s">
        <v>65</v>
      </c>
      <c r="F20" s="16">
        <v>17</v>
      </c>
      <c r="G20" s="20">
        <v>75.2</v>
      </c>
      <c r="H20" s="18">
        <f t="shared" si="0"/>
        <v>80.4</v>
      </c>
      <c r="I20" s="13" t="s">
        <v>15</v>
      </c>
      <c r="J20" s="13" t="s">
        <v>15</v>
      </c>
    </row>
    <row r="21" spans="1:10" s="1" customFormat="1" ht="14.25">
      <c r="A21" s="13">
        <v>19</v>
      </c>
      <c r="B21" s="14" t="s">
        <v>53</v>
      </c>
      <c r="C21" s="13" t="s">
        <v>66</v>
      </c>
      <c r="D21" s="15" t="s">
        <v>67</v>
      </c>
      <c r="E21" s="15" t="s">
        <v>68</v>
      </c>
      <c r="F21" s="16">
        <v>23</v>
      </c>
      <c r="G21" s="20">
        <v>78.4</v>
      </c>
      <c r="H21" s="18">
        <f t="shared" si="0"/>
        <v>80.1</v>
      </c>
      <c r="I21" s="13" t="s">
        <v>15</v>
      </c>
      <c r="J21" s="13" t="s">
        <v>15</v>
      </c>
    </row>
    <row r="22" spans="1:10" s="1" customFormat="1" ht="14.25">
      <c r="A22" s="13">
        <v>20</v>
      </c>
      <c r="B22" s="14" t="s">
        <v>53</v>
      </c>
      <c r="C22" s="13" t="s">
        <v>69</v>
      </c>
      <c r="D22" s="15" t="s">
        <v>70</v>
      </c>
      <c r="E22" s="15" t="s">
        <v>71</v>
      </c>
      <c r="F22" s="16">
        <v>20</v>
      </c>
      <c r="G22" s="20">
        <v>77.2</v>
      </c>
      <c r="H22" s="18">
        <f t="shared" si="0"/>
        <v>77.65</v>
      </c>
      <c r="I22" s="13" t="s">
        <v>15</v>
      </c>
      <c r="J22" s="13" t="s">
        <v>15</v>
      </c>
    </row>
    <row r="23" spans="1:10" s="1" customFormat="1" ht="14.25">
      <c r="A23" s="13">
        <v>21</v>
      </c>
      <c r="B23" s="14" t="s">
        <v>53</v>
      </c>
      <c r="C23" s="13" t="s">
        <v>72</v>
      </c>
      <c r="D23" s="15" t="s">
        <v>73</v>
      </c>
      <c r="E23" s="15" t="s">
        <v>74</v>
      </c>
      <c r="F23" s="16">
        <v>15</v>
      </c>
      <c r="G23" s="20">
        <v>72.4</v>
      </c>
      <c r="H23" s="18">
        <f t="shared" si="0"/>
        <v>76.80000000000001</v>
      </c>
      <c r="I23" s="13" t="s">
        <v>15</v>
      </c>
      <c r="J23" s="13" t="s">
        <v>15</v>
      </c>
    </row>
    <row r="24" spans="1:10" s="1" customFormat="1" ht="14.25">
      <c r="A24" s="13">
        <v>22</v>
      </c>
      <c r="B24" s="14" t="s">
        <v>53</v>
      </c>
      <c r="C24" s="13" t="s">
        <v>75</v>
      </c>
      <c r="D24" s="15" t="s">
        <v>76</v>
      </c>
      <c r="E24" s="15" t="s">
        <v>77</v>
      </c>
      <c r="F24" s="16">
        <v>7</v>
      </c>
      <c r="G24" s="17">
        <v>77.6</v>
      </c>
      <c r="H24" s="18">
        <f t="shared" si="0"/>
        <v>76.69999999999999</v>
      </c>
      <c r="I24" s="13" t="s">
        <v>15</v>
      </c>
      <c r="J24" s="13" t="s">
        <v>15</v>
      </c>
    </row>
    <row r="25" spans="1:10" s="1" customFormat="1" ht="14.25">
      <c r="A25" s="13">
        <v>23</v>
      </c>
      <c r="B25" s="14" t="s">
        <v>53</v>
      </c>
      <c r="C25" s="13" t="s">
        <v>78</v>
      </c>
      <c r="D25" s="15" t="s">
        <v>79</v>
      </c>
      <c r="E25" s="15" t="s">
        <v>80</v>
      </c>
      <c r="F25" s="16">
        <v>21</v>
      </c>
      <c r="G25" s="20">
        <v>75.8</v>
      </c>
      <c r="H25" s="18">
        <f t="shared" si="0"/>
        <v>76.19999999999999</v>
      </c>
      <c r="I25" s="13" t="s">
        <v>15</v>
      </c>
      <c r="J25" s="13"/>
    </row>
    <row r="26" spans="1:10" s="1" customFormat="1" ht="14.25">
      <c r="A26" s="13">
        <v>24</v>
      </c>
      <c r="B26" s="14" t="s">
        <v>53</v>
      </c>
      <c r="C26" s="13" t="s">
        <v>81</v>
      </c>
      <c r="D26" s="15" t="s">
        <v>82</v>
      </c>
      <c r="E26" s="15" t="s">
        <v>83</v>
      </c>
      <c r="F26" s="16">
        <v>11</v>
      </c>
      <c r="G26" s="17">
        <v>68</v>
      </c>
      <c r="H26" s="18">
        <f t="shared" si="0"/>
        <v>75.15</v>
      </c>
      <c r="I26" s="13" t="s">
        <v>15</v>
      </c>
      <c r="J26" s="13"/>
    </row>
    <row r="27" spans="1:10" s="1" customFormat="1" ht="14.25">
      <c r="A27" s="13">
        <v>25</v>
      </c>
      <c r="B27" s="14" t="s">
        <v>53</v>
      </c>
      <c r="C27" s="13" t="s">
        <v>84</v>
      </c>
      <c r="D27" s="15" t="s">
        <v>85</v>
      </c>
      <c r="E27" s="15" t="s">
        <v>86</v>
      </c>
      <c r="F27" s="16">
        <v>8</v>
      </c>
      <c r="G27" s="17">
        <v>67.4</v>
      </c>
      <c r="H27" s="18">
        <f t="shared" si="0"/>
        <v>74.35</v>
      </c>
      <c r="I27" s="13" t="s">
        <v>15</v>
      </c>
      <c r="J27" s="13"/>
    </row>
    <row r="28" spans="1:10" s="1" customFormat="1" ht="14.25">
      <c r="A28" s="13">
        <v>26</v>
      </c>
      <c r="B28" s="14" t="s">
        <v>53</v>
      </c>
      <c r="C28" s="13" t="s">
        <v>87</v>
      </c>
      <c r="D28" s="15" t="s">
        <v>88</v>
      </c>
      <c r="E28" s="15" t="s">
        <v>89</v>
      </c>
      <c r="F28" s="16">
        <v>18</v>
      </c>
      <c r="G28" s="20">
        <v>71</v>
      </c>
      <c r="H28" s="18">
        <f t="shared" si="0"/>
        <v>73.5</v>
      </c>
      <c r="I28" s="13" t="s">
        <v>15</v>
      </c>
      <c r="J28" s="13"/>
    </row>
    <row r="29" spans="1:10" s="1" customFormat="1" ht="14.25">
      <c r="A29" s="13">
        <v>27</v>
      </c>
      <c r="B29" s="14" t="s">
        <v>53</v>
      </c>
      <c r="C29" s="13" t="s">
        <v>90</v>
      </c>
      <c r="D29" s="15" t="s">
        <v>91</v>
      </c>
      <c r="E29" s="15" t="s">
        <v>92</v>
      </c>
      <c r="F29" s="16">
        <v>2</v>
      </c>
      <c r="G29" s="17">
        <v>69</v>
      </c>
      <c r="H29" s="18">
        <f t="shared" si="0"/>
        <v>73.35</v>
      </c>
      <c r="I29" s="13"/>
      <c r="J29" s="13"/>
    </row>
    <row r="30" spans="1:10" s="1" customFormat="1" ht="14.25">
      <c r="A30" s="13">
        <v>28</v>
      </c>
      <c r="B30" s="14" t="s">
        <v>53</v>
      </c>
      <c r="C30" s="13" t="s">
        <v>93</v>
      </c>
      <c r="D30" s="15" t="s">
        <v>94</v>
      </c>
      <c r="E30" s="15" t="s">
        <v>95</v>
      </c>
      <c r="F30" s="16">
        <v>6</v>
      </c>
      <c r="G30" s="17">
        <v>67.2</v>
      </c>
      <c r="H30" s="18">
        <f t="shared" si="0"/>
        <v>73.2</v>
      </c>
      <c r="I30" s="13"/>
      <c r="J30" s="13"/>
    </row>
    <row r="31" spans="1:10" s="1" customFormat="1" ht="14.25">
      <c r="A31" s="13">
        <v>29</v>
      </c>
      <c r="B31" s="14" t="s">
        <v>53</v>
      </c>
      <c r="C31" s="13" t="s">
        <v>96</v>
      </c>
      <c r="D31" s="15" t="s">
        <v>97</v>
      </c>
      <c r="E31" s="15" t="s">
        <v>98</v>
      </c>
      <c r="F31" s="16">
        <v>10</v>
      </c>
      <c r="G31" s="17">
        <v>65.4</v>
      </c>
      <c r="H31" s="18">
        <f t="shared" si="0"/>
        <v>72.7</v>
      </c>
      <c r="I31" s="13"/>
      <c r="J31" s="13"/>
    </row>
    <row r="32" spans="1:10" s="1" customFormat="1" ht="14.25">
      <c r="A32" s="13">
        <v>30</v>
      </c>
      <c r="B32" s="14" t="s">
        <v>53</v>
      </c>
      <c r="C32" s="13" t="s">
        <v>99</v>
      </c>
      <c r="D32" s="15" t="s">
        <v>100</v>
      </c>
      <c r="E32" s="15" t="s">
        <v>92</v>
      </c>
      <c r="F32" s="16">
        <v>12</v>
      </c>
      <c r="G32" s="17">
        <v>67.4</v>
      </c>
      <c r="H32" s="18">
        <f t="shared" si="0"/>
        <v>72.55000000000001</v>
      </c>
      <c r="I32" s="13"/>
      <c r="J32" s="13"/>
    </row>
    <row r="33" spans="1:10" s="1" customFormat="1" ht="14.25">
      <c r="A33" s="13">
        <v>31</v>
      </c>
      <c r="B33" s="14" t="s">
        <v>53</v>
      </c>
      <c r="C33" s="13" t="s">
        <v>101</v>
      </c>
      <c r="D33" s="15" t="s">
        <v>102</v>
      </c>
      <c r="E33" s="15" t="s">
        <v>103</v>
      </c>
      <c r="F33" s="16">
        <v>4</v>
      </c>
      <c r="G33" s="17">
        <v>69.2</v>
      </c>
      <c r="H33" s="18">
        <f t="shared" si="0"/>
        <v>72.4</v>
      </c>
      <c r="I33" s="13"/>
      <c r="J33" s="13"/>
    </row>
    <row r="34" spans="1:10" s="1" customFormat="1" ht="14.25">
      <c r="A34" s="13">
        <v>32</v>
      </c>
      <c r="B34" s="14" t="s">
        <v>53</v>
      </c>
      <c r="C34" s="13" t="s">
        <v>104</v>
      </c>
      <c r="D34" s="15" t="s">
        <v>105</v>
      </c>
      <c r="E34" s="15" t="s">
        <v>106</v>
      </c>
      <c r="F34" s="16">
        <v>24</v>
      </c>
      <c r="G34" s="20">
        <v>64</v>
      </c>
      <c r="H34" s="18">
        <f t="shared" si="0"/>
        <v>70.75</v>
      </c>
      <c r="I34" s="13"/>
      <c r="J34" s="13"/>
    </row>
    <row r="35" spans="1:10" s="1" customFormat="1" ht="14.25">
      <c r="A35" s="13">
        <v>33</v>
      </c>
      <c r="B35" s="14" t="s">
        <v>53</v>
      </c>
      <c r="C35" s="13" t="s">
        <v>107</v>
      </c>
      <c r="D35" s="15" t="s">
        <v>108</v>
      </c>
      <c r="E35" s="15" t="s">
        <v>109</v>
      </c>
      <c r="F35" s="16">
        <v>19</v>
      </c>
      <c r="G35" s="20">
        <v>65.2</v>
      </c>
      <c r="H35" s="18">
        <f t="shared" si="0"/>
        <v>70.55000000000001</v>
      </c>
      <c r="I35" s="13"/>
      <c r="J35" s="13"/>
    </row>
    <row r="36" spans="1:10" s="1" customFormat="1" ht="14.25">
      <c r="A36" s="13">
        <v>34</v>
      </c>
      <c r="B36" s="14" t="s">
        <v>53</v>
      </c>
      <c r="C36" s="13" t="s">
        <v>110</v>
      </c>
      <c r="D36" s="15" t="s">
        <v>111</v>
      </c>
      <c r="E36" s="15" t="s">
        <v>77</v>
      </c>
      <c r="F36" s="16">
        <v>22</v>
      </c>
      <c r="G36" s="20">
        <v>64.8</v>
      </c>
      <c r="H36" s="18">
        <f t="shared" si="0"/>
        <v>70.3</v>
      </c>
      <c r="I36" s="13"/>
      <c r="J36" s="13"/>
    </row>
    <row r="37" spans="1:10" s="1" customFormat="1" ht="14.25">
      <c r="A37" s="13">
        <v>35</v>
      </c>
      <c r="B37" s="14" t="s">
        <v>53</v>
      </c>
      <c r="C37" s="13" t="s">
        <v>112</v>
      </c>
      <c r="D37" s="15" t="s">
        <v>113</v>
      </c>
      <c r="E37" s="15" t="s">
        <v>114</v>
      </c>
      <c r="F37" s="16">
        <v>14</v>
      </c>
      <c r="G37" s="20">
        <v>63.6</v>
      </c>
      <c r="H37" s="18">
        <f t="shared" si="0"/>
        <v>70.2</v>
      </c>
      <c r="I37" s="13"/>
      <c r="J37" s="13"/>
    </row>
    <row r="38" spans="1:10" s="1" customFormat="1" ht="14.25">
      <c r="A38" s="13">
        <v>36</v>
      </c>
      <c r="B38" s="14" t="s">
        <v>53</v>
      </c>
      <c r="C38" s="13" t="s">
        <v>115</v>
      </c>
      <c r="D38" s="15" t="s">
        <v>116</v>
      </c>
      <c r="E38" s="15" t="s">
        <v>117</v>
      </c>
      <c r="F38" s="16">
        <v>25</v>
      </c>
      <c r="G38" s="20">
        <v>60.6</v>
      </c>
      <c r="H38" s="18">
        <f t="shared" si="0"/>
        <v>68.9</v>
      </c>
      <c r="I38" s="13"/>
      <c r="J38" s="13"/>
    </row>
    <row r="39" spans="1:10" s="1" customFormat="1" ht="14.25">
      <c r="A39" s="13">
        <v>37</v>
      </c>
      <c r="B39" s="14" t="s">
        <v>53</v>
      </c>
      <c r="C39" s="13" t="s">
        <v>118</v>
      </c>
      <c r="D39" s="15" t="s">
        <v>119</v>
      </c>
      <c r="E39" s="15" t="s">
        <v>103</v>
      </c>
      <c r="F39" s="16">
        <v>9</v>
      </c>
      <c r="G39" s="17">
        <v>61.6</v>
      </c>
      <c r="H39" s="18">
        <f t="shared" si="0"/>
        <v>68.6</v>
      </c>
      <c r="I39" s="13"/>
      <c r="J39" s="13"/>
    </row>
    <row r="40" spans="1:10" s="1" customFormat="1" ht="14.25">
      <c r="A40" s="13">
        <v>38</v>
      </c>
      <c r="B40" s="14" t="s">
        <v>53</v>
      </c>
      <c r="C40" s="13" t="s">
        <v>120</v>
      </c>
      <c r="D40" s="15" t="s">
        <v>121</v>
      </c>
      <c r="E40" s="15" t="s">
        <v>122</v>
      </c>
      <c r="F40" s="16">
        <v>3</v>
      </c>
      <c r="G40" s="17" t="s">
        <v>123</v>
      </c>
      <c r="H40" s="18">
        <f>E40*0.5</f>
        <v>41.4</v>
      </c>
      <c r="I40" s="13"/>
      <c r="J40" s="13"/>
    </row>
    <row r="41" spans="1:10" s="1" customFormat="1" ht="14.25">
      <c r="A41" s="13">
        <v>39</v>
      </c>
      <c r="B41" s="14" t="s">
        <v>53</v>
      </c>
      <c r="C41" s="13" t="s">
        <v>124</v>
      </c>
      <c r="D41" s="15" t="s">
        <v>125</v>
      </c>
      <c r="E41" s="15" t="s">
        <v>114</v>
      </c>
      <c r="F41" s="16">
        <v>5</v>
      </c>
      <c r="G41" s="17" t="s">
        <v>123</v>
      </c>
      <c r="H41" s="18">
        <f>E41*0.5</f>
        <v>38.4</v>
      </c>
      <c r="I41" s="13"/>
      <c r="J41" s="13"/>
    </row>
  </sheetData>
  <sheetProtection/>
  <mergeCells count="1">
    <mergeCell ref="A1:J1"/>
  </mergeCells>
  <printOptions/>
  <pageMargins left="0.7" right="0.7" top="0.75" bottom="0.75" header="0.3" footer="0.3"/>
  <pageSetup fitToHeight="0" fitToWidth="1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曲彦澄的爸爸</cp:lastModifiedBy>
  <dcterms:created xsi:type="dcterms:W3CDTF">2022-08-12T00:23:00Z</dcterms:created>
  <dcterms:modified xsi:type="dcterms:W3CDTF">2022-08-15T16:41:48Z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BB53F742C6214EFEB1AC2C8AB064F8C2</vt:lpwstr>
  </property>
  <property fmtid="{D5CDD505-2E9C-101B-9397-08002B2CF9AE}" pid="4" name="KSOProductBuildV">
    <vt:lpwstr>2052-11.1.0.12302</vt:lpwstr>
  </property>
</Properties>
</file>