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<sst xmlns="http://schemas.openxmlformats.org/spreadsheetml/2006/main" count="323" uniqueCount="172">
  <si>
    <t>　附件2：2022年公主岭市消防救援大队招聘消防员成绩明细表</t>
  </si>
  <si>
    <t>序号</t>
  </si>
  <si>
    <t>考号</t>
  </si>
  <si>
    <t>姓名</t>
  </si>
  <si>
    <t>招聘单位</t>
  </si>
  <si>
    <t>招聘岗位</t>
  </si>
  <si>
    <t>笔试
成绩</t>
  </si>
  <si>
    <t>笔试50%
加权</t>
  </si>
  <si>
    <t>面试
成绩</t>
  </si>
  <si>
    <t>面试50%
加权</t>
  </si>
  <si>
    <t>总成绩</t>
  </si>
  <si>
    <t>排名</t>
  </si>
  <si>
    <t>10010225</t>
  </si>
  <si>
    <t>郭志强</t>
  </si>
  <si>
    <t>消防救援大队</t>
  </si>
  <si>
    <t>怀德消防员</t>
  </si>
  <si>
    <t>10010302</t>
  </si>
  <si>
    <t>朱勇吉</t>
  </si>
  <si>
    <t>10010307</t>
  </si>
  <si>
    <t>何帅</t>
  </si>
  <si>
    <t>10010224</t>
  </si>
  <si>
    <t>宗渤钧</t>
  </si>
  <si>
    <t>10010223</t>
  </si>
  <si>
    <t>张岩</t>
  </si>
  <si>
    <t>10010313</t>
  </si>
  <si>
    <t>刘晓旭</t>
  </si>
  <si>
    <t>10010125</t>
  </si>
  <si>
    <t>荣潇</t>
  </si>
  <si>
    <t>10010202</t>
  </si>
  <si>
    <t>郝晟男</t>
  </si>
  <si>
    <t>10010315</t>
  </si>
  <si>
    <t>白明珠</t>
  </si>
  <si>
    <t>10010306</t>
  </si>
  <si>
    <t>张桐舒</t>
  </si>
  <si>
    <t>10010230</t>
  </si>
  <si>
    <t>孙嘉序</t>
  </si>
  <si>
    <t>10010215</t>
  </si>
  <si>
    <t>韩海峰</t>
  </si>
  <si>
    <t>10010204</t>
  </si>
  <si>
    <t>季哲</t>
  </si>
  <si>
    <t>10010130</t>
  </si>
  <si>
    <t>李航</t>
  </si>
  <si>
    <t>10010309</t>
  </si>
  <si>
    <t>张政雨</t>
  </si>
  <si>
    <t>10010209</t>
  </si>
  <si>
    <t>吕柄桦</t>
  </si>
  <si>
    <t>10010126</t>
  </si>
  <si>
    <t>吴羽天</t>
  </si>
  <si>
    <t>10010317</t>
  </si>
  <si>
    <t>李鹏堯</t>
  </si>
  <si>
    <t>10010127</t>
  </si>
  <si>
    <t>侯思宇</t>
  </si>
  <si>
    <t>10010128</t>
  </si>
  <si>
    <t>李佳明</t>
  </si>
  <si>
    <t>10010222</t>
  </si>
  <si>
    <t>李中良</t>
  </si>
  <si>
    <t>10010218</t>
  </si>
  <si>
    <t>贺昊勋</t>
  </si>
  <si>
    <t>10010206</t>
  </si>
  <si>
    <t>张琦</t>
  </si>
  <si>
    <t>10010210</t>
  </si>
  <si>
    <t>季岩峰</t>
  </si>
  <si>
    <t>10010227</t>
  </si>
  <si>
    <t>王嘉梁</t>
  </si>
  <si>
    <t>10010304</t>
  </si>
  <si>
    <t>孙彬</t>
  </si>
  <si>
    <t>10010216</t>
  </si>
  <si>
    <t>宫明志</t>
  </si>
  <si>
    <t>10010226</t>
  </si>
  <si>
    <t>张喜民</t>
  </si>
  <si>
    <t>10010314</t>
  </si>
  <si>
    <t>郭延鹏</t>
  </si>
  <si>
    <t>10010124</t>
  </si>
  <si>
    <t>李勇</t>
  </si>
  <si>
    <t>10010305</t>
  </si>
  <si>
    <t>张海湾</t>
  </si>
  <si>
    <t>10010301</t>
  </si>
  <si>
    <t>张云鹏</t>
  </si>
  <si>
    <t>10010123</t>
  </si>
  <si>
    <t>刘玮</t>
  </si>
  <si>
    <t>10010208</t>
  </si>
  <si>
    <t>石洪伟</t>
  </si>
  <si>
    <t>10010229</t>
  </si>
  <si>
    <t>林科研</t>
  </si>
  <si>
    <t>10010201</t>
  </si>
  <si>
    <t>吴亚强</t>
  </si>
  <si>
    <t>10010207</t>
  </si>
  <si>
    <t>邵壮</t>
  </si>
  <si>
    <t>10010203</t>
  </si>
  <si>
    <t>韩启航</t>
  </si>
  <si>
    <t>10010205</t>
  </si>
  <si>
    <t>范彪</t>
  </si>
  <si>
    <t>10010211</t>
  </si>
  <si>
    <t>袁佳辉</t>
  </si>
  <si>
    <t>10010303</t>
  </si>
  <si>
    <t>刘昊</t>
  </si>
  <si>
    <t>10010217</t>
  </si>
  <si>
    <t>贾大龙</t>
  </si>
  <si>
    <t>10010310</t>
  </si>
  <si>
    <t>刘默</t>
  </si>
  <si>
    <t>10010316</t>
  </si>
  <si>
    <t>刘鑫</t>
  </si>
  <si>
    <t>10010221</t>
  </si>
  <si>
    <t>郝众亿</t>
  </si>
  <si>
    <t>缺考</t>
  </si>
  <si>
    <t>10010312</t>
  </si>
  <si>
    <t>高合志</t>
  </si>
  <si>
    <t>10010228</t>
  </si>
  <si>
    <t>冉松阳</t>
  </si>
  <si>
    <t>10010322</t>
  </si>
  <si>
    <t>陈冬海</t>
  </si>
  <si>
    <t>怀德镇专职消防队驾驶员</t>
  </si>
  <si>
    <t>10010320</t>
  </si>
  <si>
    <t>李阳</t>
  </si>
  <si>
    <t>10010324</t>
  </si>
  <si>
    <t>裴岩</t>
  </si>
  <si>
    <t>10010321</t>
  </si>
  <si>
    <t>王春威</t>
  </si>
  <si>
    <t>10010308</t>
  </si>
  <si>
    <t>殷狄</t>
  </si>
  <si>
    <t>10010318</t>
  </si>
  <si>
    <t>吴迪</t>
  </si>
  <si>
    <t>10010323</t>
  </si>
  <si>
    <t>李军</t>
  </si>
  <si>
    <t>10010326</t>
  </si>
  <si>
    <t>韩坤太</t>
  </si>
  <si>
    <t>10010319</t>
  </si>
  <si>
    <t>王东</t>
  </si>
  <si>
    <t>10010107</t>
  </si>
  <si>
    <t>王泰贵</t>
  </si>
  <si>
    <t>龙山消防员</t>
  </si>
  <si>
    <t>10010112</t>
  </si>
  <si>
    <t>姚鼎</t>
  </si>
  <si>
    <t>10010102</t>
  </si>
  <si>
    <t>周赫男</t>
  </si>
  <si>
    <t>10010114</t>
  </si>
  <si>
    <t>陈健</t>
  </si>
  <si>
    <t>10010116</t>
  </si>
  <si>
    <t>费英高</t>
  </si>
  <si>
    <t>10010101</t>
  </si>
  <si>
    <t>郑胜</t>
  </si>
  <si>
    <t>10010115</t>
  </si>
  <si>
    <t>邓耀华</t>
  </si>
  <si>
    <t>10010108</t>
  </si>
  <si>
    <t>宋禹衡</t>
  </si>
  <si>
    <t>10010110</t>
  </si>
  <si>
    <t>卢明皓</t>
  </si>
  <si>
    <t>10010106</t>
  </si>
  <si>
    <t>李福田</t>
  </si>
  <si>
    <t>10010109</t>
  </si>
  <si>
    <t>李龙</t>
  </si>
  <si>
    <t>10010105</t>
  </si>
  <si>
    <t>叶子义武</t>
  </si>
  <si>
    <t>10010104</t>
  </si>
  <si>
    <t>苏欣</t>
  </si>
  <si>
    <t>10010111</t>
  </si>
  <si>
    <t>郑天贺</t>
  </si>
  <si>
    <t>10010214</t>
  </si>
  <si>
    <t>冯彦龙</t>
  </si>
  <si>
    <t>10010117</t>
  </si>
  <si>
    <t>矫建成</t>
  </si>
  <si>
    <t>10010118</t>
  </si>
  <si>
    <t xml:space="preserve">张洪帅 </t>
  </si>
  <si>
    <t>龙山专职消防队驾驶员</t>
  </si>
  <si>
    <t>10010120</t>
  </si>
  <si>
    <t>孙鹤铭</t>
  </si>
  <si>
    <t>10010121</t>
  </si>
  <si>
    <t>毕宇</t>
  </si>
  <si>
    <t>10010119</t>
  </si>
  <si>
    <t>周密</t>
  </si>
  <si>
    <t>10010122</t>
  </si>
  <si>
    <t>高双龙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</si>
</sst>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workbookViewId="0" topLeftCell="A67">
      <selection activeCell="L3" sqref="L3"/>
    </sheetView>
  </sheetViews>
  <sheetFormatPr defaultColWidth="9.00390625" defaultRowHeight="14.25"/>
  <cols>
    <col min="1" max="1" width="4.25390625" style="1" customWidth="1"/>
    <col min="2" max="2" width="9.375" style="1" customWidth="1"/>
    <col min="3" max="3" width="7.375" style="1" customWidth="1"/>
    <col min="4" max="4" width="12.625" style="1" customWidth="1"/>
    <col min="5" max="5" width="23.75390625" style="1" customWidth="1"/>
    <col min="6" max="6" width="6.125" style="1" customWidth="1"/>
    <col min="7" max="7" width="7.50390625" style="1" customWidth="1"/>
    <col min="8" max="8" width="5.50390625" style="1" customWidth="1"/>
    <col min="9" max="9" width="7.625" style="1" customWidth="1"/>
    <col min="10" max="10" width="6.50390625" style="1" customWidth="1"/>
    <col min="11" max="11" width="4.375" style="1" customWidth="1"/>
    <col min="12" max="16384" width="9.00390625" style="1" customWidth="1"/>
  </cols>
  <sheetData>
    <row r="1" spans="1:11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12" t="s">
        <v>10</v>
      </c>
      <c r="K2" s="13" t="s">
        <v>11</v>
      </c>
    </row>
    <row r="3" spans="1:11" s="1" customFormat="1" ht="19.5" customHeight="1">
      <c r="A3" s="8">
        <v>1</v>
      </c>
      <c r="B3" s="9" t="s">
        <v>12</v>
      </c>
      <c r="C3" s="4" t="s">
        <v>13</v>
      </c>
      <c r="D3" s="4" t="s">
        <v>14</v>
      </c>
      <c r="E3" s="4" t="s">
        <v>15</v>
      </c>
      <c r="F3" s="10">
        <v>78.08</v>
      </c>
      <c r="G3" s="10">
        <f aca="true" t="shared" si="0" ref="G3:G66">F3*50%</f>
        <v>39.04</v>
      </c>
      <c r="H3" s="8">
        <v>73.6</v>
      </c>
      <c r="I3" s="8">
        <f aca="true" t="shared" si="1" ref="I3:I46">H3*50%</f>
        <v>36.8</v>
      </c>
      <c r="J3" s="8">
        <f aca="true" t="shared" si="2" ref="J3:J46">G3+I3</f>
        <v>75.84</v>
      </c>
      <c r="K3" s="8">
        <v>1</v>
      </c>
    </row>
    <row r="4" spans="1:11" s="1" customFormat="1" ht="19.5" customHeight="1">
      <c r="A4" s="8">
        <v>2</v>
      </c>
      <c r="B4" s="9" t="s">
        <v>16</v>
      </c>
      <c r="C4" s="4" t="s">
        <v>17</v>
      </c>
      <c r="D4" s="4" t="s">
        <v>14</v>
      </c>
      <c r="E4" s="4" t="s">
        <v>15</v>
      </c>
      <c r="F4" s="10">
        <v>71.92</v>
      </c>
      <c r="G4" s="10">
        <f t="shared" si="0"/>
        <v>35.96</v>
      </c>
      <c r="H4" s="8">
        <v>75.4</v>
      </c>
      <c r="I4" s="8">
        <f t="shared" si="1"/>
        <v>37.7</v>
      </c>
      <c r="J4" s="8">
        <f t="shared" si="2"/>
        <v>73.66</v>
      </c>
      <c r="K4" s="8">
        <v>2</v>
      </c>
    </row>
    <row r="5" spans="1:11" s="1" customFormat="1" ht="19.5" customHeight="1">
      <c r="A5" s="8">
        <v>3</v>
      </c>
      <c r="B5" s="9" t="s">
        <v>18</v>
      </c>
      <c r="C5" s="4" t="s">
        <v>19</v>
      </c>
      <c r="D5" s="4" t="s">
        <v>14</v>
      </c>
      <c r="E5" s="4" t="s">
        <v>15</v>
      </c>
      <c r="F5" s="10">
        <v>67.68</v>
      </c>
      <c r="G5" s="10">
        <f t="shared" si="0"/>
        <v>33.84</v>
      </c>
      <c r="H5" s="8">
        <v>78.6</v>
      </c>
      <c r="I5" s="8">
        <f t="shared" si="1"/>
        <v>39.3</v>
      </c>
      <c r="J5" s="8">
        <f t="shared" si="2"/>
        <v>73.14</v>
      </c>
      <c r="K5" s="8">
        <v>3</v>
      </c>
    </row>
    <row r="6" spans="1:11" s="1" customFormat="1" ht="19.5" customHeight="1">
      <c r="A6" s="8">
        <v>4</v>
      </c>
      <c r="B6" s="9" t="s">
        <v>20</v>
      </c>
      <c r="C6" s="4" t="s">
        <v>21</v>
      </c>
      <c r="D6" s="4" t="s">
        <v>14</v>
      </c>
      <c r="E6" s="4" t="s">
        <v>15</v>
      </c>
      <c r="F6" s="10">
        <v>77.84</v>
      </c>
      <c r="G6" s="10">
        <f t="shared" si="0"/>
        <v>38.92</v>
      </c>
      <c r="H6" s="8">
        <v>66.9</v>
      </c>
      <c r="I6" s="8">
        <f t="shared" si="1"/>
        <v>33.45</v>
      </c>
      <c r="J6" s="8">
        <f t="shared" si="2"/>
        <v>72.37</v>
      </c>
      <c r="K6" s="8">
        <v>4</v>
      </c>
    </row>
    <row r="7" spans="1:11" s="1" customFormat="1" ht="19.5" customHeight="1">
      <c r="A7" s="8">
        <v>5</v>
      </c>
      <c r="B7" s="9" t="s">
        <v>22</v>
      </c>
      <c r="C7" s="4" t="s">
        <v>23</v>
      </c>
      <c r="D7" s="4" t="s">
        <v>14</v>
      </c>
      <c r="E7" s="4" t="s">
        <v>15</v>
      </c>
      <c r="F7" s="10">
        <v>69.76</v>
      </c>
      <c r="G7" s="10">
        <f t="shared" si="0"/>
        <v>34.88</v>
      </c>
      <c r="H7" s="8">
        <v>74.8</v>
      </c>
      <c r="I7" s="8">
        <f t="shared" si="1"/>
        <v>37.4</v>
      </c>
      <c r="J7" s="8">
        <f t="shared" si="2"/>
        <v>72.28</v>
      </c>
      <c r="K7" s="8">
        <v>5</v>
      </c>
    </row>
    <row r="8" spans="1:11" s="1" customFormat="1" ht="19.5" customHeight="1">
      <c r="A8" s="8">
        <v>6</v>
      </c>
      <c r="B8" s="9" t="s">
        <v>24</v>
      </c>
      <c r="C8" s="4" t="s">
        <v>25</v>
      </c>
      <c r="D8" s="4" t="s">
        <v>14</v>
      </c>
      <c r="E8" s="4" t="s">
        <v>15</v>
      </c>
      <c r="F8" s="10">
        <v>63.28</v>
      </c>
      <c r="G8" s="10">
        <f t="shared" si="0"/>
        <v>31.64</v>
      </c>
      <c r="H8" s="8">
        <v>80.4</v>
      </c>
      <c r="I8" s="8">
        <f t="shared" si="1"/>
        <v>40.2</v>
      </c>
      <c r="J8" s="8">
        <f t="shared" si="2"/>
        <v>71.84</v>
      </c>
      <c r="K8" s="8">
        <v>6</v>
      </c>
    </row>
    <row r="9" spans="1:11" s="1" customFormat="1" ht="19.5" customHeight="1">
      <c r="A9" s="8">
        <v>7</v>
      </c>
      <c r="B9" s="9" t="s">
        <v>26</v>
      </c>
      <c r="C9" s="4" t="s">
        <v>27</v>
      </c>
      <c r="D9" s="4" t="s">
        <v>14</v>
      </c>
      <c r="E9" s="4" t="s">
        <v>15</v>
      </c>
      <c r="F9" s="10">
        <v>70.96</v>
      </c>
      <c r="G9" s="10">
        <f t="shared" si="0"/>
        <v>35.48</v>
      </c>
      <c r="H9" s="8">
        <v>72</v>
      </c>
      <c r="I9" s="8">
        <f t="shared" si="1"/>
        <v>36</v>
      </c>
      <c r="J9" s="8">
        <f t="shared" si="2"/>
        <v>71.47999999999999</v>
      </c>
      <c r="K9" s="8">
        <v>7</v>
      </c>
    </row>
    <row r="10" spans="1:11" s="1" customFormat="1" ht="19.5" customHeight="1">
      <c r="A10" s="8">
        <v>8</v>
      </c>
      <c r="B10" s="9" t="s">
        <v>28</v>
      </c>
      <c r="C10" s="4" t="s">
        <v>29</v>
      </c>
      <c r="D10" s="4" t="s">
        <v>14</v>
      </c>
      <c r="E10" s="4" t="s">
        <v>15</v>
      </c>
      <c r="F10" s="10">
        <v>75.84</v>
      </c>
      <c r="G10" s="10">
        <f t="shared" si="0"/>
        <v>37.92</v>
      </c>
      <c r="H10" s="8">
        <v>66.9</v>
      </c>
      <c r="I10" s="8">
        <f t="shared" si="1"/>
        <v>33.45</v>
      </c>
      <c r="J10" s="8">
        <f t="shared" si="2"/>
        <v>71.37</v>
      </c>
      <c r="K10" s="8">
        <v>8</v>
      </c>
    </row>
    <row r="11" spans="1:11" s="1" customFormat="1" ht="19.5" customHeight="1">
      <c r="A11" s="8">
        <v>9</v>
      </c>
      <c r="B11" s="9" t="s">
        <v>30</v>
      </c>
      <c r="C11" s="4" t="s">
        <v>31</v>
      </c>
      <c r="D11" s="4" t="s">
        <v>14</v>
      </c>
      <c r="E11" s="4" t="s">
        <v>15</v>
      </c>
      <c r="F11" s="10">
        <v>67.76</v>
      </c>
      <c r="G11" s="10">
        <f t="shared" si="0"/>
        <v>33.88</v>
      </c>
      <c r="H11" s="8">
        <v>73.8</v>
      </c>
      <c r="I11" s="8">
        <f t="shared" si="1"/>
        <v>36.9</v>
      </c>
      <c r="J11" s="8">
        <f t="shared" si="2"/>
        <v>70.78</v>
      </c>
      <c r="K11" s="8">
        <v>9</v>
      </c>
    </row>
    <row r="12" spans="1:11" s="1" customFormat="1" ht="19.5" customHeight="1">
      <c r="A12" s="8">
        <v>10</v>
      </c>
      <c r="B12" s="9" t="s">
        <v>32</v>
      </c>
      <c r="C12" s="4" t="s">
        <v>33</v>
      </c>
      <c r="D12" s="4" t="s">
        <v>14</v>
      </c>
      <c r="E12" s="4" t="s">
        <v>15</v>
      </c>
      <c r="F12" s="10">
        <v>74.16</v>
      </c>
      <c r="G12" s="10">
        <f t="shared" si="0"/>
        <v>37.08</v>
      </c>
      <c r="H12" s="8">
        <v>66.8</v>
      </c>
      <c r="I12" s="8">
        <f t="shared" si="1"/>
        <v>33.4</v>
      </c>
      <c r="J12" s="8">
        <f t="shared" si="2"/>
        <v>70.47999999999999</v>
      </c>
      <c r="K12" s="8">
        <v>10</v>
      </c>
    </row>
    <row r="13" spans="1:11" s="1" customFormat="1" ht="19.5" customHeight="1">
      <c r="A13" s="8">
        <v>11</v>
      </c>
      <c r="B13" s="9" t="s">
        <v>34</v>
      </c>
      <c r="C13" s="4" t="s">
        <v>35</v>
      </c>
      <c r="D13" s="4" t="s">
        <v>14</v>
      </c>
      <c r="E13" s="4" t="s">
        <v>15</v>
      </c>
      <c r="F13" s="10">
        <v>69.52</v>
      </c>
      <c r="G13" s="10">
        <f t="shared" si="0"/>
        <v>34.76</v>
      </c>
      <c r="H13" s="8">
        <v>71.3</v>
      </c>
      <c r="I13" s="8">
        <f t="shared" si="1"/>
        <v>35.65</v>
      </c>
      <c r="J13" s="8">
        <f t="shared" si="2"/>
        <v>70.41</v>
      </c>
      <c r="K13" s="8">
        <v>11</v>
      </c>
    </row>
    <row r="14" spans="1:11" s="1" customFormat="1" ht="19.5" customHeight="1">
      <c r="A14" s="8">
        <v>12</v>
      </c>
      <c r="B14" s="9" t="s">
        <v>36</v>
      </c>
      <c r="C14" s="4" t="s">
        <v>37</v>
      </c>
      <c r="D14" s="4" t="s">
        <v>14</v>
      </c>
      <c r="E14" s="4" t="s">
        <v>15</v>
      </c>
      <c r="F14" s="10">
        <v>67.52</v>
      </c>
      <c r="G14" s="10">
        <f t="shared" si="0"/>
        <v>33.76</v>
      </c>
      <c r="H14" s="8">
        <v>73.3</v>
      </c>
      <c r="I14" s="8">
        <f t="shared" si="1"/>
        <v>36.65</v>
      </c>
      <c r="J14" s="8">
        <f t="shared" si="2"/>
        <v>70.41</v>
      </c>
      <c r="K14" s="8">
        <v>11</v>
      </c>
    </row>
    <row r="15" spans="1:11" s="1" customFormat="1" ht="19.5" customHeight="1">
      <c r="A15" s="8">
        <v>13</v>
      </c>
      <c r="B15" s="9" t="s">
        <v>38</v>
      </c>
      <c r="C15" s="4" t="s">
        <v>39</v>
      </c>
      <c r="D15" s="4" t="s">
        <v>14</v>
      </c>
      <c r="E15" s="4" t="s">
        <v>15</v>
      </c>
      <c r="F15" s="10">
        <v>67.28</v>
      </c>
      <c r="G15" s="10">
        <f t="shared" si="0"/>
        <v>33.64</v>
      </c>
      <c r="H15" s="8">
        <v>72.9</v>
      </c>
      <c r="I15" s="8">
        <f t="shared" si="1"/>
        <v>36.45</v>
      </c>
      <c r="J15" s="8">
        <f t="shared" si="2"/>
        <v>70.09</v>
      </c>
      <c r="K15" s="8">
        <v>13</v>
      </c>
    </row>
    <row r="16" spans="1:11" s="1" customFormat="1" ht="19.5" customHeight="1">
      <c r="A16" s="8">
        <v>14</v>
      </c>
      <c r="B16" s="9" t="s">
        <v>40</v>
      </c>
      <c r="C16" s="4" t="s">
        <v>41</v>
      </c>
      <c r="D16" s="4" t="s">
        <v>14</v>
      </c>
      <c r="E16" s="4" t="s">
        <v>15</v>
      </c>
      <c r="F16" s="10">
        <v>74.8</v>
      </c>
      <c r="G16" s="10">
        <f t="shared" si="0"/>
        <v>37.4</v>
      </c>
      <c r="H16" s="8">
        <v>65.2</v>
      </c>
      <c r="I16" s="8">
        <f t="shared" si="1"/>
        <v>32.6</v>
      </c>
      <c r="J16" s="8">
        <f t="shared" si="2"/>
        <v>70</v>
      </c>
      <c r="K16" s="8">
        <v>14</v>
      </c>
    </row>
    <row r="17" spans="1:11" s="1" customFormat="1" ht="19.5" customHeight="1">
      <c r="A17" s="8">
        <v>15</v>
      </c>
      <c r="B17" s="9" t="s">
        <v>42</v>
      </c>
      <c r="C17" s="4" t="s">
        <v>43</v>
      </c>
      <c r="D17" s="4" t="s">
        <v>14</v>
      </c>
      <c r="E17" s="4" t="s">
        <v>15</v>
      </c>
      <c r="F17" s="10">
        <v>72.8</v>
      </c>
      <c r="G17" s="10">
        <f t="shared" si="0"/>
        <v>36.4</v>
      </c>
      <c r="H17" s="8">
        <v>67.2</v>
      </c>
      <c r="I17" s="8">
        <f t="shared" si="1"/>
        <v>33.6</v>
      </c>
      <c r="J17" s="8">
        <f t="shared" si="2"/>
        <v>70</v>
      </c>
      <c r="K17" s="8">
        <v>14</v>
      </c>
    </row>
    <row r="18" spans="1:11" s="1" customFormat="1" ht="19.5" customHeight="1">
      <c r="A18" s="8">
        <v>16</v>
      </c>
      <c r="B18" s="9" t="s">
        <v>44</v>
      </c>
      <c r="C18" s="4" t="s">
        <v>45</v>
      </c>
      <c r="D18" s="4" t="s">
        <v>14</v>
      </c>
      <c r="E18" s="4" t="s">
        <v>15</v>
      </c>
      <c r="F18" s="10">
        <v>65.36</v>
      </c>
      <c r="G18" s="10">
        <f t="shared" si="0"/>
        <v>32.68</v>
      </c>
      <c r="H18" s="8">
        <v>74.4</v>
      </c>
      <c r="I18" s="8">
        <f t="shared" si="1"/>
        <v>37.2</v>
      </c>
      <c r="J18" s="8">
        <f t="shared" si="2"/>
        <v>69.88</v>
      </c>
      <c r="K18" s="8">
        <v>16</v>
      </c>
    </row>
    <row r="19" spans="1:11" s="1" customFormat="1" ht="19.5" customHeight="1">
      <c r="A19" s="8">
        <v>17</v>
      </c>
      <c r="B19" s="9" t="s">
        <v>46</v>
      </c>
      <c r="C19" s="4" t="s">
        <v>47</v>
      </c>
      <c r="D19" s="4" t="s">
        <v>14</v>
      </c>
      <c r="E19" s="4" t="s">
        <v>15</v>
      </c>
      <c r="F19" s="10">
        <v>62.48</v>
      </c>
      <c r="G19" s="10">
        <f t="shared" si="0"/>
        <v>31.24</v>
      </c>
      <c r="H19" s="8">
        <v>77.2</v>
      </c>
      <c r="I19" s="8">
        <f t="shared" si="1"/>
        <v>38.6</v>
      </c>
      <c r="J19" s="8">
        <f t="shared" si="2"/>
        <v>69.84</v>
      </c>
      <c r="K19" s="8">
        <v>17</v>
      </c>
    </row>
    <row r="20" spans="1:11" s="1" customFormat="1" ht="19.5" customHeight="1">
      <c r="A20" s="8">
        <v>18</v>
      </c>
      <c r="B20" s="9" t="s">
        <v>48</v>
      </c>
      <c r="C20" s="4" t="s">
        <v>49</v>
      </c>
      <c r="D20" s="4" t="s">
        <v>14</v>
      </c>
      <c r="E20" s="4" t="s">
        <v>15</v>
      </c>
      <c r="F20" s="10">
        <v>67.76</v>
      </c>
      <c r="G20" s="10">
        <f t="shared" si="0"/>
        <v>33.88</v>
      </c>
      <c r="H20" s="8">
        <v>70.2</v>
      </c>
      <c r="I20" s="8">
        <f t="shared" si="1"/>
        <v>35.1</v>
      </c>
      <c r="J20" s="8">
        <f t="shared" si="2"/>
        <v>68.98</v>
      </c>
      <c r="K20" s="8">
        <v>18</v>
      </c>
    </row>
    <row r="21" spans="1:11" s="1" customFormat="1" ht="19.5" customHeight="1">
      <c r="A21" s="8">
        <v>19</v>
      </c>
      <c r="B21" s="9" t="s">
        <v>50</v>
      </c>
      <c r="C21" s="4" t="s">
        <v>51</v>
      </c>
      <c r="D21" s="4" t="s">
        <v>14</v>
      </c>
      <c r="E21" s="4" t="s">
        <v>15</v>
      </c>
      <c r="F21" s="10">
        <v>61.44</v>
      </c>
      <c r="G21" s="10">
        <f t="shared" si="0"/>
        <v>30.72</v>
      </c>
      <c r="H21" s="8">
        <v>75.9</v>
      </c>
      <c r="I21" s="8">
        <f t="shared" si="1"/>
        <v>37.95</v>
      </c>
      <c r="J21" s="8">
        <f t="shared" si="2"/>
        <v>68.67</v>
      </c>
      <c r="K21" s="8">
        <v>19</v>
      </c>
    </row>
    <row r="22" spans="1:11" s="1" customFormat="1" ht="19.5" customHeight="1">
      <c r="A22" s="8">
        <v>20</v>
      </c>
      <c r="B22" s="9" t="s">
        <v>52</v>
      </c>
      <c r="C22" s="4" t="s">
        <v>53</v>
      </c>
      <c r="D22" s="4" t="s">
        <v>14</v>
      </c>
      <c r="E22" s="4" t="s">
        <v>15</v>
      </c>
      <c r="F22" s="10">
        <v>58.56</v>
      </c>
      <c r="G22" s="10">
        <f t="shared" si="0"/>
        <v>29.28</v>
      </c>
      <c r="H22" s="8">
        <v>77.2</v>
      </c>
      <c r="I22" s="8">
        <f t="shared" si="1"/>
        <v>38.6</v>
      </c>
      <c r="J22" s="8">
        <f t="shared" si="2"/>
        <v>67.88</v>
      </c>
      <c r="K22" s="8">
        <v>20</v>
      </c>
    </row>
    <row r="23" spans="1:11" s="1" customFormat="1" ht="19.5" customHeight="1">
      <c r="A23" s="8">
        <v>21</v>
      </c>
      <c r="B23" s="9" t="s">
        <v>54</v>
      </c>
      <c r="C23" s="4" t="s">
        <v>55</v>
      </c>
      <c r="D23" s="4" t="s">
        <v>14</v>
      </c>
      <c r="E23" s="4" t="s">
        <v>15</v>
      </c>
      <c r="F23" s="10">
        <v>62.24</v>
      </c>
      <c r="G23" s="10">
        <f t="shared" si="0"/>
        <v>31.12</v>
      </c>
      <c r="H23" s="8">
        <v>73</v>
      </c>
      <c r="I23" s="8">
        <f t="shared" si="1"/>
        <v>36.5</v>
      </c>
      <c r="J23" s="8">
        <f t="shared" si="2"/>
        <v>67.62</v>
      </c>
      <c r="K23" s="8">
        <v>21</v>
      </c>
    </row>
    <row r="24" spans="1:11" s="1" customFormat="1" ht="19.5" customHeight="1">
      <c r="A24" s="8">
        <v>22</v>
      </c>
      <c r="B24" s="9" t="s">
        <v>56</v>
      </c>
      <c r="C24" s="4" t="s">
        <v>57</v>
      </c>
      <c r="D24" s="4" t="s">
        <v>14</v>
      </c>
      <c r="E24" s="4" t="s">
        <v>15</v>
      </c>
      <c r="F24" s="10">
        <v>67.44</v>
      </c>
      <c r="G24" s="10">
        <f t="shared" si="0"/>
        <v>33.72</v>
      </c>
      <c r="H24" s="8">
        <v>67.4</v>
      </c>
      <c r="I24" s="8">
        <f t="shared" si="1"/>
        <v>33.7</v>
      </c>
      <c r="J24" s="8">
        <f t="shared" si="2"/>
        <v>67.42</v>
      </c>
      <c r="K24" s="8">
        <v>22</v>
      </c>
    </row>
    <row r="25" spans="1:11" s="1" customFormat="1" ht="19.5" customHeight="1">
      <c r="A25" s="8">
        <v>23</v>
      </c>
      <c r="B25" s="9" t="s">
        <v>58</v>
      </c>
      <c r="C25" s="4" t="s">
        <v>59</v>
      </c>
      <c r="D25" s="4" t="s">
        <v>14</v>
      </c>
      <c r="E25" s="4" t="s">
        <v>15</v>
      </c>
      <c r="F25" s="10">
        <v>71.84</v>
      </c>
      <c r="G25" s="10">
        <f t="shared" si="0"/>
        <v>35.92</v>
      </c>
      <c r="H25" s="8">
        <v>62.3</v>
      </c>
      <c r="I25" s="8">
        <f t="shared" si="1"/>
        <v>31.15</v>
      </c>
      <c r="J25" s="8">
        <f t="shared" si="2"/>
        <v>67.07</v>
      </c>
      <c r="K25" s="8">
        <v>23</v>
      </c>
    </row>
    <row r="26" spans="1:11" s="1" customFormat="1" ht="19.5" customHeight="1">
      <c r="A26" s="8">
        <v>24</v>
      </c>
      <c r="B26" s="9" t="s">
        <v>60</v>
      </c>
      <c r="C26" s="4" t="s">
        <v>61</v>
      </c>
      <c r="D26" s="4" t="s">
        <v>14</v>
      </c>
      <c r="E26" s="4" t="s">
        <v>15</v>
      </c>
      <c r="F26" s="10">
        <v>63.44</v>
      </c>
      <c r="G26" s="10">
        <f t="shared" si="0"/>
        <v>31.72</v>
      </c>
      <c r="H26" s="8">
        <v>70.2</v>
      </c>
      <c r="I26" s="8">
        <f t="shared" si="1"/>
        <v>35.1</v>
      </c>
      <c r="J26" s="8">
        <f t="shared" si="2"/>
        <v>66.82</v>
      </c>
      <c r="K26" s="8">
        <v>24</v>
      </c>
    </row>
    <row r="27" spans="1:11" s="1" customFormat="1" ht="19.5" customHeight="1">
      <c r="A27" s="8">
        <v>25</v>
      </c>
      <c r="B27" s="9" t="s">
        <v>62</v>
      </c>
      <c r="C27" s="4" t="s">
        <v>63</v>
      </c>
      <c r="D27" s="4" t="s">
        <v>14</v>
      </c>
      <c r="E27" s="4" t="s">
        <v>15</v>
      </c>
      <c r="F27" s="10">
        <v>67.04</v>
      </c>
      <c r="G27" s="10">
        <f t="shared" si="0"/>
        <v>33.52</v>
      </c>
      <c r="H27" s="8">
        <v>64.7</v>
      </c>
      <c r="I27" s="8">
        <f t="shared" si="1"/>
        <v>32.35</v>
      </c>
      <c r="J27" s="8">
        <f t="shared" si="2"/>
        <v>65.87</v>
      </c>
      <c r="K27" s="8">
        <v>25</v>
      </c>
    </row>
    <row r="28" spans="1:11" s="1" customFormat="1" ht="19.5" customHeight="1">
      <c r="A28" s="8">
        <v>26</v>
      </c>
      <c r="B28" s="9" t="s">
        <v>64</v>
      </c>
      <c r="C28" s="4" t="s">
        <v>65</v>
      </c>
      <c r="D28" s="4" t="s">
        <v>14</v>
      </c>
      <c r="E28" s="4" t="s">
        <v>15</v>
      </c>
      <c r="F28" s="10">
        <v>64.24</v>
      </c>
      <c r="G28" s="10">
        <f t="shared" si="0"/>
        <v>32.12</v>
      </c>
      <c r="H28" s="8">
        <v>67.4</v>
      </c>
      <c r="I28" s="8">
        <f t="shared" si="1"/>
        <v>33.7</v>
      </c>
      <c r="J28" s="8">
        <f t="shared" si="2"/>
        <v>65.82</v>
      </c>
      <c r="K28" s="8">
        <v>26</v>
      </c>
    </row>
    <row r="29" spans="1:11" s="1" customFormat="1" ht="19.5" customHeight="1">
      <c r="A29" s="8">
        <v>27</v>
      </c>
      <c r="B29" s="9" t="s">
        <v>66</v>
      </c>
      <c r="C29" s="4" t="s">
        <v>67</v>
      </c>
      <c r="D29" s="4" t="s">
        <v>14</v>
      </c>
      <c r="E29" s="4" t="s">
        <v>15</v>
      </c>
      <c r="F29" s="10">
        <v>53.04</v>
      </c>
      <c r="G29" s="10">
        <f t="shared" si="0"/>
        <v>26.52</v>
      </c>
      <c r="H29" s="8">
        <v>77</v>
      </c>
      <c r="I29" s="8">
        <f t="shared" si="1"/>
        <v>38.5</v>
      </c>
      <c r="J29" s="8">
        <f t="shared" si="2"/>
        <v>65.02</v>
      </c>
      <c r="K29" s="8">
        <v>27</v>
      </c>
    </row>
    <row r="30" spans="1:11" s="1" customFormat="1" ht="19.5" customHeight="1">
      <c r="A30" s="8">
        <v>28</v>
      </c>
      <c r="B30" s="9" t="s">
        <v>68</v>
      </c>
      <c r="C30" s="4" t="s">
        <v>69</v>
      </c>
      <c r="D30" s="4" t="s">
        <v>14</v>
      </c>
      <c r="E30" s="4" t="s">
        <v>15</v>
      </c>
      <c r="F30" s="10">
        <v>50.32</v>
      </c>
      <c r="G30" s="10">
        <f t="shared" si="0"/>
        <v>25.16</v>
      </c>
      <c r="H30" s="8">
        <v>78.7</v>
      </c>
      <c r="I30" s="8">
        <f t="shared" si="1"/>
        <v>39.35</v>
      </c>
      <c r="J30" s="8">
        <f t="shared" si="2"/>
        <v>64.51</v>
      </c>
      <c r="K30" s="8">
        <v>28</v>
      </c>
    </row>
    <row r="31" spans="1:11" s="1" customFormat="1" ht="19.5" customHeight="1">
      <c r="A31" s="8">
        <v>29</v>
      </c>
      <c r="B31" s="9" t="s">
        <v>70</v>
      </c>
      <c r="C31" s="4" t="s">
        <v>71</v>
      </c>
      <c r="D31" s="4" t="s">
        <v>14</v>
      </c>
      <c r="E31" s="4" t="s">
        <v>15</v>
      </c>
      <c r="F31" s="10">
        <v>65.28</v>
      </c>
      <c r="G31" s="10">
        <f t="shared" si="0"/>
        <v>32.64</v>
      </c>
      <c r="H31" s="8">
        <v>63</v>
      </c>
      <c r="I31" s="8">
        <f t="shared" si="1"/>
        <v>31.5</v>
      </c>
      <c r="J31" s="8">
        <f t="shared" si="2"/>
        <v>64.14</v>
      </c>
      <c r="K31" s="8">
        <v>29</v>
      </c>
    </row>
    <row r="32" spans="1:11" s="1" customFormat="1" ht="19.5" customHeight="1">
      <c r="A32" s="8">
        <v>30</v>
      </c>
      <c r="B32" s="9" t="s">
        <v>72</v>
      </c>
      <c r="C32" s="4" t="s">
        <v>73</v>
      </c>
      <c r="D32" s="4" t="s">
        <v>14</v>
      </c>
      <c r="E32" s="4" t="s">
        <v>15</v>
      </c>
      <c r="F32" s="10">
        <v>66.56</v>
      </c>
      <c r="G32" s="10">
        <f t="shared" si="0"/>
        <v>33.28</v>
      </c>
      <c r="H32" s="8">
        <v>61.6</v>
      </c>
      <c r="I32" s="8">
        <f t="shared" si="1"/>
        <v>30.8</v>
      </c>
      <c r="J32" s="8">
        <f t="shared" si="2"/>
        <v>64.08</v>
      </c>
      <c r="K32" s="8">
        <v>30</v>
      </c>
    </row>
    <row r="33" spans="1:11" s="1" customFormat="1" ht="19.5" customHeight="1">
      <c r="A33" s="8">
        <v>31</v>
      </c>
      <c r="B33" s="9" t="s">
        <v>74</v>
      </c>
      <c r="C33" s="4" t="s">
        <v>75</v>
      </c>
      <c r="D33" s="4" t="s">
        <v>14</v>
      </c>
      <c r="E33" s="4" t="s">
        <v>15</v>
      </c>
      <c r="F33" s="10">
        <v>58.88</v>
      </c>
      <c r="G33" s="10">
        <f t="shared" si="0"/>
        <v>29.44</v>
      </c>
      <c r="H33" s="8">
        <v>68.4</v>
      </c>
      <c r="I33" s="8">
        <f t="shared" si="1"/>
        <v>34.2</v>
      </c>
      <c r="J33" s="8">
        <f t="shared" si="2"/>
        <v>63.64</v>
      </c>
      <c r="K33" s="8">
        <v>31</v>
      </c>
    </row>
    <row r="34" spans="1:11" s="1" customFormat="1" ht="19.5" customHeight="1">
      <c r="A34" s="8">
        <v>32</v>
      </c>
      <c r="B34" s="9" t="s">
        <v>76</v>
      </c>
      <c r="C34" s="4" t="s">
        <v>77</v>
      </c>
      <c r="D34" s="4" t="s">
        <v>14</v>
      </c>
      <c r="E34" s="4" t="s">
        <v>15</v>
      </c>
      <c r="F34" s="10">
        <v>58.64</v>
      </c>
      <c r="G34" s="10">
        <f t="shared" si="0"/>
        <v>29.32</v>
      </c>
      <c r="H34" s="8">
        <v>68.6</v>
      </c>
      <c r="I34" s="8">
        <f t="shared" si="1"/>
        <v>34.3</v>
      </c>
      <c r="J34" s="8">
        <f t="shared" si="2"/>
        <v>63.62</v>
      </c>
      <c r="K34" s="8">
        <v>32</v>
      </c>
    </row>
    <row r="35" spans="1:11" s="1" customFormat="1" ht="19.5" customHeight="1">
      <c r="A35" s="8">
        <v>33</v>
      </c>
      <c r="B35" s="9" t="s">
        <v>78</v>
      </c>
      <c r="C35" s="4" t="s">
        <v>79</v>
      </c>
      <c r="D35" s="4" t="s">
        <v>14</v>
      </c>
      <c r="E35" s="4" t="s">
        <v>15</v>
      </c>
      <c r="F35" s="10">
        <v>58.56</v>
      </c>
      <c r="G35" s="10">
        <f t="shared" si="0"/>
        <v>29.28</v>
      </c>
      <c r="H35" s="8">
        <v>68.1</v>
      </c>
      <c r="I35" s="8">
        <f t="shared" si="1"/>
        <v>34.05</v>
      </c>
      <c r="J35" s="8">
        <f t="shared" si="2"/>
        <v>63.33</v>
      </c>
      <c r="K35" s="8">
        <v>33</v>
      </c>
    </row>
    <row r="36" spans="1:11" s="1" customFormat="1" ht="19.5" customHeight="1">
      <c r="A36" s="8">
        <v>34</v>
      </c>
      <c r="B36" s="9" t="s">
        <v>80</v>
      </c>
      <c r="C36" s="4" t="s">
        <v>81</v>
      </c>
      <c r="D36" s="4" t="s">
        <v>14</v>
      </c>
      <c r="E36" s="4" t="s">
        <v>15</v>
      </c>
      <c r="F36" s="10">
        <v>61.6</v>
      </c>
      <c r="G36" s="10">
        <f t="shared" si="0"/>
        <v>30.8</v>
      </c>
      <c r="H36" s="8">
        <v>64.6</v>
      </c>
      <c r="I36" s="8">
        <f t="shared" si="1"/>
        <v>32.3</v>
      </c>
      <c r="J36" s="8">
        <f t="shared" si="2"/>
        <v>63.099999999999994</v>
      </c>
      <c r="K36" s="8">
        <v>34</v>
      </c>
    </row>
    <row r="37" spans="1:11" s="1" customFormat="1" ht="19.5" customHeight="1">
      <c r="A37" s="8">
        <v>35</v>
      </c>
      <c r="B37" s="9" t="s">
        <v>82</v>
      </c>
      <c r="C37" s="4" t="s">
        <v>83</v>
      </c>
      <c r="D37" s="4" t="s">
        <v>14</v>
      </c>
      <c r="E37" s="4" t="s">
        <v>15</v>
      </c>
      <c r="F37" s="10">
        <v>61.2</v>
      </c>
      <c r="G37" s="10">
        <f t="shared" si="0"/>
        <v>30.6</v>
      </c>
      <c r="H37" s="8">
        <v>63.6</v>
      </c>
      <c r="I37" s="8">
        <f t="shared" si="1"/>
        <v>31.8</v>
      </c>
      <c r="J37" s="8">
        <f t="shared" si="2"/>
        <v>62.400000000000006</v>
      </c>
      <c r="K37" s="8">
        <v>35</v>
      </c>
    </row>
    <row r="38" spans="1:11" s="1" customFormat="1" ht="19.5" customHeight="1">
      <c r="A38" s="8">
        <v>36</v>
      </c>
      <c r="B38" s="9" t="s">
        <v>84</v>
      </c>
      <c r="C38" s="4" t="s">
        <v>85</v>
      </c>
      <c r="D38" s="4" t="s">
        <v>14</v>
      </c>
      <c r="E38" s="4" t="s">
        <v>15</v>
      </c>
      <c r="F38" s="10">
        <v>59.76</v>
      </c>
      <c r="G38" s="10">
        <f t="shared" si="0"/>
        <v>29.88</v>
      </c>
      <c r="H38" s="8">
        <v>63</v>
      </c>
      <c r="I38" s="8">
        <f t="shared" si="1"/>
        <v>31.5</v>
      </c>
      <c r="J38" s="8">
        <f t="shared" si="2"/>
        <v>61.379999999999995</v>
      </c>
      <c r="K38" s="8">
        <v>36</v>
      </c>
    </row>
    <row r="39" spans="1:11" s="1" customFormat="1" ht="19.5" customHeight="1">
      <c r="A39" s="8">
        <v>37</v>
      </c>
      <c r="B39" s="9" t="s">
        <v>86</v>
      </c>
      <c r="C39" s="4" t="s">
        <v>87</v>
      </c>
      <c r="D39" s="4" t="s">
        <v>14</v>
      </c>
      <c r="E39" s="4" t="s">
        <v>15</v>
      </c>
      <c r="F39" s="10">
        <v>56.72</v>
      </c>
      <c r="G39" s="10">
        <f t="shared" si="0"/>
        <v>28.36</v>
      </c>
      <c r="H39" s="8">
        <v>65.8</v>
      </c>
      <c r="I39" s="8">
        <f t="shared" si="1"/>
        <v>32.9</v>
      </c>
      <c r="J39" s="8">
        <f t="shared" si="2"/>
        <v>61.26</v>
      </c>
      <c r="K39" s="8">
        <v>37</v>
      </c>
    </row>
    <row r="40" spans="1:11" s="1" customFormat="1" ht="19.5" customHeight="1">
      <c r="A40" s="8">
        <v>38</v>
      </c>
      <c r="B40" s="9" t="s">
        <v>88</v>
      </c>
      <c r="C40" s="4" t="s">
        <v>89</v>
      </c>
      <c r="D40" s="4" t="s">
        <v>14</v>
      </c>
      <c r="E40" s="4" t="s">
        <v>15</v>
      </c>
      <c r="F40" s="10">
        <v>58.64</v>
      </c>
      <c r="G40" s="10">
        <f t="shared" si="0"/>
        <v>29.32</v>
      </c>
      <c r="H40" s="8">
        <v>63.5</v>
      </c>
      <c r="I40" s="8">
        <f t="shared" si="1"/>
        <v>31.75</v>
      </c>
      <c r="J40" s="8">
        <f t="shared" si="2"/>
        <v>61.07</v>
      </c>
      <c r="K40" s="8">
        <v>38</v>
      </c>
    </row>
    <row r="41" spans="1:11" s="1" customFormat="1" ht="19.5" customHeight="1">
      <c r="A41" s="8">
        <v>39</v>
      </c>
      <c r="B41" s="9" t="s">
        <v>90</v>
      </c>
      <c r="C41" s="4" t="s">
        <v>91</v>
      </c>
      <c r="D41" s="4" t="s">
        <v>14</v>
      </c>
      <c r="E41" s="4" t="s">
        <v>15</v>
      </c>
      <c r="F41" s="10">
        <v>55.28</v>
      </c>
      <c r="G41" s="10">
        <f t="shared" si="0"/>
        <v>27.64</v>
      </c>
      <c r="H41" s="8">
        <v>62.6</v>
      </c>
      <c r="I41" s="8">
        <f t="shared" si="1"/>
        <v>31.3</v>
      </c>
      <c r="J41" s="8">
        <f t="shared" si="2"/>
        <v>58.94</v>
      </c>
      <c r="K41" s="8">
        <v>39</v>
      </c>
    </row>
    <row r="42" spans="1:11" s="1" customFormat="1" ht="19.5" customHeight="1">
      <c r="A42" s="8">
        <v>40</v>
      </c>
      <c r="B42" s="9" t="s">
        <v>92</v>
      </c>
      <c r="C42" s="4" t="s">
        <v>93</v>
      </c>
      <c r="D42" s="4" t="s">
        <v>14</v>
      </c>
      <c r="E42" s="4" t="s">
        <v>15</v>
      </c>
      <c r="F42" s="10">
        <v>52.8</v>
      </c>
      <c r="G42" s="10">
        <f t="shared" si="0"/>
        <v>26.4</v>
      </c>
      <c r="H42" s="8">
        <v>61.4</v>
      </c>
      <c r="I42" s="8">
        <f t="shared" si="1"/>
        <v>30.7</v>
      </c>
      <c r="J42" s="8">
        <f t="shared" si="2"/>
        <v>57.099999999999994</v>
      </c>
      <c r="K42" s="8">
        <v>40</v>
      </c>
    </row>
    <row r="43" spans="1:11" s="1" customFormat="1" ht="19.5" customHeight="1">
      <c r="A43" s="8">
        <v>41</v>
      </c>
      <c r="B43" s="9" t="s">
        <v>94</v>
      </c>
      <c r="C43" s="4" t="s">
        <v>95</v>
      </c>
      <c r="D43" s="4" t="s">
        <v>14</v>
      </c>
      <c r="E43" s="4" t="s">
        <v>15</v>
      </c>
      <c r="F43" s="10">
        <v>52.32</v>
      </c>
      <c r="G43" s="10">
        <f t="shared" si="0"/>
        <v>26.16</v>
      </c>
      <c r="H43" s="8">
        <v>61.4</v>
      </c>
      <c r="I43" s="8">
        <f t="shared" si="1"/>
        <v>30.7</v>
      </c>
      <c r="J43" s="8">
        <f t="shared" si="2"/>
        <v>56.86</v>
      </c>
      <c r="K43" s="8">
        <v>41</v>
      </c>
    </row>
    <row r="44" spans="1:11" s="1" customFormat="1" ht="19.5" customHeight="1">
      <c r="A44" s="8">
        <v>42</v>
      </c>
      <c r="B44" s="9" t="s">
        <v>96</v>
      </c>
      <c r="C44" s="4" t="s">
        <v>97</v>
      </c>
      <c r="D44" s="4" t="s">
        <v>14</v>
      </c>
      <c r="E44" s="4" t="s">
        <v>15</v>
      </c>
      <c r="F44" s="10">
        <v>52.48</v>
      </c>
      <c r="G44" s="10">
        <f t="shared" si="0"/>
        <v>26.24</v>
      </c>
      <c r="H44" s="8">
        <v>61.2</v>
      </c>
      <c r="I44" s="8">
        <f t="shared" si="1"/>
        <v>30.6</v>
      </c>
      <c r="J44" s="8">
        <f t="shared" si="2"/>
        <v>56.84</v>
      </c>
      <c r="K44" s="8">
        <v>42</v>
      </c>
    </row>
    <row r="45" spans="1:11" s="1" customFormat="1" ht="19.5" customHeight="1">
      <c r="A45" s="8">
        <v>43</v>
      </c>
      <c r="B45" s="9" t="s">
        <v>98</v>
      </c>
      <c r="C45" s="4" t="s">
        <v>99</v>
      </c>
      <c r="D45" s="4" t="s">
        <v>14</v>
      </c>
      <c r="E45" s="4" t="s">
        <v>15</v>
      </c>
      <c r="F45" s="10">
        <v>48.4</v>
      </c>
      <c r="G45" s="10">
        <f t="shared" si="0"/>
        <v>24.2</v>
      </c>
      <c r="H45" s="8">
        <v>64.4</v>
      </c>
      <c r="I45" s="8">
        <f t="shared" si="1"/>
        <v>32.2</v>
      </c>
      <c r="J45" s="8">
        <f t="shared" si="2"/>
        <v>56.400000000000006</v>
      </c>
      <c r="K45" s="8">
        <v>43</v>
      </c>
    </row>
    <row r="46" spans="1:11" s="1" customFormat="1" ht="19.5" customHeight="1">
      <c r="A46" s="8">
        <v>44</v>
      </c>
      <c r="B46" s="9" t="s">
        <v>100</v>
      </c>
      <c r="C46" s="4" t="s">
        <v>101</v>
      </c>
      <c r="D46" s="4" t="s">
        <v>14</v>
      </c>
      <c r="E46" s="4" t="s">
        <v>15</v>
      </c>
      <c r="F46" s="10">
        <v>43.04</v>
      </c>
      <c r="G46" s="10">
        <f t="shared" si="0"/>
        <v>21.52</v>
      </c>
      <c r="H46" s="8">
        <v>64.6</v>
      </c>
      <c r="I46" s="8">
        <f t="shared" si="1"/>
        <v>32.3</v>
      </c>
      <c r="J46" s="8">
        <f t="shared" si="2"/>
        <v>53.81999999999999</v>
      </c>
      <c r="K46" s="8">
        <v>44</v>
      </c>
    </row>
    <row r="47" spans="1:11" s="1" customFormat="1" ht="19.5" customHeight="1">
      <c r="A47" s="8">
        <v>45</v>
      </c>
      <c r="B47" s="9" t="s">
        <v>102</v>
      </c>
      <c r="C47" s="4" t="s">
        <v>103</v>
      </c>
      <c r="D47" s="4" t="s">
        <v>14</v>
      </c>
      <c r="E47" s="4" t="s">
        <v>15</v>
      </c>
      <c r="F47" s="10">
        <v>66.72</v>
      </c>
      <c r="G47" s="10">
        <f t="shared" si="0"/>
        <v>33.36</v>
      </c>
      <c r="H47" s="8" t="s">
        <v>104</v>
      </c>
      <c r="I47" s="8"/>
      <c r="J47" s="8"/>
      <c r="K47" s="8">
        <v>45</v>
      </c>
    </row>
    <row r="48" spans="1:11" s="1" customFormat="1" ht="19.5" customHeight="1">
      <c r="A48" s="8">
        <v>46</v>
      </c>
      <c r="B48" s="9" t="s">
        <v>105</v>
      </c>
      <c r="C48" s="4" t="s">
        <v>106</v>
      </c>
      <c r="D48" s="4" t="s">
        <v>14</v>
      </c>
      <c r="E48" s="4" t="s">
        <v>15</v>
      </c>
      <c r="F48" s="10">
        <v>64.4</v>
      </c>
      <c r="G48" s="10">
        <f t="shared" si="0"/>
        <v>32.2</v>
      </c>
      <c r="H48" s="8" t="s">
        <v>104</v>
      </c>
      <c r="I48" s="8"/>
      <c r="J48" s="8"/>
      <c r="K48" s="8">
        <v>45</v>
      </c>
    </row>
    <row r="49" spans="1:11" s="1" customFormat="1" ht="19.5" customHeight="1">
      <c r="A49" s="8">
        <v>47</v>
      </c>
      <c r="B49" s="9" t="s">
        <v>107</v>
      </c>
      <c r="C49" s="4" t="s">
        <v>108</v>
      </c>
      <c r="D49" s="4" t="s">
        <v>14</v>
      </c>
      <c r="E49" s="4" t="s">
        <v>15</v>
      </c>
      <c r="F49" s="10">
        <v>48.48</v>
      </c>
      <c r="G49" s="10">
        <f t="shared" si="0"/>
        <v>24.24</v>
      </c>
      <c r="H49" s="8" t="s">
        <v>104</v>
      </c>
      <c r="I49" s="8"/>
      <c r="J49" s="8"/>
      <c r="K49" s="8">
        <v>45</v>
      </c>
    </row>
    <row r="50" spans="1:11" s="1" customFormat="1" ht="19.5" customHeight="1">
      <c r="A50" s="8">
        <v>48</v>
      </c>
      <c r="B50" s="9" t="s">
        <v>109</v>
      </c>
      <c r="C50" s="4" t="s">
        <v>110</v>
      </c>
      <c r="D50" s="11" t="s">
        <v>14</v>
      </c>
      <c r="E50" s="11" t="s">
        <v>111</v>
      </c>
      <c r="F50" s="10">
        <v>78.24</v>
      </c>
      <c r="G50" s="10">
        <f t="shared" si="0"/>
        <v>39.12</v>
      </c>
      <c r="H50" s="8">
        <v>71</v>
      </c>
      <c r="I50" s="8">
        <f aca="true" t="shared" si="3" ref="I50:I79">H50*50%</f>
        <v>35.5</v>
      </c>
      <c r="J50" s="8">
        <f aca="true" t="shared" si="4" ref="J50:J79">G50+I50</f>
        <v>74.62</v>
      </c>
      <c r="K50" s="8">
        <v>1</v>
      </c>
    </row>
    <row r="51" spans="1:11" s="1" customFormat="1" ht="19.5" customHeight="1">
      <c r="A51" s="8">
        <v>49</v>
      </c>
      <c r="B51" s="9" t="s">
        <v>112</v>
      </c>
      <c r="C51" s="11" t="s">
        <v>113</v>
      </c>
      <c r="D51" s="11" t="s">
        <v>14</v>
      </c>
      <c r="E51" s="11" t="s">
        <v>111</v>
      </c>
      <c r="F51" s="10">
        <v>71.36</v>
      </c>
      <c r="G51" s="10">
        <f t="shared" si="0"/>
        <v>35.68</v>
      </c>
      <c r="H51" s="8">
        <v>71.8</v>
      </c>
      <c r="I51" s="8">
        <f t="shared" si="3"/>
        <v>35.9</v>
      </c>
      <c r="J51" s="8">
        <f t="shared" si="4"/>
        <v>71.58</v>
      </c>
      <c r="K51" s="8">
        <v>2</v>
      </c>
    </row>
    <row r="52" spans="1:11" s="1" customFormat="1" ht="19.5" customHeight="1">
      <c r="A52" s="8">
        <v>50</v>
      </c>
      <c r="B52" s="9" t="s">
        <v>114</v>
      </c>
      <c r="C52" s="4" t="s">
        <v>115</v>
      </c>
      <c r="D52" s="11" t="s">
        <v>14</v>
      </c>
      <c r="E52" s="11" t="s">
        <v>111</v>
      </c>
      <c r="F52" s="10">
        <v>67.28</v>
      </c>
      <c r="G52" s="10">
        <f t="shared" si="0"/>
        <v>33.64</v>
      </c>
      <c r="H52" s="8">
        <v>73</v>
      </c>
      <c r="I52" s="8">
        <f t="shared" si="3"/>
        <v>36.5</v>
      </c>
      <c r="J52" s="8">
        <f t="shared" si="4"/>
        <v>70.14</v>
      </c>
      <c r="K52" s="8">
        <v>3</v>
      </c>
    </row>
    <row r="53" spans="1:11" s="1" customFormat="1" ht="19.5" customHeight="1">
      <c r="A53" s="8">
        <v>51</v>
      </c>
      <c r="B53" s="9" t="s">
        <v>116</v>
      </c>
      <c r="C53" s="11" t="s">
        <v>117</v>
      </c>
      <c r="D53" s="11" t="s">
        <v>14</v>
      </c>
      <c r="E53" s="11" t="s">
        <v>111</v>
      </c>
      <c r="F53" s="10">
        <v>58.64</v>
      </c>
      <c r="G53" s="10">
        <f t="shared" si="0"/>
        <v>29.32</v>
      </c>
      <c r="H53" s="8">
        <v>77.8</v>
      </c>
      <c r="I53" s="8">
        <f t="shared" si="3"/>
        <v>38.9</v>
      </c>
      <c r="J53" s="8">
        <f t="shared" si="4"/>
        <v>68.22</v>
      </c>
      <c r="K53" s="8">
        <v>4</v>
      </c>
    </row>
    <row r="54" spans="1:11" s="1" customFormat="1" ht="19.5" customHeight="1">
      <c r="A54" s="8">
        <v>52</v>
      </c>
      <c r="B54" s="9" t="s">
        <v>118</v>
      </c>
      <c r="C54" s="4" t="s">
        <v>119</v>
      </c>
      <c r="D54" s="4" t="s">
        <v>14</v>
      </c>
      <c r="E54" s="11" t="s">
        <v>111</v>
      </c>
      <c r="F54" s="10">
        <v>59.6</v>
      </c>
      <c r="G54" s="10">
        <f t="shared" si="0"/>
        <v>29.8</v>
      </c>
      <c r="H54" s="8">
        <v>71.2</v>
      </c>
      <c r="I54" s="8">
        <f t="shared" si="3"/>
        <v>35.6</v>
      </c>
      <c r="J54" s="8">
        <f t="shared" si="4"/>
        <v>65.4</v>
      </c>
      <c r="K54" s="8">
        <v>5</v>
      </c>
    </row>
    <row r="55" spans="1:11" s="1" customFormat="1" ht="19.5" customHeight="1">
      <c r="A55" s="8">
        <v>53</v>
      </c>
      <c r="B55" s="9" t="s">
        <v>120</v>
      </c>
      <c r="C55" s="11" t="s">
        <v>121</v>
      </c>
      <c r="D55" s="11" t="s">
        <v>14</v>
      </c>
      <c r="E55" s="11" t="s">
        <v>111</v>
      </c>
      <c r="F55" s="10">
        <v>49.2</v>
      </c>
      <c r="G55" s="10">
        <f t="shared" si="0"/>
        <v>24.6</v>
      </c>
      <c r="H55" s="8">
        <v>78.2</v>
      </c>
      <c r="I55" s="8">
        <f t="shared" si="3"/>
        <v>39.1</v>
      </c>
      <c r="J55" s="8">
        <f t="shared" si="4"/>
        <v>63.7</v>
      </c>
      <c r="K55" s="8">
        <v>6</v>
      </c>
    </row>
    <row r="56" spans="1:11" s="1" customFormat="1" ht="19.5" customHeight="1">
      <c r="A56" s="8">
        <v>54</v>
      </c>
      <c r="B56" s="9" t="s">
        <v>122</v>
      </c>
      <c r="C56" s="4" t="s">
        <v>123</v>
      </c>
      <c r="D56" s="11" t="s">
        <v>14</v>
      </c>
      <c r="E56" s="11" t="s">
        <v>111</v>
      </c>
      <c r="F56" s="10">
        <v>42.64</v>
      </c>
      <c r="G56" s="10">
        <f t="shared" si="0"/>
        <v>21.32</v>
      </c>
      <c r="H56" s="8">
        <v>68.2</v>
      </c>
      <c r="I56" s="8">
        <f t="shared" si="3"/>
        <v>34.1</v>
      </c>
      <c r="J56" s="8">
        <f t="shared" si="4"/>
        <v>55.42</v>
      </c>
      <c r="K56" s="8">
        <v>7</v>
      </c>
    </row>
    <row r="57" spans="1:11" s="1" customFormat="1" ht="19.5" customHeight="1">
      <c r="A57" s="8">
        <v>55</v>
      </c>
      <c r="B57" s="9" t="s">
        <v>124</v>
      </c>
      <c r="C57" s="4" t="s">
        <v>125</v>
      </c>
      <c r="D57" s="11" t="s">
        <v>14</v>
      </c>
      <c r="E57" s="11" t="s">
        <v>111</v>
      </c>
      <c r="F57" s="10">
        <v>40.16</v>
      </c>
      <c r="G57" s="10">
        <f t="shared" si="0"/>
        <v>20.08</v>
      </c>
      <c r="H57" s="8">
        <v>68.2</v>
      </c>
      <c r="I57" s="8">
        <f t="shared" si="3"/>
        <v>34.1</v>
      </c>
      <c r="J57" s="8">
        <f t="shared" si="4"/>
        <v>54.18</v>
      </c>
      <c r="K57" s="8">
        <v>8</v>
      </c>
    </row>
    <row r="58" spans="1:11" s="1" customFormat="1" ht="19.5" customHeight="1">
      <c r="A58" s="8">
        <v>56</v>
      </c>
      <c r="B58" s="9" t="s">
        <v>126</v>
      </c>
      <c r="C58" s="11" t="s">
        <v>127</v>
      </c>
      <c r="D58" s="11" t="s">
        <v>14</v>
      </c>
      <c r="E58" s="11" t="s">
        <v>111</v>
      </c>
      <c r="F58" s="10">
        <v>40.64</v>
      </c>
      <c r="G58" s="10">
        <f t="shared" si="0"/>
        <v>20.32</v>
      </c>
      <c r="H58" s="8">
        <v>0</v>
      </c>
      <c r="I58" s="8">
        <f t="shared" si="3"/>
        <v>0</v>
      </c>
      <c r="J58" s="8">
        <f t="shared" si="4"/>
        <v>20.32</v>
      </c>
      <c r="K58" s="8">
        <v>9</v>
      </c>
    </row>
    <row r="59" spans="1:11" s="1" customFormat="1" ht="19.5" customHeight="1">
      <c r="A59" s="8">
        <v>57</v>
      </c>
      <c r="B59" s="9" t="s">
        <v>128</v>
      </c>
      <c r="C59" s="4" t="s">
        <v>129</v>
      </c>
      <c r="D59" s="4" t="s">
        <v>14</v>
      </c>
      <c r="E59" s="4" t="s">
        <v>130</v>
      </c>
      <c r="F59" s="10">
        <v>81.44</v>
      </c>
      <c r="G59" s="10">
        <f t="shared" si="0"/>
        <v>40.72</v>
      </c>
      <c r="H59" s="8">
        <v>76.6</v>
      </c>
      <c r="I59" s="8">
        <f t="shared" si="3"/>
        <v>38.3</v>
      </c>
      <c r="J59" s="8">
        <f t="shared" si="4"/>
        <v>79.02</v>
      </c>
      <c r="K59" s="8">
        <v>1</v>
      </c>
    </row>
    <row r="60" spans="1:11" s="1" customFormat="1" ht="19.5" customHeight="1">
      <c r="A60" s="8">
        <v>58</v>
      </c>
      <c r="B60" s="9" t="s">
        <v>131</v>
      </c>
      <c r="C60" s="4" t="s">
        <v>132</v>
      </c>
      <c r="D60" s="4" t="s">
        <v>14</v>
      </c>
      <c r="E60" s="4" t="s">
        <v>130</v>
      </c>
      <c r="F60" s="10">
        <v>73.76</v>
      </c>
      <c r="G60" s="10">
        <f t="shared" si="0"/>
        <v>36.88</v>
      </c>
      <c r="H60" s="8">
        <v>76.8</v>
      </c>
      <c r="I60" s="8">
        <f t="shared" si="3"/>
        <v>38.4</v>
      </c>
      <c r="J60" s="8">
        <f t="shared" si="4"/>
        <v>75.28</v>
      </c>
      <c r="K60" s="8">
        <v>2</v>
      </c>
    </row>
    <row r="61" spans="1:11" s="1" customFormat="1" ht="19.5" customHeight="1">
      <c r="A61" s="8">
        <v>59</v>
      </c>
      <c r="B61" s="9" t="s">
        <v>133</v>
      </c>
      <c r="C61" s="4" t="s">
        <v>134</v>
      </c>
      <c r="D61" s="11" t="s">
        <v>14</v>
      </c>
      <c r="E61" s="11" t="s">
        <v>130</v>
      </c>
      <c r="F61" s="10">
        <v>75.92</v>
      </c>
      <c r="G61" s="10">
        <f t="shared" si="0"/>
        <v>37.96</v>
      </c>
      <c r="H61" s="8">
        <v>74.6</v>
      </c>
      <c r="I61" s="8">
        <f t="shared" si="3"/>
        <v>37.3</v>
      </c>
      <c r="J61" s="8">
        <f t="shared" si="4"/>
        <v>75.25999999999999</v>
      </c>
      <c r="K61" s="8">
        <v>3</v>
      </c>
    </row>
    <row r="62" spans="1:11" s="1" customFormat="1" ht="19.5" customHeight="1">
      <c r="A62" s="8">
        <v>60</v>
      </c>
      <c r="B62" s="9" t="s">
        <v>135</v>
      </c>
      <c r="C62" s="4" t="s">
        <v>136</v>
      </c>
      <c r="D62" s="4" t="s">
        <v>14</v>
      </c>
      <c r="E62" s="4" t="s">
        <v>130</v>
      </c>
      <c r="F62" s="10">
        <v>77.52</v>
      </c>
      <c r="G62" s="10">
        <f t="shared" si="0"/>
        <v>38.76</v>
      </c>
      <c r="H62" s="8">
        <v>72.2</v>
      </c>
      <c r="I62" s="8">
        <f t="shared" si="3"/>
        <v>36.1</v>
      </c>
      <c r="J62" s="8">
        <f t="shared" si="4"/>
        <v>74.86</v>
      </c>
      <c r="K62" s="8">
        <v>4</v>
      </c>
    </row>
    <row r="63" spans="1:11" s="1" customFormat="1" ht="19.5" customHeight="1">
      <c r="A63" s="8">
        <v>61</v>
      </c>
      <c r="B63" s="9" t="s">
        <v>137</v>
      </c>
      <c r="C63" s="4" t="s">
        <v>138</v>
      </c>
      <c r="D63" s="4" t="s">
        <v>14</v>
      </c>
      <c r="E63" s="4" t="s">
        <v>130</v>
      </c>
      <c r="F63" s="10">
        <v>66.64</v>
      </c>
      <c r="G63" s="10">
        <f t="shared" si="0"/>
        <v>33.32</v>
      </c>
      <c r="H63" s="8">
        <v>82.2</v>
      </c>
      <c r="I63" s="8">
        <f t="shared" si="3"/>
        <v>41.1</v>
      </c>
      <c r="J63" s="8">
        <f t="shared" si="4"/>
        <v>74.42</v>
      </c>
      <c r="K63" s="8">
        <v>5</v>
      </c>
    </row>
    <row r="64" spans="1:11" s="1" customFormat="1" ht="19.5" customHeight="1">
      <c r="A64" s="8">
        <v>62</v>
      </c>
      <c r="B64" s="9" t="s">
        <v>139</v>
      </c>
      <c r="C64" s="11" t="s">
        <v>140</v>
      </c>
      <c r="D64" s="11" t="s">
        <v>14</v>
      </c>
      <c r="E64" s="11" t="s">
        <v>130</v>
      </c>
      <c r="F64" s="10">
        <v>76.24</v>
      </c>
      <c r="G64" s="10">
        <f t="shared" si="0"/>
        <v>38.12</v>
      </c>
      <c r="H64" s="8">
        <v>72</v>
      </c>
      <c r="I64" s="8">
        <f t="shared" si="3"/>
        <v>36</v>
      </c>
      <c r="J64" s="8">
        <f t="shared" si="4"/>
        <v>74.12</v>
      </c>
      <c r="K64" s="8">
        <v>6</v>
      </c>
    </row>
    <row r="65" spans="1:11" s="1" customFormat="1" ht="19.5" customHeight="1">
      <c r="A65" s="8">
        <v>63</v>
      </c>
      <c r="B65" s="9" t="s">
        <v>141</v>
      </c>
      <c r="C65" s="4" t="s">
        <v>142</v>
      </c>
      <c r="D65" s="4" t="s">
        <v>14</v>
      </c>
      <c r="E65" s="4" t="s">
        <v>130</v>
      </c>
      <c r="F65" s="10">
        <v>70.88</v>
      </c>
      <c r="G65" s="10">
        <f t="shared" si="0"/>
        <v>35.44</v>
      </c>
      <c r="H65" s="8">
        <v>74</v>
      </c>
      <c r="I65" s="8">
        <f t="shared" si="3"/>
        <v>37</v>
      </c>
      <c r="J65" s="8">
        <f t="shared" si="4"/>
        <v>72.44</v>
      </c>
      <c r="K65" s="8">
        <v>7</v>
      </c>
    </row>
    <row r="66" spans="1:11" s="1" customFormat="1" ht="19.5" customHeight="1">
      <c r="A66" s="8">
        <v>64</v>
      </c>
      <c r="B66" s="9" t="s">
        <v>143</v>
      </c>
      <c r="C66" s="4" t="s">
        <v>144</v>
      </c>
      <c r="D66" s="4" t="s">
        <v>14</v>
      </c>
      <c r="E66" s="4" t="s">
        <v>130</v>
      </c>
      <c r="F66" s="10">
        <v>72</v>
      </c>
      <c r="G66" s="10">
        <f t="shared" si="0"/>
        <v>36</v>
      </c>
      <c r="H66" s="8">
        <v>72.4</v>
      </c>
      <c r="I66" s="8">
        <f t="shared" si="3"/>
        <v>36.2</v>
      </c>
      <c r="J66" s="8">
        <f t="shared" si="4"/>
        <v>72.2</v>
      </c>
      <c r="K66" s="8">
        <v>8</v>
      </c>
    </row>
    <row r="67" spans="1:11" s="1" customFormat="1" ht="19.5" customHeight="1">
      <c r="A67" s="8">
        <v>65</v>
      </c>
      <c r="B67" s="9" t="s">
        <v>145</v>
      </c>
      <c r="C67" s="4" t="s">
        <v>146</v>
      </c>
      <c r="D67" s="4" t="s">
        <v>14</v>
      </c>
      <c r="E67" s="4" t="s">
        <v>130</v>
      </c>
      <c r="F67" s="10">
        <v>68.16</v>
      </c>
      <c r="G67" s="10">
        <f aca="true" t="shared" si="5" ref="G67:G79">F67*50%</f>
        <v>34.08</v>
      </c>
      <c r="H67" s="8">
        <v>75</v>
      </c>
      <c r="I67" s="8">
        <f t="shared" si="3"/>
        <v>37.5</v>
      </c>
      <c r="J67" s="8">
        <f t="shared" si="4"/>
        <v>71.58</v>
      </c>
      <c r="K67" s="8">
        <v>9</v>
      </c>
    </row>
    <row r="68" spans="1:11" s="1" customFormat="1" ht="19.5" customHeight="1">
      <c r="A68" s="8">
        <v>66</v>
      </c>
      <c r="B68" s="9" t="s">
        <v>147</v>
      </c>
      <c r="C68" s="4" t="s">
        <v>148</v>
      </c>
      <c r="D68" s="4" t="s">
        <v>14</v>
      </c>
      <c r="E68" s="4" t="s">
        <v>130</v>
      </c>
      <c r="F68" s="10">
        <v>69.04</v>
      </c>
      <c r="G68" s="10">
        <f t="shared" si="5"/>
        <v>34.52</v>
      </c>
      <c r="H68" s="8">
        <v>73.2</v>
      </c>
      <c r="I68" s="8">
        <f t="shared" si="3"/>
        <v>36.6</v>
      </c>
      <c r="J68" s="8">
        <f t="shared" si="4"/>
        <v>71.12</v>
      </c>
      <c r="K68" s="8">
        <v>10</v>
      </c>
    </row>
    <row r="69" spans="1:11" s="1" customFormat="1" ht="19.5" customHeight="1">
      <c r="A69" s="8">
        <v>67</v>
      </c>
      <c r="B69" s="9" t="s">
        <v>149</v>
      </c>
      <c r="C69" s="4" t="s">
        <v>150</v>
      </c>
      <c r="D69" s="4" t="s">
        <v>14</v>
      </c>
      <c r="E69" s="4" t="s">
        <v>130</v>
      </c>
      <c r="F69" s="10">
        <v>64.4</v>
      </c>
      <c r="G69" s="10">
        <f t="shared" si="5"/>
        <v>32.2</v>
      </c>
      <c r="H69" s="8">
        <v>69.6</v>
      </c>
      <c r="I69" s="8">
        <f t="shared" si="3"/>
        <v>34.8</v>
      </c>
      <c r="J69" s="8">
        <f t="shared" si="4"/>
        <v>67</v>
      </c>
      <c r="K69" s="8">
        <v>11</v>
      </c>
    </row>
    <row r="70" spans="1:11" s="1" customFormat="1" ht="19.5" customHeight="1">
      <c r="A70" s="8">
        <v>68</v>
      </c>
      <c r="B70" s="9" t="s">
        <v>151</v>
      </c>
      <c r="C70" s="4" t="s">
        <v>152</v>
      </c>
      <c r="D70" s="11" t="s">
        <v>14</v>
      </c>
      <c r="E70" s="11" t="s">
        <v>130</v>
      </c>
      <c r="F70" s="10">
        <v>60.72</v>
      </c>
      <c r="G70" s="10">
        <f t="shared" si="5"/>
        <v>30.36</v>
      </c>
      <c r="H70" s="8">
        <v>68.4</v>
      </c>
      <c r="I70" s="8">
        <f t="shared" si="3"/>
        <v>34.2</v>
      </c>
      <c r="J70" s="8">
        <f t="shared" si="4"/>
        <v>64.56</v>
      </c>
      <c r="K70" s="8">
        <v>12</v>
      </c>
    </row>
    <row r="71" spans="1:11" s="1" customFormat="1" ht="19.5" customHeight="1">
      <c r="A71" s="8">
        <v>69</v>
      </c>
      <c r="B71" s="9" t="s">
        <v>153</v>
      </c>
      <c r="C71" s="4" t="s">
        <v>154</v>
      </c>
      <c r="D71" s="11" t="s">
        <v>14</v>
      </c>
      <c r="E71" s="11" t="s">
        <v>130</v>
      </c>
      <c r="F71" s="10">
        <v>56.56</v>
      </c>
      <c r="G71" s="10">
        <f t="shared" si="5"/>
        <v>28.28</v>
      </c>
      <c r="H71" s="8">
        <v>72.4</v>
      </c>
      <c r="I71" s="8">
        <f t="shared" si="3"/>
        <v>36.2</v>
      </c>
      <c r="J71" s="8">
        <f t="shared" si="4"/>
        <v>64.48</v>
      </c>
      <c r="K71" s="8">
        <v>13</v>
      </c>
    </row>
    <row r="72" spans="1:11" s="1" customFormat="1" ht="19.5" customHeight="1">
      <c r="A72" s="8">
        <v>70</v>
      </c>
      <c r="B72" s="9" t="s">
        <v>155</v>
      </c>
      <c r="C72" s="4" t="s">
        <v>156</v>
      </c>
      <c r="D72" s="4" t="s">
        <v>14</v>
      </c>
      <c r="E72" s="4" t="s">
        <v>130</v>
      </c>
      <c r="F72" s="10">
        <v>52.56</v>
      </c>
      <c r="G72" s="10">
        <f t="shared" si="5"/>
        <v>26.28</v>
      </c>
      <c r="H72" s="8">
        <v>71.2</v>
      </c>
      <c r="I72" s="8">
        <f t="shared" si="3"/>
        <v>35.6</v>
      </c>
      <c r="J72" s="8">
        <f t="shared" si="4"/>
        <v>61.88</v>
      </c>
      <c r="K72" s="8">
        <v>14</v>
      </c>
    </row>
    <row r="73" spans="1:11" s="1" customFormat="1" ht="19.5" customHeight="1">
      <c r="A73" s="8">
        <v>71</v>
      </c>
      <c r="B73" s="9" t="s">
        <v>157</v>
      </c>
      <c r="C73" s="4" t="s">
        <v>158</v>
      </c>
      <c r="D73" s="4" t="s">
        <v>14</v>
      </c>
      <c r="E73" s="4" t="s">
        <v>130</v>
      </c>
      <c r="F73" s="10">
        <v>49.28</v>
      </c>
      <c r="G73" s="10">
        <f t="shared" si="5"/>
        <v>24.64</v>
      </c>
      <c r="H73" s="8">
        <v>68.2</v>
      </c>
      <c r="I73" s="8">
        <f t="shared" si="3"/>
        <v>34.1</v>
      </c>
      <c r="J73" s="8">
        <f t="shared" si="4"/>
        <v>58.74</v>
      </c>
      <c r="K73" s="8">
        <v>15</v>
      </c>
    </row>
    <row r="74" spans="1:11" s="1" customFormat="1" ht="19.5" customHeight="1">
      <c r="A74" s="8">
        <v>72</v>
      </c>
      <c r="B74" s="9" t="s">
        <v>159</v>
      </c>
      <c r="C74" s="4" t="s">
        <v>160</v>
      </c>
      <c r="D74" s="4" t="s">
        <v>14</v>
      </c>
      <c r="E74" s="4" t="s">
        <v>130</v>
      </c>
      <c r="F74" s="10">
        <v>43.04</v>
      </c>
      <c r="G74" s="10">
        <f t="shared" si="5"/>
        <v>21.52</v>
      </c>
      <c r="H74" s="8">
        <v>69</v>
      </c>
      <c r="I74" s="8">
        <f t="shared" si="3"/>
        <v>34.5</v>
      </c>
      <c r="J74" s="8">
        <f t="shared" si="4"/>
        <v>56.019999999999996</v>
      </c>
      <c r="K74" s="8">
        <v>16</v>
      </c>
    </row>
    <row r="75" spans="1:11" s="1" customFormat="1" ht="19.5" customHeight="1">
      <c r="A75" s="8">
        <v>73</v>
      </c>
      <c r="B75" s="9" t="s">
        <v>161</v>
      </c>
      <c r="C75" s="4" t="s">
        <v>162</v>
      </c>
      <c r="D75" s="4" t="s">
        <v>14</v>
      </c>
      <c r="E75" s="4" t="s">
        <v>163</v>
      </c>
      <c r="F75" s="10">
        <v>72.4</v>
      </c>
      <c r="G75" s="10">
        <f t="shared" si="5"/>
        <v>36.2</v>
      </c>
      <c r="H75" s="8">
        <v>75.4</v>
      </c>
      <c r="I75" s="8">
        <f t="shared" si="3"/>
        <v>37.7</v>
      </c>
      <c r="J75" s="8">
        <f t="shared" si="4"/>
        <v>73.9</v>
      </c>
      <c r="K75" s="8">
        <v>1</v>
      </c>
    </row>
    <row r="76" spans="1:11" s="1" customFormat="1" ht="19.5" customHeight="1">
      <c r="A76" s="8">
        <v>74</v>
      </c>
      <c r="B76" s="9" t="s">
        <v>164</v>
      </c>
      <c r="C76" s="4" t="s">
        <v>165</v>
      </c>
      <c r="D76" s="4" t="s">
        <v>14</v>
      </c>
      <c r="E76" s="4" t="s">
        <v>163</v>
      </c>
      <c r="F76" s="10">
        <v>65.44</v>
      </c>
      <c r="G76" s="10">
        <f t="shared" si="5"/>
        <v>32.72</v>
      </c>
      <c r="H76" s="8">
        <v>71.8</v>
      </c>
      <c r="I76" s="8">
        <f t="shared" si="3"/>
        <v>35.9</v>
      </c>
      <c r="J76" s="8">
        <f t="shared" si="4"/>
        <v>68.62</v>
      </c>
      <c r="K76" s="8">
        <v>2</v>
      </c>
    </row>
    <row r="77" spans="1:11" s="1" customFormat="1" ht="19.5" customHeight="1">
      <c r="A77" s="8">
        <v>75</v>
      </c>
      <c r="B77" s="9" t="s">
        <v>166</v>
      </c>
      <c r="C77" s="4" t="s">
        <v>167</v>
      </c>
      <c r="D77" s="4" t="s">
        <v>14</v>
      </c>
      <c r="E77" s="4" t="s">
        <v>163</v>
      </c>
      <c r="F77" s="10">
        <v>64.24</v>
      </c>
      <c r="G77" s="10">
        <f t="shared" si="5"/>
        <v>32.12</v>
      </c>
      <c r="H77" s="8">
        <v>71.2</v>
      </c>
      <c r="I77" s="8">
        <f t="shared" si="3"/>
        <v>35.6</v>
      </c>
      <c r="J77" s="8">
        <f t="shared" si="4"/>
        <v>67.72</v>
      </c>
      <c r="K77" s="8">
        <v>3</v>
      </c>
    </row>
    <row r="78" spans="1:11" s="1" customFormat="1" ht="19.5" customHeight="1">
      <c r="A78" s="8">
        <v>76</v>
      </c>
      <c r="B78" s="9" t="s">
        <v>168</v>
      </c>
      <c r="C78" s="4" t="s">
        <v>169</v>
      </c>
      <c r="D78" s="4" t="s">
        <v>14</v>
      </c>
      <c r="E78" s="4" t="s">
        <v>163</v>
      </c>
      <c r="F78" s="10">
        <v>56.72</v>
      </c>
      <c r="G78" s="10">
        <f t="shared" si="5"/>
        <v>28.36</v>
      </c>
      <c r="H78" s="8">
        <v>73.8</v>
      </c>
      <c r="I78" s="8">
        <f t="shared" si="3"/>
        <v>36.9</v>
      </c>
      <c r="J78" s="8">
        <f t="shared" si="4"/>
        <v>65.25999999999999</v>
      </c>
      <c r="K78" s="8">
        <v>4</v>
      </c>
    </row>
    <row r="79" spans="1:11" s="1" customFormat="1" ht="19.5" customHeight="1">
      <c r="A79" s="8">
        <v>77</v>
      </c>
      <c r="B79" s="9" t="s">
        <v>170</v>
      </c>
      <c r="C79" s="4" t="s">
        <v>171</v>
      </c>
      <c r="D79" s="4" t="s">
        <v>14</v>
      </c>
      <c r="E79" s="4" t="s">
        <v>163</v>
      </c>
      <c r="F79" s="10">
        <v>56.4</v>
      </c>
      <c r="G79" s="10">
        <f t="shared" si="5"/>
        <v>28.2</v>
      </c>
      <c r="H79" s="8">
        <v>72</v>
      </c>
      <c r="I79" s="8">
        <f t="shared" si="3"/>
        <v>36</v>
      </c>
      <c r="J79" s="8">
        <f t="shared" si="4"/>
        <v>64.2</v>
      </c>
      <c r="K79" s="8">
        <v>5</v>
      </c>
    </row>
  </sheetData>
  <sheetProtection/>
  <mergeCells count="1">
    <mergeCell ref="A1:K1"/>
  </mergeCells>
  <printOptions/>
  <pageMargins left="0" right="0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2022-08-16T01:18:35Z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900ADEBF4BCE47A9AEE4C5B9817BF46B</vt:lpwstr>
  </property>
</Properties>
</file>