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<sst xmlns="http://schemas.openxmlformats.org/spreadsheetml/2006/main" count="85" uniqueCount="79">
  <si>
    <t>2022年栖霞市事业单位公开招聘总成绩公布表（第一考场）</t>
  </si>
  <si>
    <t>职位名称</t>
  </si>
  <si>
    <t>招聘
计划</t>
  </si>
  <si>
    <t>姓 名</t>
  </si>
  <si>
    <t>笔试
成绩</t>
  </si>
  <si>
    <t>面试
成绩</t>
  </si>
  <si>
    <t>总成绩</t>
  </si>
  <si>
    <t>栖霞市市直事业单位计算机管理岗位</t>
  </si>
  <si>
    <t>曹正艳</t>
  </si>
  <si>
    <t>科技创新促进中心综合管理岗位</t>
  </si>
  <si>
    <t>刘晏</t>
  </si>
  <si>
    <t>牟晓倩</t>
  </si>
  <si>
    <t>曲泰妍</t>
  </si>
  <si>
    <t>徐冠喆</t>
  </si>
  <si>
    <t>2203061301005</t>
  </si>
  <si>
    <t>宫钦飞</t>
  </si>
  <si>
    <t>栖霞市镇街事业单位综合管理岗位B</t>
  </si>
  <si>
    <t>白雪</t>
  </si>
  <si>
    <t>姜乃惠</t>
  </si>
  <si>
    <t>孙敏</t>
  </si>
  <si>
    <t>李缙</t>
  </si>
  <si>
    <t>栾国萍</t>
  </si>
  <si>
    <t>马一棣</t>
  </si>
  <si>
    <t>史华明晓</t>
  </si>
  <si>
    <t>柳笑雪</t>
  </si>
  <si>
    <t>邴哉任</t>
  </si>
  <si>
    <t>林俊宇</t>
  </si>
  <si>
    <t>李丹阳</t>
  </si>
  <si>
    <t>崔程琳</t>
  </si>
  <si>
    <t>车晨宇</t>
  </si>
  <si>
    <t>张明磊</t>
  </si>
  <si>
    <t>王凤飞</t>
  </si>
  <si>
    <t>王文杰</t>
  </si>
  <si>
    <t>牟佳敏</t>
  </si>
  <si>
    <t>郭建文</t>
  </si>
  <si>
    <t>于瑶娆</t>
  </si>
  <si>
    <t>王敬</t>
  </si>
  <si>
    <t>丁昭文</t>
  </si>
  <si>
    <t>张钧钊</t>
  </si>
  <si>
    <t>仲昶兴</t>
  </si>
  <si>
    <t>魏本艳</t>
  </si>
  <si>
    <t>杨帅芳</t>
  </si>
  <si>
    <t>孙铖</t>
  </si>
  <si>
    <t>柳皓严</t>
  </si>
  <si>
    <t>胡晓彤</t>
  </si>
  <si>
    <t>李晓明</t>
  </si>
  <si>
    <t>杨一凡</t>
  </si>
  <si>
    <t>2203061200907</t>
  </si>
  <si>
    <t>郝雅瑞</t>
  </si>
  <si>
    <t>机关党建服务中心综合管理岗位</t>
  </si>
  <si>
    <t>刘言</t>
  </si>
  <si>
    <t>刘洋</t>
  </si>
  <si>
    <t>张骞</t>
  </si>
  <si>
    <t>林小桐</t>
  </si>
  <si>
    <t>唐贵福</t>
  </si>
  <si>
    <t>于林啸雄</t>
  </si>
  <si>
    <t>2203061401624</t>
  </si>
  <si>
    <t>刘立伟</t>
  </si>
  <si>
    <t>2203061401702</t>
  </si>
  <si>
    <t>王婧斐</t>
  </si>
  <si>
    <t>2203061401629</t>
  </si>
  <si>
    <t>窦晓睿</t>
  </si>
  <si>
    <t>融媒体中心新媒体管理岗位</t>
  </si>
  <si>
    <t>王凯旋</t>
  </si>
  <si>
    <t>孙梦丹</t>
  </si>
  <si>
    <t>苗巍川</t>
  </si>
  <si>
    <t>牟延林</t>
  </si>
  <si>
    <t>2203061300707</t>
  </si>
  <si>
    <t>2203061400525</t>
  </si>
  <si>
    <t>融媒体中心广告传播岗位</t>
  </si>
  <si>
    <t>张冰钰</t>
  </si>
  <si>
    <t>2203061400114</t>
  </si>
  <si>
    <t>桑菡奇</t>
  </si>
  <si>
    <t>党性教育基地管理服务中心综合管理岗位</t>
  </si>
  <si>
    <t>柳昊宇</t>
  </si>
  <si>
    <t>2203061300815</t>
  </si>
  <si>
    <t>林春丽</t>
  </si>
  <si>
    <t>2203061401614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</si>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</sst>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b/>
      <sz val="9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O35" sqref="O35"/>
    </sheetView>
  </sheetViews>
  <sheetFormatPr defaultColWidth="9" defaultRowHeight="14.25"/>
  <cols>
    <col min="1" max="1" width="11.8833333333333" style="1" customWidth="1"/>
    <col min="2" max="2" width="4.38333333333333" style="1" customWidth="1"/>
    <col min="3" max="3" width="7.55833333333333" style="4" customWidth="1"/>
    <col min="4" max="4" width="5.63333333333333" style="5" customWidth="1"/>
    <col min="5" max="5" width="6.63333333333333" style="1" customWidth="1"/>
    <col min="6" max="6" width="7.88333333333333" style="1" customWidth="1"/>
    <col min="7" max="7" width="11.1333333333333" style="1" customWidth="1"/>
    <col min="8" max="8" width="4.5" style="1" customWidth="1"/>
    <col min="9" max="9" width="6.75" style="1" customWidth="1"/>
    <col min="10" max="10" width="5.63333333333333" style="5" customWidth="1"/>
    <col min="11" max="12" width="6.63333333333333" style="1" customWidth="1"/>
    <col min="13" max="16384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19</v>
      </c>
      <c r="C3" s="11" t="s">
        <v>8</v>
      </c>
      <c r="D3" s="12">
        <v>65.5</v>
      </c>
      <c r="E3" s="13">
        <v>80.78</v>
      </c>
      <c r="F3" s="13">
        <f t="shared" ref="F3:F35" si="0">SUM(D3/2,E3/2)</f>
        <v>73.14</v>
      </c>
      <c r="G3" s="9" t="s">
        <v>9</v>
      </c>
      <c r="H3" s="10">
        <v>1</v>
      </c>
      <c r="I3" s="11" t="s">
        <v>10</v>
      </c>
      <c r="J3" s="20">
        <v>66</v>
      </c>
      <c r="K3" s="13">
        <v>82.64</v>
      </c>
      <c r="L3" s="13">
        <f t="shared" ref="L3:L33" si="1">SUM(J3/2,K3/2)</f>
        <v>74.32</v>
      </c>
    </row>
    <row r="4" s="3" customFormat="1" ht="18" customHeight="1" spans="1:12">
      <c r="A4" s="14"/>
      <c r="B4" s="15"/>
      <c r="C4" s="11" t="s">
        <v>11</v>
      </c>
      <c r="D4" s="12">
        <v>63.2</v>
      </c>
      <c r="E4" s="13">
        <v>82.58</v>
      </c>
      <c r="F4" s="13">
        <f t="shared" si="0"/>
        <v>72.89</v>
      </c>
      <c r="G4" s="14"/>
      <c r="H4" s="15"/>
      <c r="I4" s="18" t="s">
        <v>12</v>
      </c>
      <c r="J4" s="12">
        <v>61</v>
      </c>
      <c r="K4" s="13">
        <v>81.16</v>
      </c>
      <c r="L4" s="13">
        <f t="shared" si="1"/>
        <v>71.08</v>
      </c>
    </row>
    <row r="5" s="3" customFormat="1" ht="26" customHeight="1" spans="1:12">
      <c r="A5" s="14"/>
      <c r="B5" s="15"/>
      <c r="C5" s="11" t="s">
        <v>13</v>
      </c>
      <c r="D5" s="12">
        <v>61</v>
      </c>
      <c r="E5" s="13">
        <v>82.14</v>
      </c>
      <c r="F5" s="13">
        <f t="shared" si="0"/>
        <v>71.57</v>
      </c>
      <c r="G5" s="16"/>
      <c r="H5" s="17"/>
      <c r="I5" s="19" t="s">
        <v>14</v>
      </c>
      <c r="J5" s="12">
        <v>58</v>
      </c>
      <c r="K5" s="13">
        <v>80.24</v>
      </c>
      <c r="L5" s="13">
        <f t="shared" si="1"/>
        <v>69.12</v>
      </c>
    </row>
    <row r="6" s="3" customFormat="1" ht="18" customHeight="1" spans="1:12">
      <c r="A6" s="14"/>
      <c r="B6" s="15"/>
      <c r="C6" s="11" t="s">
        <v>15</v>
      </c>
      <c r="D6" s="12">
        <v>59.1</v>
      </c>
      <c r="E6" s="13">
        <v>81.82</v>
      </c>
      <c r="F6" s="13">
        <f t="shared" si="0"/>
        <v>70.46</v>
      </c>
      <c r="G6" s="9" t="s">
        <v>16</v>
      </c>
      <c r="H6" s="10">
        <v>10</v>
      </c>
      <c r="I6" s="11" t="s">
        <v>17</v>
      </c>
      <c r="J6" s="20">
        <v>68.1</v>
      </c>
      <c r="K6" s="13">
        <v>84.8</v>
      </c>
      <c r="L6" s="13">
        <f t="shared" si="1"/>
        <v>76.45</v>
      </c>
    </row>
    <row r="7" s="3" customFormat="1" ht="18" customHeight="1" spans="1:12">
      <c r="A7" s="14"/>
      <c r="B7" s="15"/>
      <c r="C7" s="11" t="s">
        <v>18</v>
      </c>
      <c r="D7" s="12">
        <v>59.6</v>
      </c>
      <c r="E7" s="13">
        <v>81.22</v>
      </c>
      <c r="F7" s="13">
        <f t="shared" si="0"/>
        <v>70.41</v>
      </c>
      <c r="G7" s="14"/>
      <c r="H7" s="15"/>
      <c r="I7" s="11" t="s">
        <v>19</v>
      </c>
      <c r="J7" s="12">
        <v>66.2</v>
      </c>
      <c r="K7" s="13">
        <v>79.74</v>
      </c>
      <c r="L7" s="13">
        <f t="shared" si="1"/>
        <v>72.97</v>
      </c>
    </row>
    <row r="8" s="3" customFormat="1" ht="18" customHeight="1" spans="1:12">
      <c r="A8" s="14"/>
      <c r="B8" s="15"/>
      <c r="C8" s="11" t="s">
        <v>20</v>
      </c>
      <c r="D8" s="12">
        <v>60.4</v>
      </c>
      <c r="E8" s="13">
        <v>80.4</v>
      </c>
      <c r="F8" s="13">
        <f t="shared" si="0"/>
        <v>70.4</v>
      </c>
      <c r="G8" s="14"/>
      <c r="H8" s="15"/>
      <c r="I8" s="11" t="s">
        <v>21</v>
      </c>
      <c r="J8" s="12">
        <v>60.7</v>
      </c>
      <c r="K8" s="13">
        <v>81.3</v>
      </c>
      <c r="L8" s="13">
        <f t="shared" si="1"/>
        <v>71</v>
      </c>
    </row>
    <row r="9" s="3" customFormat="1" ht="25" customHeight="1" spans="1:12">
      <c r="A9" s="14"/>
      <c r="B9" s="15"/>
      <c r="C9" s="11" t="s">
        <v>22</v>
      </c>
      <c r="D9" s="12">
        <v>56.4</v>
      </c>
      <c r="E9" s="13">
        <v>82.76</v>
      </c>
      <c r="F9" s="13">
        <f t="shared" si="0"/>
        <v>69.58</v>
      </c>
      <c r="G9" s="14"/>
      <c r="H9" s="15"/>
      <c r="I9" s="11" t="s">
        <v>23</v>
      </c>
      <c r="J9" s="12">
        <v>58.1</v>
      </c>
      <c r="K9" s="13">
        <v>83.58</v>
      </c>
      <c r="L9" s="13">
        <f t="shared" si="1"/>
        <v>70.84</v>
      </c>
    </row>
    <row r="10" s="3" customFormat="1" ht="18" customHeight="1" spans="1:12">
      <c r="A10" s="14"/>
      <c r="B10" s="15"/>
      <c r="C10" s="11" t="s">
        <v>24</v>
      </c>
      <c r="D10" s="12">
        <v>57.4</v>
      </c>
      <c r="E10" s="13">
        <v>81.36</v>
      </c>
      <c r="F10" s="13">
        <f t="shared" si="0"/>
        <v>69.38</v>
      </c>
      <c r="G10" s="14"/>
      <c r="H10" s="15"/>
      <c r="I10" s="11" t="s">
        <v>25</v>
      </c>
      <c r="J10" s="12">
        <v>59</v>
      </c>
      <c r="K10" s="13">
        <v>81.52</v>
      </c>
      <c r="L10" s="13">
        <f t="shared" si="1"/>
        <v>70.26</v>
      </c>
    </row>
    <row r="11" s="3" customFormat="1" ht="27" customHeight="1" spans="1:12">
      <c r="A11" s="14"/>
      <c r="B11" s="15"/>
      <c r="C11" s="11" t="s">
        <v>26</v>
      </c>
      <c r="D11" s="12">
        <v>56.6</v>
      </c>
      <c r="E11" s="13">
        <v>81.6</v>
      </c>
      <c r="F11" s="13">
        <f t="shared" si="0"/>
        <v>69.1</v>
      </c>
      <c r="G11" s="14"/>
      <c r="H11" s="15"/>
      <c r="I11" s="11" t="s">
        <v>27</v>
      </c>
      <c r="J11" s="12">
        <v>59.1</v>
      </c>
      <c r="K11" s="13">
        <v>81.26</v>
      </c>
      <c r="L11" s="13">
        <f t="shared" si="1"/>
        <v>70.18</v>
      </c>
    </row>
    <row r="12" s="3" customFormat="1" ht="18" customHeight="1" spans="1:12">
      <c r="A12" s="14"/>
      <c r="B12" s="15"/>
      <c r="C12" s="11" t="s">
        <v>28</v>
      </c>
      <c r="D12" s="12">
        <v>55.6</v>
      </c>
      <c r="E12" s="13">
        <v>82.48</v>
      </c>
      <c r="F12" s="13">
        <f t="shared" si="0"/>
        <v>69.04</v>
      </c>
      <c r="G12" s="14"/>
      <c r="H12" s="15"/>
      <c r="I12" s="11" t="s">
        <v>29</v>
      </c>
      <c r="J12" s="12">
        <v>56.7</v>
      </c>
      <c r="K12" s="13">
        <v>81.6</v>
      </c>
      <c r="L12" s="13">
        <f t="shared" si="1"/>
        <v>69.15</v>
      </c>
    </row>
    <row r="13" s="3" customFormat="1" ht="18" customHeight="1" spans="1:12">
      <c r="A13" s="14"/>
      <c r="B13" s="15"/>
      <c r="C13" s="11" t="s">
        <v>30</v>
      </c>
      <c r="D13" s="12">
        <v>55.6</v>
      </c>
      <c r="E13" s="13">
        <v>82.34</v>
      </c>
      <c r="F13" s="13">
        <f t="shared" si="0"/>
        <v>68.97</v>
      </c>
      <c r="G13" s="14"/>
      <c r="H13" s="15"/>
      <c r="I13" s="11" t="s">
        <v>31</v>
      </c>
      <c r="J13" s="12">
        <v>56.3</v>
      </c>
      <c r="K13" s="13">
        <v>80.1</v>
      </c>
      <c r="L13" s="13">
        <f t="shared" si="1"/>
        <v>68.2</v>
      </c>
    </row>
    <row r="14" s="3" customFormat="1" ht="18" customHeight="1" spans="1:12">
      <c r="A14" s="14"/>
      <c r="B14" s="15"/>
      <c r="C14" s="11" t="s">
        <v>32</v>
      </c>
      <c r="D14" s="12">
        <v>58.8</v>
      </c>
      <c r="E14" s="13">
        <v>79.12</v>
      </c>
      <c r="F14" s="13">
        <f t="shared" si="0"/>
        <v>68.96</v>
      </c>
      <c r="G14" s="14"/>
      <c r="H14" s="15"/>
      <c r="I14" s="11" t="s">
        <v>33</v>
      </c>
      <c r="J14" s="12">
        <v>51.6</v>
      </c>
      <c r="K14" s="13">
        <v>84.42</v>
      </c>
      <c r="L14" s="13">
        <f t="shared" si="1"/>
        <v>68.01</v>
      </c>
    </row>
    <row r="15" s="3" customFormat="1" ht="27" customHeight="1" spans="1:12">
      <c r="A15" s="14"/>
      <c r="B15" s="15"/>
      <c r="C15" s="11" t="s">
        <v>34</v>
      </c>
      <c r="D15" s="12">
        <v>56.3</v>
      </c>
      <c r="E15" s="13">
        <v>80.18</v>
      </c>
      <c r="F15" s="13">
        <f t="shared" si="0"/>
        <v>68.24</v>
      </c>
      <c r="G15" s="14"/>
      <c r="H15" s="15"/>
      <c r="I15" s="11" t="s">
        <v>35</v>
      </c>
      <c r="J15" s="12">
        <v>54.9</v>
      </c>
      <c r="K15" s="13">
        <v>79.82</v>
      </c>
      <c r="L15" s="13">
        <f t="shared" si="1"/>
        <v>67.36</v>
      </c>
    </row>
    <row r="16" s="3" customFormat="1" ht="27" customHeight="1" spans="1:12">
      <c r="A16" s="14"/>
      <c r="B16" s="15"/>
      <c r="C16" s="11" t="s">
        <v>36</v>
      </c>
      <c r="D16" s="12">
        <v>57.8</v>
      </c>
      <c r="E16" s="13">
        <v>77.88</v>
      </c>
      <c r="F16" s="13">
        <f t="shared" si="0"/>
        <v>67.84</v>
      </c>
      <c r="G16" s="14"/>
      <c r="H16" s="15"/>
      <c r="I16" s="18" t="s">
        <v>37</v>
      </c>
      <c r="J16" s="12">
        <v>52.9</v>
      </c>
      <c r="K16" s="13">
        <v>81</v>
      </c>
      <c r="L16" s="13">
        <f t="shared" si="1"/>
        <v>66.95</v>
      </c>
    </row>
    <row r="17" s="3" customFormat="1" ht="18" customHeight="1" spans="1:12">
      <c r="A17" s="14"/>
      <c r="B17" s="15"/>
      <c r="C17" s="11" t="s">
        <v>38</v>
      </c>
      <c r="D17" s="12">
        <v>55.5</v>
      </c>
      <c r="E17" s="13">
        <v>80.02</v>
      </c>
      <c r="F17" s="13">
        <f t="shared" si="0"/>
        <v>67.76</v>
      </c>
      <c r="G17" s="14"/>
      <c r="H17" s="15"/>
      <c r="I17" s="18" t="s">
        <v>39</v>
      </c>
      <c r="J17" s="12">
        <v>50.6</v>
      </c>
      <c r="K17" s="13">
        <v>82.42</v>
      </c>
      <c r="L17" s="13">
        <f t="shared" si="1"/>
        <v>66.51</v>
      </c>
    </row>
    <row r="18" s="3" customFormat="1" ht="18" customHeight="1" spans="1:12">
      <c r="A18" s="14"/>
      <c r="B18" s="15"/>
      <c r="C18" s="11" t="s">
        <v>40</v>
      </c>
      <c r="D18" s="12">
        <v>55.2</v>
      </c>
      <c r="E18" s="13">
        <v>79.94</v>
      </c>
      <c r="F18" s="13">
        <f t="shared" si="0"/>
        <v>67.57</v>
      </c>
      <c r="G18" s="14"/>
      <c r="H18" s="15"/>
      <c r="I18" s="18" t="s">
        <v>41</v>
      </c>
      <c r="J18" s="12">
        <v>51.3</v>
      </c>
      <c r="K18" s="13">
        <v>81.66</v>
      </c>
      <c r="L18" s="13">
        <f t="shared" si="1"/>
        <v>66.48</v>
      </c>
    </row>
    <row r="19" s="3" customFormat="1" ht="18" customHeight="1" spans="1:12">
      <c r="A19" s="14"/>
      <c r="B19" s="15"/>
      <c r="C19" s="11" t="s">
        <v>42</v>
      </c>
      <c r="D19" s="12">
        <v>57.9</v>
      </c>
      <c r="E19" s="13">
        <v>77.22</v>
      </c>
      <c r="F19" s="13">
        <f t="shared" si="0"/>
        <v>67.56</v>
      </c>
      <c r="G19" s="14"/>
      <c r="H19" s="15"/>
      <c r="I19" s="18" t="s">
        <v>43</v>
      </c>
      <c r="J19" s="12">
        <v>52</v>
      </c>
      <c r="K19" s="13">
        <v>80.56</v>
      </c>
      <c r="L19" s="13">
        <f t="shared" si="1"/>
        <v>66.28</v>
      </c>
    </row>
    <row r="20" s="3" customFormat="1" ht="18" customHeight="1" spans="1:12">
      <c r="A20" s="14"/>
      <c r="B20" s="15"/>
      <c r="C20" s="11" t="s">
        <v>44</v>
      </c>
      <c r="D20" s="12">
        <v>56.7</v>
      </c>
      <c r="E20" s="13">
        <v>78.38</v>
      </c>
      <c r="F20" s="13">
        <f t="shared" si="0"/>
        <v>67.54</v>
      </c>
      <c r="G20" s="14"/>
      <c r="H20" s="15"/>
      <c r="I20" s="18" t="s">
        <v>45</v>
      </c>
      <c r="J20" s="12">
        <v>50.6</v>
      </c>
      <c r="K20" s="13">
        <v>79.86</v>
      </c>
      <c r="L20" s="13">
        <f t="shared" si="1"/>
        <v>65.23</v>
      </c>
    </row>
    <row r="21" s="3" customFormat="1" ht="29" customHeight="1" spans="1:12">
      <c r="A21" s="14"/>
      <c r="B21" s="15"/>
      <c r="C21" s="11" t="s">
        <v>46</v>
      </c>
      <c r="D21" s="12">
        <v>54.5</v>
      </c>
      <c r="E21" s="13">
        <v>80.36</v>
      </c>
      <c r="F21" s="13">
        <f t="shared" si="0"/>
        <v>67.43</v>
      </c>
      <c r="G21" s="16"/>
      <c r="H21" s="17"/>
      <c r="I21" s="19" t="s">
        <v>47</v>
      </c>
      <c r="J21" s="12">
        <v>51.7</v>
      </c>
      <c r="K21" s="13">
        <v>76.02</v>
      </c>
      <c r="L21" s="13">
        <f t="shared" si="1"/>
        <v>63.86</v>
      </c>
    </row>
    <row r="22" s="3" customFormat="1" ht="18" customHeight="1" spans="1:12">
      <c r="A22" s="14"/>
      <c r="B22" s="15"/>
      <c r="C22" s="18" t="s">
        <v>48</v>
      </c>
      <c r="D22" s="12">
        <v>54.8</v>
      </c>
      <c r="E22" s="13">
        <v>79.94</v>
      </c>
      <c r="F22" s="13">
        <f t="shared" si="0"/>
        <v>67.37</v>
      </c>
      <c r="G22" s="9" t="s">
        <v>49</v>
      </c>
      <c r="H22" s="9">
        <v>2</v>
      </c>
      <c r="I22" s="11" t="s">
        <v>50</v>
      </c>
      <c r="J22" s="20">
        <v>59.8</v>
      </c>
      <c r="K22" s="13">
        <v>80.06</v>
      </c>
      <c r="L22" s="13">
        <f t="shared" si="1"/>
        <v>69.93</v>
      </c>
    </row>
    <row r="23" s="3" customFormat="1" ht="18" customHeight="1" spans="1:12">
      <c r="A23" s="14"/>
      <c r="B23" s="15"/>
      <c r="C23" s="18" t="s">
        <v>51</v>
      </c>
      <c r="D23" s="12">
        <v>57.6</v>
      </c>
      <c r="E23" s="13">
        <v>76.7</v>
      </c>
      <c r="F23" s="13">
        <f t="shared" si="0"/>
        <v>67.15</v>
      </c>
      <c r="G23" s="14"/>
      <c r="H23" s="14"/>
      <c r="I23" s="11" t="s">
        <v>52</v>
      </c>
      <c r="J23" s="12">
        <v>56.6</v>
      </c>
      <c r="K23" s="13">
        <v>81.08</v>
      </c>
      <c r="L23" s="13">
        <f t="shared" si="1"/>
        <v>68.84</v>
      </c>
    </row>
    <row r="24" s="3" customFormat="1" ht="18" customHeight="1" spans="1:12">
      <c r="A24" s="14"/>
      <c r="B24" s="15"/>
      <c r="C24" s="18" t="s">
        <v>53</v>
      </c>
      <c r="D24" s="12">
        <v>55.4</v>
      </c>
      <c r="E24" s="13">
        <v>78.54</v>
      </c>
      <c r="F24" s="13">
        <f t="shared" si="0"/>
        <v>66.97</v>
      </c>
      <c r="G24" s="14"/>
      <c r="H24" s="14"/>
      <c r="I24" s="18" t="s">
        <v>54</v>
      </c>
      <c r="J24" s="12">
        <v>54.3</v>
      </c>
      <c r="K24" s="13">
        <v>83.28</v>
      </c>
      <c r="L24" s="13">
        <f t="shared" si="1"/>
        <v>68.79</v>
      </c>
    </row>
    <row r="25" s="3" customFormat="1" ht="32" customHeight="1" spans="1:12">
      <c r="A25" s="14"/>
      <c r="B25" s="15"/>
      <c r="C25" s="18" t="s">
        <v>55</v>
      </c>
      <c r="D25" s="12">
        <v>55.3</v>
      </c>
      <c r="E25" s="13">
        <v>77.9</v>
      </c>
      <c r="F25" s="13">
        <f t="shared" si="0"/>
        <v>66.6</v>
      </c>
      <c r="G25" s="14"/>
      <c r="H25" s="14"/>
      <c r="I25" s="19" t="s">
        <v>56</v>
      </c>
      <c r="J25" s="12">
        <v>55</v>
      </c>
      <c r="K25" s="13">
        <v>81.74</v>
      </c>
      <c r="L25" s="13">
        <f t="shared" si="1"/>
        <v>68.37</v>
      </c>
    </row>
    <row r="26" s="3" customFormat="1" ht="25" customHeight="1" spans="1:12">
      <c r="A26" s="14"/>
      <c r="B26" s="15"/>
      <c r="C26" s="18" t="s">
        <v>57</v>
      </c>
      <c r="D26" s="12">
        <v>54.8</v>
      </c>
      <c r="E26" s="13">
        <v>78.38</v>
      </c>
      <c r="F26" s="13">
        <f t="shared" si="0"/>
        <v>66.59</v>
      </c>
      <c r="G26" s="14"/>
      <c r="H26" s="14"/>
      <c r="I26" s="19" t="s">
        <v>58</v>
      </c>
      <c r="J26" s="12">
        <v>52.6</v>
      </c>
      <c r="K26" s="13">
        <v>79.46</v>
      </c>
      <c r="L26" s="13">
        <f t="shared" si="1"/>
        <v>66.03</v>
      </c>
    </row>
    <row r="27" s="3" customFormat="1" ht="25" customHeight="1" spans="1:12">
      <c r="A27" s="14"/>
      <c r="B27" s="15"/>
      <c r="C27" s="18" t="s">
        <v>59</v>
      </c>
      <c r="D27" s="12">
        <v>55.1</v>
      </c>
      <c r="E27" s="13">
        <v>77.82</v>
      </c>
      <c r="F27" s="13">
        <f t="shared" si="0"/>
        <v>66.46</v>
      </c>
      <c r="G27" s="16"/>
      <c r="H27" s="16"/>
      <c r="I27" s="19" t="s">
        <v>60</v>
      </c>
      <c r="J27" s="12">
        <v>49.7</v>
      </c>
      <c r="K27" s="13">
        <v>79.82</v>
      </c>
      <c r="L27" s="13">
        <f t="shared" si="1"/>
        <v>64.76</v>
      </c>
    </row>
    <row r="28" s="3" customFormat="1" ht="18" customHeight="1" spans="1:12">
      <c r="A28" s="14"/>
      <c r="B28" s="15"/>
      <c r="C28" s="18" t="s">
        <v>61</v>
      </c>
      <c r="D28" s="12">
        <v>54.5</v>
      </c>
      <c r="E28" s="13">
        <v>77.44</v>
      </c>
      <c r="F28" s="13">
        <f t="shared" si="0"/>
        <v>65.97</v>
      </c>
      <c r="G28" s="9" t="s">
        <v>62</v>
      </c>
      <c r="H28" s="9">
        <v>1</v>
      </c>
      <c r="I28" s="11" t="s">
        <v>63</v>
      </c>
      <c r="J28" s="20">
        <v>58.7</v>
      </c>
      <c r="K28" s="13">
        <v>84.04</v>
      </c>
      <c r="L28" s="13">
        <f t="shared" si="1"/>
        <v>71.37</v>
      </c>
    </row>
    <row r="29" s="3" customFormat="1" ht="18" customHeight="1" spans="1:12">
      <c r="A29" s="14"/>
      <c r="B29" s="15"/>
      <c r="C29" s="18" t="s">
        <v>64</v>
      </c>
      <c r="D29" s="12">
        <v>55.6</v>
      </c>
      <c r="E29" s="13">
        <v>75.32</v>
      </c>
      <c r="F29" s="13">
        <f t="shared" si="0"/>
        <v>65.46</v>
      </c>
      <c r="G29" s="14"/>
      <c r="H29" s="14"/>
      <c r="I29" s="18" t="s">
        <v>65</v>
      </c>
      <c r="J29" s="12">
        <v>57.7</v>
      </c>
      <c r="K29" s="13">
        <v>83.8</v>
      </c>
      <c r="L29" s="13">
        <f t="shared" si="1"/>
        <v>70.75</v>
      </c>
    </row>
    <row r="30" s="3" customFormat="1" ht="32" customHeight="1" spans="1:12">
      <c r="A30" s="14"/>
      <c r="B30" s="15"/>
      <c r="C30" s="18" t="s">
        <v>66</v>
      </c>
      <c r="D30" s="12">
        <v>57.4</v>
      </c>
      <c r="E30" s="13">
        <v>73.2</v>
      </c>
      <c r="F30" s="13">
        <f t="shared" si="0"/>
        <v>65.3</v>
      </c>
      <c r="G30" s="16"/>
      <c r="H30" s="16"/>
      <c r="I30" s="19" t="s">
        <v>67</v>
      </c>
      <c r="J30" s="12">
        <v>55.3</v>
      </c>
      <c r="K30" s="13">
        <v>76.54</v>
      </c>
      <c r="L30" s="13">
        <f t="shared" si="1"/>
        <v>65.92</v>
      </c>
    </row>
    <row r="31" s="3" customFormat="1" ht="29" customHeight="1" spans="1:12">
      <c r="A31" s="14"/>
      <c r="B31" s="15"/>
      <c r="C31" s="19" t="s">
        <v>68</v>
      </c>
      <c r="D31" s="12">
        <v>57</v>
      </c>
      <c r="E31" s="13">
        <v>0</v>
      </c>
      <c r="F31" s="13">
        <f t="shared" si="0"/>
        <v>28.5</v>
      </c>
      <c r="G31" s="9" t="s">
        <v>69</v>
      </c>
      <c r="H31" s="9">
        <v>1</v>
      </c>
      <c r="I31" s="11" t="s">
        <v>70</v>
      </c>
      <c r="J31" s="20">
        <v>64.8</v>
      </c>
      <c r="K31" s="13">
        <v>84.66</v>
      </c>
      <c r="L31" s="13">
        <f t="shared" si="1"/>
        <v>74.73</v>
      </c>
    </row>
    <row r="32" s="3" customFormat="1" ht="29" customHeight="1" spans="1:12">
      <c r="A32" s="16"/>
      <c r="B32" s="17"/>
      <c r="C32" s="19" t="s">
        <v>71</v>
      </c>
      <c r="D32" s="12">
        <v>56.3</v>
      </c>
      <c r="E32" s="13">
        <v>0</v>
      </c>
      <c r="F32" s="13">
        <f t="shared" si="0"/>
        <v>28.15</v>
      </c>
      <c r="G32" s="14"/>
      <c r="H32" s="14"/>
      <c r="I32" s="18" t="s">
        <v>72</v>
      </c>
      <c r="J32" s="12">
        <v>57.7</v>
      </c>
      <c r="K32" s="13">
        <v>81.7</v>
      </c>
      <c r="L32" s="13">
        <f t="shared" si="1"/>
        <v>69.7</v>
      </c>
    </row>
    <row r="33" s="3" customFormat="1" ht="29" customHeight="1" spans="1:12">
      <c r="A33" s="9" t="s">
        <v>73</v>
      </c>
      <c r="B33" s="10">
        <v>1</v>
      </c>
      <c r="C33" s="11" t="s">
        <v>74</v>
      </c>
      <c r="D33" s="20">
        <v>58.7</v>
      </c>
      <c r="E33" s="13">
        <v>82.32</v>
      </c>
      <c r="F33" s="13">
        <f t="shared" si="0"/>
        <v>70.51</v>
      </c>
      <c r="G33" s="16"/>
      <c r="H33" s="16"/>
      <c r="I33" s="19" t="s">
        <v>75</v>
      </c>
      <c r="J33" s="12">
        <v>48.9</v>
      </c>
      <c r="K33" s="13">
        <v>80.04</v>
      </c>
      <c r="L33" s="13">
        <f t="shared" si="1"/>
        <v>64.47</v>
      </c>
    </row>
    <row r="34" s="3" customFormat="1" ht="18" customHeight="1" spans="1:12">
      <c r="A34" s="14"/>
      <c r="B34" s="15"/>
      <c r="C34" s="18" t="s">
        <v>76</v>
      </c>
      <c r="D34" s="12">
        <v>54.7</v>
      </c>
      <c r="E34" s="13">
        <v>80.78</v>
      </c>
      <c r="F34" s="13">
        <f t="shared" si="0"/>
        <v>67.74</v>
      </c>
      <c r="G34" s="21"/>
      <c r="H34" s="22"/>
      <c r="I34" s="22"/>
      <c r="J34" s="22"/>
      <c r="K34" s="22"/>
      <c r="L34" s="27"/>
    </row>
    <row r="35" s="3" customFormat="1" ht="30" customHeight="1" spans="1:12">
      <c r="A35" s="16"/>
      <c r="B35" s="17"/>
      <c r="C35" s="19" t="s">
        <v>77</v>
      </c>
      <c r="D35" s="12">
        <v>50.3</v>
      </c>
      <c r="E35" s="13">
        <v>80.7</v>
      </c>
      <c r="F35" s="13">
        <f t="shared" si="0"/>
        <v>65.5</v>
      </c>
      <c r="G35" s="23"/>
      <c r="H35" s="24"/>
      <c r="I35" s="24"/>
      <c r="J35" s="24"/>
      <c r="K35" s="24"/>
      <c r="L35" s="28"/>
    </row>
    <row r="36" s="3" customFormat="1" ht="24" customHeight="1" spans="1:12">
      <c r="A36" s="25" t="s">
        <v>78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="3" customFormat="1" ht="26.1" customHeight="1" spans="4:10">
      <c r="D37" s="26"/>
      <c r="J37" s="26"/>
    </row>
    <row r="38" s="3" customFormat="1" ht="26.1" customHeight="1" spans="4:10">
      <c r="D38" s="26"/>
      <c r="J38" s="26"/>
    </row>
    <row r="39" s="3" customFormat="1" ht="26.1" customHeight="1" spans="4:10">
      <c r="D39" s="26"/>
      <c r="J39" s="26"/>
    </row>
    <row r="40" s="3" customFormat="1" ht="26.1" customHeight="1" spans="4:10">
      <c r="D40" s="26"/>
      <c r="J40" s="26"/>
    </row>
    <row r="41" s="3" customFormat="1" ht="26.1" customHeight="1" spans="4:10">
      <c r="D41" s="26"/>
      <c r="J41" s="26"/>
    </row>
    <row r="42" s="3" customFormat="1" ht="26.1" customHeight="1" spans="4:10">
      <c r="D42" s="26"/>
      <c r="J42" s="26"/>
    </row>
    <row r="43" s="3" customFormat="1" ht="26.1" customHeight="1" spans="4:10">
      <c r="D43" s="26"/>
      <c r="J43" s="26"/>
    </row>
    <row r="44" s="1" customFormat="1" ht="15.75" customHeight="1" spans="4:10">
      <c r="D44" s="5"/>
      <c r="J44" s="5"/>
    </row>
  </sheetData>
  <sortState ref="I6:L21">
    <sortCondition ref="L6:L21" descending="1"/>
  </sortState>
  <mergeCells count="17">
    <mergeCell ref="A1:L1"/>
    <mergeCell ref="A36:L36"/>
    <mergeCell ref="A3:A32"/>
    <mergeCell ref="A33:A35"/>
    <mergeCell ref="B3:B32"/>
    <mergeCell ref="B33:B35"/>
    <mergeCell ref="G3:G5"/>
    <mergeCell ref="G6:G21"/>
    <mergeCell ref="G22:G27"/>
    <mergeCell ref="G28:G30"/>
    <mergeCell ref="G31:G33"/>
    <mergeCell ref="H3:H5"/>
    <mergeCell ref="H6:H21"/>
    <mergeCell ref="H22:H27"/>
    <mergeCell ref="H28:H30"/>
    <mergeCell ref="H31:H33"/>
    <mergeCell ref="G34:L35"/>
  </mergeCells>
  <printOptions horizontalCentered="1" verticalCentered="1"/>
  <pageMargins left="0.550694444444444" right="0.66875" top="0.0388888888888889" bottom="0.196527777777778" header="0.118055555555556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2020-09-02T06:17:00Z</dcterms:created>
  <dcterms:modified xsi:type="dcterms:W3CDTF">2022-08-16T02:34:17Z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