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928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30" i="1" l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3" i="1"/>
  <c r="M148" i="1" l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7" i="1" l="1"/>
  <c r="M168" i="1"/>
  <c r="L196" i="1"/>
  <c r="M196" i="1" s="1"/>
  <c r="L186" i="1"/>
  <c r="M186" i="1" s="1"/>
  <c r="L183" i="1"/>
  <c r="M183" i="1" s="1"/>
  <c r="L174" i="1"/>
  <c r="M174" i="1" s="1"/>
  <c r="L197" i="1"/>
  <c r="M197" i="1" s="1"/>
  <c r="L181" i="1"/>
  <c r="M181" i="1" s="1"/>
  <c r="L175" i="1"/>
  <c r="M175" i="1" s="1"/>
  <c r="L191" i="1"/>
  <c r="M191" i="1" s="1"/>
  <c r="L193" i="1"/>
  <c r="M193" i="1" s="1"/>
  <c r="L194" i="1"/>
  <c r="M194" i="1" s="1"/>
  <c r="L177" i="1"/>
  <c r="M177" i="1" s="1"/>
  <c r="L198" i="1"/>
  <c r="M198" i="1" s="1"/>
  <c r="L200" i="1"/>
  <c r="M200" i="1" s="1"/>
  <c r="L184" i="1"/>
  <c r="M184" i="1" s="1"/>
  <c r="L185" i="1"/>
  <c r="M185" i="1" s="1"/>
  <c r="L176" i="1"/>
  <c r="M176" i="1" s="1"/>
  <c r="L172" i="1"/>
  <c r="M172" i="1" s="1"/>
  <c r="L182" i="1"/>
  <c r="M182" i="1" s="1"/>
  <c r="L203" i="1"/>
  <c r="M203" i="1" s="1"/>
  <c r="L171" i="1"/>
  <c r="M171" i="1" s="1"/>
  <c r="L188" i="1"/>
  <c r="M188" i="1" s="1"/>
  <c r="L199" i="1"/>
  <c r="M199" i="1" s="1"/>
  <c r="L201" i="1"/>
  <c r="M201" i="1" s="1"/>
  <c r="L190" i="1"/>
  <c r="M190" i="1" s="1"/>
  <c r="L169" i="1"/>
  <c r="M169" i="1" s="1"/>
  <c r="L192" i="1"/>
  <c r="M192" i="1" s="1"/>
  <c r="L170" i="1"/>
  <c r="M170" i="1" s="1"/>
  <c r="L189" i="1"/>
  <c r="M189" i="1" s="1"/>
  <c r="L180" i="1"/>
  <c r="M180" i="1" s="1"/>
  <c r="L179" i="1"/>
  <c r="M179" i="1" s="1"/>
  <c r="L178" i="1"/>
  <c r="M178" i="1" s="1"/>
  <c r="L187" i="1"/>
  <c r="M187" i="1" s="1"/>
  <c r="L195" i="1"/>
  <c r="M195" i="1" s="1"/>
  <c r="L173" i="1"/>
  <c r="M173" i="1" s="1"/>
  <c r="L202" i="1"/>
  <c r="M202" i="1" s="1"/>
  <c r="M166" i="1"/>
  <c r="L126" i="1"/>
  <c r="M126" i="1" s="1"/>
  <c r="L101" i="1"/>
  <c r="M101" i="1" s="1"/>
  <c r="L98" i="1"/>
  <c r="M98" i="1" s="1"/>
  <c r="L116" i="1"/>
  <c r="M116" i="1" s="1"/>
  <c r="L120" i="1"/>
  <c r="M120" i="1" s="1"/>
  <c r="L112" i="1"/>
  <c r="M112" i="1" s="1"/>
  <c r="L102" i="1"/>
  <c r="M102" i="1" s="1"/>
  <c r="L110" i="1"/>
  <c r="M110" i="1" s="1"/>
  <c r="L99" i="1"/>
  <c r="M99" i="1" s="1"/>
  <c r="L113" i="1"/>
  <c r="M113" i="1" s="1"/>
  <c r="L114" i="1"/>
  <c r="M114" i="1" s="1"/>
  <c r="L124" i="1"/>
  <c r="M124" i="1" s="1"/>
  <c r="L100" i="1"/>
  <c r="M100" i="1" s="1"/>
  <c r="L117" i="1"/>
  <c r="M117" i="1" s="1"/>
  <c r="L125" i="1"/>
  <c r="M125" i="1" s="1"/>
  <c r="L103" i="1"/>
  <c r="M103" i="1" s="1"/>
  <c r="L119" i="1"/>
  <c r="M119" i="1" s="1"/>
  <c r="L129" i="1"/>
  <c r="M129" i="1" s="1"/>
  <c r="L105" i="1"/>
  <c r="M105" i="1" s="1"/>
  <c r="L122" i="1"/>
  <c r="M122" i="1" s="1"/>
  <c r="L111" i="1"/>
  <c r="M111" i="1" s="1"/>
  <c r="L104" i="1"/>
  <c r="M104" i="1" s="1"/>
  <c r="L128" i="1"/>
  <c r="M128" i="1" s="1"/>
  <c r="L106" i="1"/>
  <c r="M106" i="1" s="1"/>
  <c r="L123" i="1"/>
  <c r="M123" i="1" s="1"/>
  <c r="L115" i="1"/>
  <c r="M115" i="1" s="1"/>
  <c r="L127" i="1"/>
  <c r="M127" i="1" s="1"/>
  <c r="L118" i="1"/>
  <c r="M118" i="1" s="1"/>
  <c r="L107" i="1"/>
  <c r="M107" i="1" s="1"/>
  <c r="L108" i="1"/>
  <c r="M108" i="1" s="1"/>
  <c r="L121" i="1"/>
  <c r="M121" i="1" s="1"/>
  <c r="L109" i="1"/>
  <c r="M109" i="1" s="1"/>
  <c r="L97" i="1"/>
  <c r="M97" i="1" s="1"/>
</calcChain>
</file>

<file path=xl/sharedStrings.xml><?xml version="1.0" encoding="utf-8"?>
<sst xmlns="http://schemas.openxmlformats.org/spreadsheetml/2006/main" count="1019" uniqueCount="526">
  <si>
    <t>序号</t>
  </si>
  <si>
    <t>姓名</t>
  </si>
  <si>
    <t>性别</t>
  </si>
  <si>
    <t>准考证号</t>
  </si>
  <si>
    <t>单位名称</t>
  </si>
  <si>
    <t>岗位
编码</t>
  </si>
  <si>
    <t>杨钦尧</t>
  </si>
  <si>
    <t>女</t>
  </si>
  <si>
    <t>10100100212</t>
  </si>
  <si>
    <t>党建研究中心</t>
  </si>
  <si>
    <t>01001</t>
  </si>
  <si>
    <t>李全朋</t>
  </si>
  <si>
    <t>男</t>
  </si>
  <si>
    <t>10100100408</t>
  </si>
  <si>
    <t>高生玉</t>
  </si>
  <si>
    <t>10200100814</t>
  </si>
  <si>
    <t>新时代文明实践中心</t>
  </si>
  <si>
    <t>02001</t>
  </si>
  <si>
    <t>牛鑫</t>
  </si>
  <si>
    <t>10200100702</t>
  </si>
  <si>
    <t>陈跃鳞</t>
  </si>
  <si>
    <t>10200201501</t>
  </si>
  <si>
    <t>网络舆情信息中心</t>
  </si>
  <si>
    <t>02002</t>
  </si>
  <si>
    <t>唐敬怡</t>
  </si>
  <si>
    <t>10300101627</t>
  </si>
  <si>
    <t>民族宗教服务中心</t>
  </si>
  <si>
    <t>03001</t>
  </si>
  <si>
    <t>吕文敏</t>
  </si>
  <si>
    <t>10400103018</t>
  </si>
  <si>
    <t>融媒体中心</t>
  </si>
  <si>
    <t>04001</t>
  </si>
  <si>
    <t>刘柏方</t>
  </si>
  <si>
    <t>10400203303</t>
  </si>
  <si>
    <t>04002</t>
  </si>
  <si>
    <t>查洵珣</t>
  </si>
  <si>
    <t>10400304212</t>
  </si>
  <si>
    <t>04003</t>
  </si>
  <si>
    <t>李坤山</t>
  </si>
  <si>
    <t>10400304307</t>
  </si>
  <si>
    <t>04004</t>
  </si>
  <si>
    <t>马朝琦</t>
  </si>
  <si>
    <t>10400404419</t>
  </si>
  <si>
    <t>优化营商环境服务中心</t>
  </si>
  <si>
    <t>05001</t>
  </si>
  <si>
    <t>马紫薇</t>
  </si>
  <si>
    <t>10500105318</t>
  </si>
  <si>
    <t>马林男</t>
  </si>
  <si>
    <t>10500205422</t>
  </si>
  <si>
    <t>05002</t>
  </si>
  <si>
    <t>常露</t>
  </si>
  <si>
    <t>10500305620</t>
  </si>
  <si>
    <t>05003</t>
  </si>
  <si>
    <t>莫惠清</t>
  </si>
  <si>
    <t>10500406026</t>
  </si>
  <si>
    <t>05004</t>
  </si>
  <si>
    <t>郝雨凤</t>
  </si>
  <si>
    <t>10500506213</t>
  </si>
  <si>
    <t>05005</t>
  </si>
  <si>
    <t>何桐</t>
  </si>
  <si>
    <t>10500606509</t>
  </si>
  <si>
    <t>05006</t>
  </si>
  <si>
    <t>朱彬</t>
  </si>
  <si>
    <t>10500707108</t>
  </si>
  <si>
    <t>05007</t>
  </si>
  <si>
    <t>王少玮</t>
  </si>
  <si>
    <t>10500807705</t>
  </si>
  <si>
    <t>重点项目建设服务中心</t>
  </si>
  <si>
    <t>05008</t>
  </si>
  <si>
    <t>郭书辉</t>
  </si>
  <si>
    <t>10500908015</t>
  </si>
  <si>
    <t>服务业发展中心</t>
  </si>
  <si>
    <t>05009</t>
  </si>
  <si>
    <t>张换杰</t>
  </si>
  <si>
    <t>10501008804</t>
  </si>
  <si>
    <t>05010</t>
  </si>
  <si>
    <t>王飞跃</t>
  </si>
  <si>
    <t>20600110115</t>
  </si>
  <si>
    <t>道路运输服务中心</t>
  </si>
  <si>
    <t>06001</t>
  </si>
  <si>
    <t>单震坤</t>
  </si>
  <si>
    <t>20600111924</t>
  </si>
  <si>
    <t>康佳柠</t>
  </si>
  <si>
    <t>10600109008</t>
  </si>
  <si>
    <t>孟豪</t>
  </si>
  <si>
    <t>20600109210</t>
  </si>
  <si>
    <t>张弘洲</t>
  </si>
  <si>
    <t>20700112016</t>
  </si>
  <si>
    <t>县红十字会</t>
  </si>
  <si>
    <t>07001</t>
  </si>
  <si>
    <t>侯志勇</t>
  </si>
  <si>
    <t>20700212314</t>
  </si>
  <si>
    <t>07002</t>
  </si>
  <si>
    <t>翟帅博</t>
  </si>
  <si>
    <t>20800112329</t>
  </si>
  <si>
    <t>科技创新服务中心</t>
  </si>
  <si>
    <t>08001</t>
  </si>
  <si>
    <t>王杰</t>
  </si>
  <si>
    <t>20800212426</t>
  </si>
  <si>
    <t>08002</t>
  </si>
  <si>
    <t>08003</t>
  </si>
  <si>
    <t>董文龙</t>
  </si>
  <si>
    <t>20800313123</t>
  </si>
  <si>
    <t>周琦</t>
  </si>
  <si>
    <t>20800312627</t>
  </si>
  <si>
    <t>杨雪</t>
  </si>
  <si>
    <t>20800413823</t>
  </si>
  <si>
    <t>08004</t>
  </si>
  <si>
    <t>杨洋</t>
  </si>
  <si>
    <t>30900114403</t>
  </si>
  <si>
    <t>社会福利中心</t>
  </si>
  <si>
    <t>09001</t>
  </si>
  <si>
    <t>芦艺琳</t>
  </si>
  <si>
    <t>30900214503</t>
  </si>
  <si>
    <t>城乡居民最低生活保障中心</t>
  </si>
  <si>
    <t>09002</t>
  </si>
  <si>
    <t>王烽</t>
  </si>
  <si>
    <t>30900214522</t>
  </si>
  <si>
    <t>王晓鹏</t>
  </si>
  <si>
    <t>31000115105</t>
  </si>
  <si>
    <t>城乡规划中心</t>
  </si>
  <si>
    <t>10001</t>
  </si>
  <si>
    <t>郭子瑜</t>
  </si>
  <si>
    <t>31000115125</t>
  </si>
  <si>
    <t>苗淑雨</t>
  </si>
  <si>
    <t>31000215212</t>
  </si>
  <si>
    <t>土地储备中心</t>
  </si>
  <si>
    <t>10002</t>
  </si>
  <si>
    <t>段宁</t>
  </si>
  <si>
    <t>31000315227</t>
  </si>
  <si>
    <t>10003</t>
  </si>
  <si>
    <t>张慧莹</t>
  </si>
  <si>
    <t>31100115314</t>
  </si>
  <si>
    <t>住房建设事务中心</t>
  </si>
  <si>
    <t>11001</t>
  </si>
  <si>
    <t>11002</t>
  </si>
  <si>
    <t>陈奇</t>
  </si>
  <si>
    <t>31100215829</t>
  </si>
  <si>
    <t>方钰杰</t>
  </si>
  <si>
    <t>31100316103</t>
  </si>
  <si>
    <t>市政维护污水处理中心</t>
  </si>
  <si>
    <t>11003</t>
  </si>
  <si>
    <t>11004</t>
  </si>
  <si>
    <t>卢光耀</t>
  </si>
  <si>
    <t>31100416309</t>
  </si>
  <si>
    <t>付亚芬</t>
  </si>
  <si>
    <t>31200116618</t>
  </si>
  <si>
    <t>兽医中心</t>
  </si>
  <si>
    <t>12001</t>
  </si>
  <si>
    <t>李甜</t>
  </si>
  <si>
    <t>31200116410</t>
  </si>
  <si>
    <t>付佳琳</t>
  </si>
  <si>
    <t>31300116704</t>
  </si>
  <si>
    <t>招商服务中心</t>
  </si>
  <si>
    <t>13001</t>
  </si>
  <si>
    <t>13002</t>
  </si>
  <si>
    <t>孙高飞</t>
  </si>
  <si>
    <t>31300217115</t>
  </si>
  <si>
    <t>陈晓旭</t>
  </si>
  <si>
    <t>31300317323</t>
  </si>
  <si>
    <t>13003</t>
  </si>
  <si>
    <t>魏敬国</t>
  </si>
  <si>
    <t>41400117701</t>
  </si>
  <si>
    <t>图书馆</t>
  </si>
  <si>
    <t>14001</t>
  </si>
  <si>
    <t>李佩霖</t>
  </si>
  <si>
    <t>41400218614</t>
  </si>
  <si>
    <t>县文化馆</t>
  </si>
  <si>
    <t>14002</t>
  </si>
  <si>
    <t>樊波涛</t>
  </si>
  <si>
    <t>41500118804</t>
  </si>
  <si>
    <t>防震减灾中心</t>
  </si>
  <si>
    <t>15001</t>
  </si>
  <si>
    <t>郑冠浩</t>
  </si>
  <si>
    <t>41500119020</t>
  </si>
  <si>
    <t>魏翔</t>
  </si>
  <si>
    <t>41500219322</t>
  </si>
  <si>
    <t>应急救援调度中心</t>
  </si>
  <si>
    <t>15002</t>
  </si>
  <si>
    <t>张亚喆</t>
  </si>
  <si>
    <t>41600119924</t>
  </si>
  <si>
    <t>市场监督服务中心</t>
  </si>
  <si>
    <t>16001</t>
  </si>
  <si>
    <t>路清宇</t>
  </si>
  <si>
    <t>41600119804</t>
  </si>
  <si>
    <t>张振华</t>
  </si>
  <si>
    <t>41600119410</t>
  </si>
  <si>
    <t>琚钊</t>
  </si>
  <si>
    <t>41600119917</t>
  </si>
  <si>
    <t>张艳芳</t>
  </si>
  <si>
    <t>41600119621</t>
  </si>
  <si>
    <t>杨美玲</t>
  </si>
  <si>
    <t>41600220911</t>
  </si>
  <si>
    <t>产品质量检验检测中心</t>
  </si>
  <si>
    <t>16002</t>
  </si>
  <si>
    <t>田芳雨</t>
  </si>
  <si>
    <t>41600220617</t>
  </si>
  <si>
    <t>焦瑞萍</t>
  </si>
  <si>
    <t>41700120919</t>
  </si>
  <si>
    <t>信访接待中心</t>
  </si>
  <si>
    <t>17001</t>
  </si>
  <si>
    <t>姜小璇</t>
  </si>
  <si>
    <t>41700221004</t>
  </si>
  <si>
    <t>17002</t>
  </si>
  <si>
    <t>张琳</t>
  </si>
  <si>
    <t>41800121119</t>
  </si>
  <si>
    <t>园林绿化中心</t>
  </si>
  <si>
    <t>18001</t>
  </si>
  <si>
    <t>谢佳欣</t>
  </si>
  <si>
    <t>41800221127</t>
  </si>
  <si>
    <t>环境卫生事务所</t>
  </si>
  <si>
    <t>18002</t>
  </si>
  <si>
    <t>不动产登记中心</t>
  </si>
  <si>
    <t>19001</t>
  </si>
  <si>
    <t>莫嘉祺</t>
  </si>
  <si>
    <t>41900121216</t>
  </si>
  <si>
    <t>韩钰</t>
  </si>
  <si>
    <t>41900121218</t>
  </si>
  <si>
    <t>19002</t>
  </si>
  <si>
    <t>董茂</t>
  </si>
  <si>
    <t>41900221504</t>
  </si>
  <si>
    <t>李鹏</t>
  </si>
  <si>
    <t>12300100529</t>
  </si>
  <si>
    <t>乡镇</t>
  </si>
  <si>
    <t>23001</t>
  </si>
  <si>
    <t>许万</t>
  </si>
  <si>
    <t>12300103802</t>
  </si>
  <si>
    <t>任文杰</t>
  </si>
  <si>
    <t>12300100525</t>
  </si>
  <si>
    <t>刘玉田</t>
  </si>
  <si>
    <t>12300104609</t>
  </si>
  <si>
    <t>戚卓文</t>
  </si>
  <si>
    <t>12300102819</t>
  </si>
  <si>
    <t>李扬</t>
  </si>
  <si>
    <t>12300106710</t>
  </si>
  <si>
    <t>张世光</t>
  </si>
  <si>
    <t>12300102901</t>
  </si>
  <si>
    <t>王灵菲</t>
  </si>
  <si>
    <t>12300103805</t>
  </si>
  <si>
    <t>师玮</t>
  </si>
  <si>
    <t>12300106608</t>
  </si>
  <si>
    <t>荣龙涛</t>
  </si>
  <si>
    <t>12300103309</t>
  </si>
  <si>
    <t>申阳</t>
  </si>
  <si>
    <t>12300105104</t>
  </si>
  <si>
    <t>常相如</t>
  </si>
  <si>
    <t>12300100817</t>
  </si>
  <si>
    <t>董艳山</t>
  </si>
  <si>
    <t>12300105417</t>
  </si>
  <si>
    <t>韩忠锋</t>
  </si>
  <si>
    <t>12300106617</t>
  </si>
  <si>
    <t>贾莹莹</t>
  </si>
  <si>
    <t>12300107023</t>
  </si>
  <si>
    <t>宋美霞</t>
  </si>
  <si>
    <t>12300102328</t>
  </si>
  <si>
    <t>任方冰</t>
  </si>
  <si>
    <t>12300104506</t>
  </si>
  <si>
    <t>杨栋</t>
  </si>
  <si>
    <t>12300105207</t>
  </si>
  <si>
    <t>郭昌</t>
  </si>
  <si>
    <t>12300102918</t>
  </si>
  <si>
    <t>杨萌</t>
  </si>
  <si>
    <t>12300101607</t>
  </si>
  <si>
    <t>程潜</t>
  </si>
  <si>
    <t>12300105619</t>
  </si>
  <si>
    <t>陈欢</t>
  </si>
  <si>
    <t>12300101701</t>
  </si>
  <si>
    <t>石欣媛</t>
  </si>
  <si>
    <t>12300102223</t>
  </si>
  <si>
    <t>郭云龙</t>
  </si>
  <si>
    <t>12300100301</t>
  </si>
  <si>
    <t>李明丽</t>
  </si>
  <si>
    <t>12300104302</t>
  </si>
  <si>
    <t>刘少航</t>
  </si>
  <si>
    <t>12300102624</t>
  </si>
  <si>
    <t>樊馨瑜</t>
  </si>
  <si>
    <t>12300100413</t>
  </si>
  <si>
    <t>李浩栋</t>
  </si>
  <si>
    <t>12300100215</t>
  </si>
  <si>
    <t>李梦梦</t>
  </si>
  <si>
    <t>12300104823</t>
  </si>
  <si>
    <t>李伟</t>
  </si>
  <si>
    <t>12300107516</t>
  </si>
  <si>
    <t>宋璨</t>
  </si>
  <si>
    <t>12300105808</t>
  </si>
  <si>
    <t>王跃</t>
  </si>
  <si>
    <t>12300105020</t>
  </si>
  <si>
    <t>杨笑天</t>
  </si>
  <si>
    <t>12300100119</t>
  </si>
  <si>
    <t>郭雪莹</t>
  </si>
  <si>
    <t>12300207717</t>
  </si>
  <si>
    <t>乡镇（面向服务基层项目人员）</t>
  </si>
  <si>
    <t>23002</t>
  </si>
  <si>
    <t>李医鹏</t>
  </si>
  <si>
    <t>12300308816</t>
  </si>
  <si>
    <t>乡镇（消防岗位）</t>
  </si>
  <si>
    <t>23003</t>
  </si>
  <si>
    <t>邵将</t>
  </si>
  <si>
    <t>12300308129</t>
  </si>
  <si>
    <t>李小雷</t>
  </si>
  <si>
    <t>12300308011</t>
  </si>
  <si>
    <t>蔺波</t>
  </si>
  <si>
    <t>12300308404</t>
  </si>
  <si>
    <t>铁希军</t>
  </si>
  <si>
    <t>12300307928</t>
  </si>
  <si>
    <t>杨昊霖</t>
  </si>
  <si>
    <t>12300308526</t>
  </si>
  <si>
    <t>翟鹏</t>
  </si>
  <si>
    <t>12300307828</t>
  </si>
  <si>
    <t>唐鹏龙</t>
  </si>
  <si>
    <t>12300307930</t>
  </si>
  <si>
    <t>贾燕波</t>
  </si>
  <si>
    <t>12300308312</t>
  </si>
  <si>
    <t>宋飞宇</t>
  </si>
  <si>
    <t>12300309001</t>
  </si>
  <si>
    <t>杨子墨</t>
  </si>
  <si>
    <t>12300309019</t>
  </si>
  <si>
    <t>田志鹏</t>
  </si>
  <si>
    <t>22300309102</t>
  </si>
  <si>
    <t>李子聪</t>
  </si>
  <si>
    <t>12300308227</t>
  </si>
  <si>
    <t>李松</t>
  </si>
  <si>
    <t>12300308822</t>
  </si>
  <si>
    <t>李江</t>
  </si>
  <si>
    <t>12300309022</t>
  </si>
  <si>
    <t>吴海波</t>
  </si>
  <si>
    <t>12300308105</t>
  </si>
  <si>
    <t>李枭宇</t>
  </si>
  <si>
    <t>12300308626</t>
  </si>
  <si>
    <t>冯阳</t>
  </si>
  <si>
    <t>12300308311</t>
  </si>
  <si>
    <t>石豫深</t>
  </si>
  <si>
    <t>22100509915</t>
  </si>
  <si>
    <t>卫生健康监督所</t>
  </si>
  <si>
    <t>21005</t>
  </si>
  <si>
    <t>茹琪</t>
  </si>
  <si>
    <t>22101210319</t>
  </si>
  <si>
    <t>妇幼保健院</t>
  </si>
  <si>
    <t>21012</t>
  </si>
  <si>
    <t>崔煜</t>
  </si>
  <si>
    <t>22300409521</t>
  </si>
  <si>
    <t>乡镇（法律岗位）</t>
  </si>
  <si>
    <t>23004</t>
  </si>
  <si>
    <t>张晓楠</t>
  </si>
  <si>
    <t>22300409701</t>
  </si>
  <si>
    <t>李鹏飞</t>
  </si>
  <si>
    <t>22300409828</t>
  </si>
  <si>
    <t>左大为</t>
  </si>
  <si>
    <t>22300409802</t>
  </si>
  <si>
    <t>刘琦</t>
  </si>
  <si>
    <t>22300409408</t>
  </si>
  <si>
    <t>陈紫淦</t>
  </si>
  <si>
    <t>22300409619</t>
  </si>
  <si>
    <t>路琪</t>
  </si>
  <si>
    <t>22300409517</t>
  </si>
  <si>
    <t>杨艳莎</t>
  </si>
  <si>
    <t>22300409703</t>
  </si>
  <si>
    <t>赵希坤</t>
  </si>
  <si>
    <t>22300409314</t>
  </si>
  <si>
    <t>徐世杰</t>
  </si>
  <si>
    <t>22300409824</t>
  </si>
  <si>
    <t>徐涛</t>
  </si>
  <si>
    <t>22300409714</t>
  </si>
  <si>
    <t>李雷奇</t>
  </si>
  <si>
    <t>22300409527</t>
  </si>
  <si>
    <t>代云飞</t>
  </si>
  <si>
    <t>22300409423</t>
  </si>
  <si>
    <t>袁杰</t>
  </si>
  <si>
    <t>22300409205</t>
  </si>
  <si>
    <t>蔡利娜</t>
  </si>
  <si>
    <t>22300409321</t>
  </si>
  <si>
    <t>何龙飞</t>
  </si>
  <si>
    <t>22300409418</t>
  </si>
  <si>
    <t>李文磊</t>
  </si>
  <si>
    <t>22300409508</t>
  </si>
  <si>
    <t>刘非凡</t>
  </si>
  <si>
    <t>22300409621</t>
  </si>
  <si>
    <t>乡镇财政所</t>
  </si>
  <si>
    <t>20001</t>
  </si>
  <si>
    <t>李安</t>
  </si>
  <si>
    <t>32000115530</t>
  </si>
  <si>
    <t>路鹏峰</t>
  </si>
  <si>
    <t>32000116219</t>
  </si>
  <si>
    <t>刘鑫</t>
  </si>
  <si>
    <t>32000115410</t>
  </si>
  <si>
    <t>刘琳琳</t>
  </si>
  <si>
    <t>32000115005</t>
  </si>
  <si>
    <t>贾哲昊</t>
  </si>
  <si>
    <t>32000115615</t>
  </si>
  <si>
    <t>朱梦琳</t>
  </si>
  <si>
    <t>32000115512</t>
  </si>
  <si>
    <t>郝涵宇</t>
  </si>
  <si>
    <t>32000114406</t>
  </si>
  <si>
    <t>闫爽</t>
  </si>
  <si>
    <t>32000115423</t>
  </si>
  <si>
    <t>郭启元</t>
  </si>
  <si>
    <t>32000115215</t>
  </si>
  <si>
    <t>路欣瑶</t>
  </si>
  <si>
    <t>32000116020</t>
  </si>
  <si>
    <t>杜彩霞</t>
  </si>
  <si>
    <t>22100110608</t>
  </si>
  <si>
    <t>疾病预防控制中心</t>
  </si>
  <si>
    <t>21001</t>
  </si>
  <si>
    <t>谢玉鹏</t>
  </si>
  <si>
    <t>22100211007</t>
  </si>
  <si>
    <t>21002</t>
  </si>
  <si>
    <t>李莉</t>
  </si>
  <si>
    <t>22100211009</t>
  </si>
  <si>
    <t>敦丽媛</t>
  </si>
  <si>
    <t>22100210908</t>
  </si>
  <si>
    <t>苗振云</t>
  </si>
  <si>
    <t>22100311116</t>
  </si>
  <si>
    <t>21003</t>
  </si>
  <si>
    <t>21004</t>
  </si>
  <si>
    <t>周伟新</t>
  </si>
  <si>
    <t>22100411210</t>
  </si>
  <si>
    <t>黄银芳</t>
  </si>
  <si>
    <t>22100611917</t>
  </si>
  <si>
    <t>21006</t>
  </si>
  <si>
    <t>孙晨光</t>
  </si>
  <si>
    <t>22100712130</t>
  </si>
  <si>
    <t>21007</t>
  </si>
  <si>
    <t>黄珊珊</t>
  </si>
  <si>
    <t>22100812217</t>
  </si>
  <si>
    <t>21008</t>
  </si>
  <si>
    <t>周晓昆</t>
  </si>
  <si>
    <t>22100912404</t>
  </si>
  <si>
    <t>21009</t>
  </si>
  <si>
    <t>周芳</t>
  </si>
  <si>
    <t>22100912413</t>
  </si>
  <si>
    <t>刘艳璐</t>
  </si>
  <si>
    <t>22100912417</t>
  </si>
  <si>
    <t>杨美琦</t>
  </si>
  <si>
    <t>22100912408</t>
  </si>
  <si>
    <t>21010</t>
  </si>
  <si>
    <t>张桐</t>
  </si>
  <si>
    <t>22101012629</t>
  </si>
  <si>
    <t>郭梦雨</t>
  </si>
  <si>
    <t>22101112813</t>
  </si>
  <si>
    <t>21011</t>
  </si>
  <si>
    <t>朱茹荣</t>
  </si>
  <si>
    <t>32200116709</t>
  </si>
  <si>
    <t>县实验幼儿园</t>
  </si>
  <si>
    <t>22001</t>
  </si>
  <si>
    <t>刘小菲</t>
  </si>
  <si>
    <t>32200116601</t>
  </si>
  <si>
    <t>杨阳</t>
  </si>
  <si>
    <t>32200217420</t>
  </si>
  <si>
    <t>乡镇幼儿园</t>
  </si>
  <si>
    <t>22002</t>
  </si>
  <si>
    <t>钞慧</t>
  </si>
  <si>
    <t>32200216811</t>
  </si>
  <si>
    <t>陈柯含</t>
  </si>
  <si>
    <t>32200216910</t>
  </si>
  <si>
    <t>何林玉</t>
  </si>
  <si>
    <t>32200217213</t>
  </si>
  <si>
    <t>贾晓彤</t>
  </si>
  <si>
    <t>32200217211</t>
  </si>
  <si>
    <t>杨春燕</t>
  </si>
  <si>
    <t>32200217111</t>
  </si>
  <si>
    <t>安楠</t>
  </si>
  <si>
    <t>32200217018</t>
  </si>
  <si>
    <t>郭沛茹</t>
  </si>
  <si>
    <t>32200216908</t>
  </si>
  <si>
    <t>李悦</t>
  </si>
  <si>
    <t>32200217004</t>
  </si>
  <si>
    <t>程静</t>
  </si>
  <si>
    <t>32200217112</t>
  </si>
  <si>
    <t>宋雪红</t>
  </si>
  <si>
    <t>32200216808</t>
  </si>
  <si>
    <t>徐颖元</t>
  </si>
  <si>
    <t>32200216817</t>
  </si>
  <si>
    <t>胡慧敏</t>
  </si>
  <si>
    <t>32200216824</t>
  </si>
  <si>
    <t>张慧姣</t>
  </si>
  <si>
    <t>32200217107</t>
  </si>
  <si>
    <t>赵翔</t>
  </si>
  <si>
    <t>32200216915</t>
  </si>
  <si>
    <t>田雨晴</t>
  </si>
  <si>
    <t>32200217408</t>
  </si>
  <si>
    <t>于航</t>
  </si>
  <si>
    <t>32200216930</t>
  </si>
  <si>
    <t>赵梓妍</t>
  </si>
  <si>
    <t>32200217122</t>
  </si>
  <si>
    <t>陈欣</t>
  </si>
  <si>
    <t>32200216922</t>
  </si>
  <si>
    <t>邢建丽</t>
  </si>
  <si>
    <t>32200217110</t>
  </si>
  <si>
    <t>邢晶晶</t>
  </si>
  <si>
    <t>32200216810</t>
  </si>
  <si>
    <t>孙苏沛</t>
  </si>
  <si>
    <t>32200217108</t>
  </si>
  <si>
    <t>冯佳</t>
  </si>
  <si>
    <t>32200217227</t>
  </si>
  <si>
    <t>闫思雨</t>
  </si>
  <si>
    <t>32200217417</t>
  </si>
  <si>
    <t>张宁</t>
  </si>
  <si>
    <t>32200216821</t>
  </si>
  <si>
    <t>刘萧萧</t>
  </si>
  <si>
    <t>32200216925</t>
  </si>
  <si>
    <t>雷志慧</t>
  </si>
  <si>
    <t>32200217201</t>
  </si>
  <si>
    <t>王恩惠</t>
  </si>
  <si>
    <t>32200217008</t>
  </si>
  <si>
    <t>荣妍</t>
  </si>
  <si>
    <t>32200217403</t>
  </si>
  <si>
    <t>张驰</t>
  </si>
  <si>
    <t>32200217315</t>
  </si>
  <si>
    <t>魏朋叶</t>
  </si>
  <si>
    <t>32200217411</t>
  </si>
  <si>
    <t>宋雨珂</t>
  </si>
  <si>
    <t>32200216903</t>
  </si>
  <si>
    <t>吕雪娇</t>
  </si>
  <si>
    <t>32200216819</t>
  </si>
  <si>
    <t>闫晨蕾</t>
  </si>
  <si>
    <t>32200217005</t>
  </si>
  <si>
    <t>牛雅雯</t>
  </si>
  <si>
    <t>32200217105</t>
  </si>
  <si>
    <t>面试号</t>
    <phoneticPr fontId="5" type="noConversion"/>
  </si>
  <si>
    <t>加权系数</t>
    <phoneticPr fontId="5" type="noConversion"/>
  </si>
  <si>
    <t>最终面试成绩</t>
    <phoneticPr fontId="5" type="noConversion"/>
  </si>
  <si>
    <t>总成绩</t>
    <phoneticPr fontId="5" type="noConversion"/>
  </si>
  <si>
    <t>面试
日期</t>
    <phoneticPr fontId="5" type="noConversion"/>
  </si>
  <si>
    <t>笔试
成绩</t>
    <phoneticPr fontId="5" type="noConversion"/>
  </si>
  <si>
    <t>面试成绩（现场面试成绩）</t>
    <phoneticPr fontId="5" type="noConversion"/>
  </si>
  <si>
    <t>2022年安阳县公开招聘事业单位工作人员进入体检人员名单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</si>
</sst>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000000000;[Red]0.00000000000"/>
    <numFmt numFmtId="178" formatCode="0.00;[Red]0.00"/>
  </numFmts>
  <fonts count="11" x14ac:knownFonts="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7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/>
    <xf numFmtId="178" fontId="0" fillId="0" borderId="0" xfId="0" applyNumberFormat="1"/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"/>
  <sheetViews>
    <sheetView tabSelected="1" workbookViewId="0">
      <selection activeCell="A123" sqref="A123:XFD123"/>
    </sheetView>
  </sheetViews>
  <sheetFormatPr defaultColWidth="9" defaultRowHeight="14.4" x14ac:dyDescent="0.25"/>
  <cols>
    <col min="1" max="1" width="5.88671875" customWidth="1"/>
    <col min="2" max="2" width="6.88671875" customWidth="1"/>
    <col min="3" max="3" width="4" customWidth="1"/>
    <col min="4" max="4" width="12.77734375" customWidth="1"/>
    <col min="5" max="5" width="23.109375" customWidth="1"/>
    <col min="6" max="6" width="7.33203125" customWidth="1"/>
    <col min="7" max="7" width="7.6640625" style="1" customWidth="1"/>
    <col min="8" max="8" width="8.109375" customWidth="1"/>
    <col min="10" max="10" width="10.77734375" customWidth="1"/>
    <col min="11" max="11" width="17.44140625" style="9" customWidth="1"/>
    <col min="12" max="13" width="9" style="10"/>
  </cols>
  <sheetData>
    <row r="1" spans="1:13" ht="37.049999999999997" customHeight="1" x14ac:dyDescent="0.25">
      <c r="A1" s="21" t="s">
        <v>525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523</v>
      </c>
      <c r="H2" s="11" t="s">
        <v>518</v>
      </c>
      <c r="I2" s="11" t="s">
        <v>522</v>
      </c>
      <c r="J2" s="11" t="s">
        <v>524</v>
      </c>
      <c r="K2" s="12" t="s">
        <v>519</v>
      </c>
      <c r="L2" s="13" t="s">
        <v>520</v>
      </c>
      <c r="M2" s="13" t="s">
        <v>521</v>
      </c>
    </row>
    <row r="3" spans="1:13" ht="22.95" customHeight="1" x14ac:dyDescent="0.25">
      <c r="A3" s="16">
        <v>1</v>
      </c>
      <c r="B3" s="16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7">
        <v>51.79</v>
      </c>
      <c r="H3" s="6">
        <v>439</v>
      </c>
      <c r="I3" s="18">
        <v>44786</v>
      </c>
      <c r="J3" s="6">
        <v>86.3</v>
      </c>
      <c r="K3" s="8"/>
      <c r="L3" s="6">
        <v>86.3</v>
      </c>
      <c r="M3" s="14">
        <f t="shared" ref="M3:M24" si="0">G3*0.5+J3*0.5</f>
        <v>69.045000000000002</v>
      </c>
    </row>
    <row r="4" spans="1:13" ht="22.95" customHeight="1" x14ac:dyDescent="0.25">
      <c r="A4" s="16">
        <v>2</v>
      </c>
      <c r="B4" s="16" t="s">
        <v>11</v>
      </c>
      <c r="C4" s="16" t="s">
        <v>12</v>
      </c>
      <c r="D4" s="16" t="s">
        <v>13</v>
      </c>
      <c r="E4" s="16" t="s">
        <v>9</v>
      </c>
      <c r="F4" s="16" t="s">
        <v>10</v>
      </c>
      <c r="G4" s="17">
        <v>48.28</v>
      </c>
      <c r="H4" s="6">
        <v>440</v>
      </c>
      <c r="I4" s="18">
        <v>44786</v>
      </c>
      <c r="J4" s="6">
        <v>85.84</v>
      </c>
      <c r="K4" s="8"/>
      <c r="L4" s="6">
        <v>85.84</v>
      </c>
      <c r="M4" s="14">
        <f t="shared" si="0"/>
        <v>67.06</v>
      </c>
    </row>
    <row r="5" spans="1:13" ht="22.95" customHeight="1" x14ac:dyDescent="0.25">
      <c r="A5" s="16">
        <v>1</v>
      </c>
      <c r="B5" s="16" t="s">
        <v>14</v>
      </c>
      <c r="C5" s="16" t="s">
        <v>12</v>
      </c>
      <c r="D5" s="16" t="s">
        <v>15</v>
      </c>
      <c r="E5" s="16" t="s">
        <v>16</v>
      </c>
      <c r="F5" s="16" t="s">
        <v>17</v>
      </c>
      <c r="G5" s="17">
        <v>57.23</v>
      </c>
      <c r="H5" s="6">
        <v>432</v>
      </c>
      <c r="I5" s="18">
        <v>44786</v>
      </c>
      <c r="J5" s="6">
        <v>85.3</v>
      </c>
      <c r="K5" s="8"/>
      <c r="L5" s="6">
        <v>85.3</v>
      </c>
      <c r="M5" s="14">
        <f t="shared" si="0"/>
        <v>71.265000000000001</v>
      </c>
    </row>
    <row r="6" spans="1:13" ht="22.95" customHeight="1" x14ac:dyDescent="0.25">
      <c r="A6" s="16">
        <v>2</v>
      </c>
      <c r="B6" s="16" t="s">
        <v>18</v>
      </c>
      <c r="C6" s="16" t="s">
        <v>7</v>
      </c>
      <c r="D6" s="16" t="s">
        <v>19</v>
      </c>
      <c r="E6" s="16" t="s">
        <v>16</v>
      </c>
      <c r="F6" s="16" t="s">
        <v>17</v>
      </c>
      <c r="G6" s="17">
        <v>54.125</v>
      </c>
      <c r="H6" s="6">
        <v>435</v>
      </c>
      <c r="I6" s="18">
        <v>44786</v>
      </c>
      <c r="J6" s="6">
        <v>86.92</v>
      </c>
      <c r="K6" s="8"/>
      <c r="L6" s="6">
        <v>86.92</v>
      </c>
      <c r="M6" s="14">
        <f t="shared" si="0"/>
        <v>70.522500000000008</v>
      </c>
    </row>
    <row r="7" spans="1:13" ht="22.95" customHeight="1" x14ac:dyDescent="0.25">
      <c r="A7" s="16">
        <v>1</v>
      </c>
      <c r="B7" s="16" t="s">
        <v>20</v>
      </c>
      <c r="C7" s="16" t="s">
        <v>12</v>
      </c>
      <c r="D7" s="16" t="s">
        <v>21</v>
      </c>
      <c r="E7" s="16" t="s">
        <v>22</v>
      </c>
      <c r="F7" s="16" t="s">
        <v>23</v>
      </c>
      <c r="G7" s="17">
        <v>58.61</v>
      </c>
      <c r="H7" s="6">
        <v>434</v>
      </c>
      <c r="I7" s="18">
        <v>44786</v>
      </c>
      <c r="J7" s="6">
        <v>86.34</v>
      </c>
      <c r="K7" s="8"/>
      <c r="L7" s="6">
        <v>86.34</v>
      </c>
      <c r="M7" s="14">
        <f t="shared" si="0"/>
        <v>72.474999999999994</v>
      </c>
    </row>
    <row r="8" spans="1:13" ht="22.95" customHeight="1" x14ac:dyDescent="0.25">
      <c r="A8" s="16">
        <v>1</v>
      </c>
      <c r="B8" s="16" t="s">
        <v>24</v>
      </c>
      <c r="C8" s="16" t="s">
        <v>7</v>
      </c>
      <c r="D8" s="16" t="s">
        <v>25</v>
      </c>
      <c r="E8" s="16" t="s">
        <v>26</v>
      </c>
      <c r="F8" s="16" t="s">
        <v>27</v>
      </c>
      <c r="G8" s="17">
        <v>62.61</v>
      </c>
      <c r="H8" s="6">
        <v>450</v>
      </c>
      <c r="I8" s="18">
        <v>44786</v>
      </c>
      <c r="J8" s="6">
        <v>88.34</v>
      </c>
      <c r="K8" s="8"/>
      <c r="L8" s="6">
        <v>88.34</v>
      </c>
      <c r="M8" s="14">
        <f t="shared" si="0"/>
        <v>75.474999999999994</v>
      </c>
    </row>
    <row r="9" spans="1:13" ht="22.95" customHeight="1" x14ac:dyDescent="0.25">
      <c r="A9" s="16">
        <v>1</v>
      </c>
      <c r="B9" s="16" t="s">
        <v>28</v>
      </c>
      <c r="C9" s="16" t="s">
        <v>7</v>
      </c>
      <c r="D9" s="16" t="s">
        <v>29</v>
      </c>
      <c r="E9" s="16" t="s">
        <v>30</v>
      </c>
      <c r="F9" s="16" t="s">
        <v>31</v>
      </c>
      <c r="G9" s="17">
        <v>51.895000000000003</v>
      </c>
      <c r="H9" s="6">
        <v>406</v>
      </c>
      <c r="I9" s="18">
        <v>44786</v>
      </c>
      <c r="J9" s="6">
        <v>87.04</v>
      </c>
      <c r="K9" s="8"/>
      <c r="L9" s="6">
        <v>87.04</v>
      </c>
      <c r="M9" s="14">
        <f t="shared" si="0"/>
        <v>69.467500000000001</v>
      </c>
    </row>
    <row r="10" spans="1:13" ht="22.95" customHeight="1" x14ac:dyDescent="0.25">
      <c r="A10" s="16">
        <v>1</v>
      </c>
      <c r="B10" s="16" t="s">
        <v>32</v>
      </c>
      <c r="C10" s="16" t="s">
        <v>12</v>
      </c>
      <c r="D10" s="16" t="s">
        <v>33</v>
      </c>
      <c r="E10" s="16" t="s">
        <v>30</v>
      </c>
      <c r="F10" s="16" t="s">
        <v>34</v>
      </c>
      <c r="G10" s="17">
        <v>53.16</v>
      </c>
      <c r="H10" s="6">
        <v>408</v>
      </c>
      <c r="I10" s="18">
        <v>44786</v>
      </c>
      <c r="J10" s="6">
        <v>84.82</v>
      </c>
      <c r="K10" s="8"/>
      <c r="L10" s="6">
        <v>84.82</v>
      </c>
      <c r="M10" s="14">
        <f t="shared" si="0"/>
        <v>68.989999999999995</v>
      </c>
    </row>
    <row r="11" spans="1:13" ht="22.95" customHeight="1" x14ac:dyDescent="0.25">
      <c r="A11" s="16">
        <v>1</v>
      </c>
      <c r="B11" s="16" t="s">
        <v>35</v>
      </c>
      <c r="C11" s="16" t="s">
        <v>12</v>
      </c>
      <c r="D11" s="16" t="s">
        <v>36</v>
      </c>
      <c r="E11" s="16" t="s">
        <v>30</v>
      </c>
      <c r="F11" s="16" t="s">
        <v>37</v>
      </c>
      <c r="G11" s="17">
        <v>63.03</v>
      </c>
      <c r="H11" s="6">
        <v>415</v>
      </c>
      <c r="I11" s="18">
        <v>44786</v>
      </c>
      <c r="J11" s="6">
        <v>85.42</v>
      </c>
      <c r="K11" s="8"/>
      <c r="L11" s="6">
        <v>85.42</v>
      </c>
      <c r="M11" s="14">
        <f t="shared" si="0"/>
        <v>74.224999999999994</v>
      </c>
    </row>
    <row r="12" spans="1:13" ht="22.95" customHeight="1" x14ac:dyDescent="0.25">
      <c r="A12" s="16">
        <v>2</v>
      </c>
      <c r="B12" s="16" t="s">
        <v>38</v>
      </c>
      <c r="C12" s="16" t="s">
        <v>12</v>
      </c>
      <c r="D12" s="16" t="s">
        <v>39</v>
      </c>
      <c r="E12" s="16" t="s">
        <v>30</v>
      </c>
      <c r="F12" s="16" t="s">
        <v>37</v>
      </c>
      <c r="G12" s="17">
        <v>56.54</v>
      </c>
      <c r="H12" s="6">
        <v>402</v>
      </c>
      <c r="I12" s="18">
        <v>44786</v>
      </c>
      <c r="J12" s="6">
        <v>85.2</v>
      </c>
      <c r="K12" s="8"/>
      <c r="L12" s="6">
        <v>85.2</v>
      </c>
      <c r="M12" s="14">
        <f t="shared" si="0"/>
        <v>70.87</v>
      </c>
    </row>
    <row r="13" spans="1:13" ht="22.95" customHeight="1" x14ac:dyDescent="0.25">
      <c r="A13" s="16">
        <v>1</v>
      </c>
      <c r="B13" s="16" t="s">
        <v>41</v>
      </c>
      <c r="C13" s="16" t="s">
        <v>12</v>
      </c>
      <c r="D13" s="16" t="s">
        <v>42</v>
      </c>
      <c r="E13" s="16" t="s">
        <v>30</v>
      </c>
      <c r="F13" s="16" t="s">
        <v>40</v>
      </c>
      <c r="G13" s="17">
        <v>50.064999999999998</v>
      </c>
      <c r="H13" s="6">
        <v>413</v>
      </c>
      <c r="I13" s="18">
        <v>44786</v>
      </c>
      <c r="J13" s="6">
        <v>83.02</v>
      </c>
      <c r="K13" s="8"/>
      <c r="L13" s="6">
        <v>83.02</v>
      </c>
      <c r="M13" s="14">
        <f t="shared" si="0"/>
        <v>66.54249999999999</v>
      </c>
    </row>
    <row r="14" spans="1:13" ht="22.95" customHeight="1" x14ac:dyDescent="0.25">
      <c r="A14" s="16">
        <v>1</v>
      </c>
      <c r="B14" s="16" t="s">
        <v>45</v>
      </c>
      <c r="C14" s="16" t="s">
        <v>7</v>
      </c>
      <c r="D14" s="16" t="s">
        <v>46</v>
      </c>
      <c r="E14" s="16" t="s">
        <v>43</v>
      </c>
      <c r="F14" s="16" t="s">
        <v>44</v>
      </c>
      <c r="G14" s="17">
        <v>44.405000000000001</v>
      </c>
      <c r="H14" s="6">
        <v>213</v>
      </c>
      <c r="I14" s="18">
        <v>44786</v>
      </c>
      <c r="J14" s="6">
        <v>83.02</v>
      </c>
      <c r="K14" s="8"/>
      <c r="L14" s="6">
        <v>83.02</v>
      </c>
      <c r="M14" s="14">
        <f t="shared" si="0"/>
        <v>63.712499999999999</v>
      </c>
    </row>
    <row r="15" spans="1:13" ht="22.95" customHeight="1" x14ac:dyDescent="0.25">
      <c r="A15" s="16">
        <v>1</v>
      </c>
      <c r="B15" s="16" t="s">
        <v>47</v>
      </c>
      <c r="C15" s="16" t="s">
        <v>7</v>
      </c>
      <c r="D15" s="16" t="s">
        <v>48</v>
      </c>
      <c r="E15" s="16" t="s">
        <v>43</v>
      </c>
      <c r="F15" s="16" t="s">
        <v>49</v>
      </c>
      <c r="G15" s="17">
        <v>51.064999999999998</v>
      </c>
      <c r="H15" s="6">
        <v>207</v>
      </c>
      <c r="I15" s="18">
        <v>44786</v>
      </c>
      <c r="J15" s="6">
        <v>83.14</v>
      </c>
      <c r="K15" s="8"/>
      <c r="L15" s="6">
        <v>83.14</v>
      </c>
      <c r="M15" s="14">
        <f t="shared" si="0"/>
        <v>67.102499999999992</v>
      </c>
    </row>
    <row r="16" spans="1:13" ht="22.95" customHeight="1" x14ac:dyDescent="0.25">
      <c r="A16" s="16">
        <v>1</v>
      </c>
      <c r="B16" s="16" t="s">
        <v>50</v>
      </c>
      <c r="C16" s="16" t="s">
        <v>7</v>
      </c>
      <c r="D16" s="16" t="s">
        <v>51</v>
      </c>
      <c r="E16" s="16" t="s">
        <v>43</v>
      </c>
      <c r="F16" s="16" t="s">
        <v>52</v>
      </c>
      <c r="G16" s="17">
        <v>54.185000000000002</v>
      </c>
      <c r="H16" s="6">
        <v>225</v>
      </c>
      <c r="I16" s="18">
        <v>44786</v>
      </c>
      <c r="J16" s="6">
        <v>82.38</v>
      </c>
      <c r="K16" s="8"/>
      <c r="L16" s="6">
        <v>82.38</v>
      </c>
      <c r="M16" s="14">
        <f t="shared" si="0"/>
        <v>68.282499999999999</v>
      </c>
    </row>
    <row r="17" spans="1:13" ht="22.95" customHeight="1" x14ac:dyDescent="0.25">
      <c r="A17" s="16">
        <v>1</v>
      </c>
      <c r="B17" s="16" t="s">
        <v>53</v>
      </c>
      <c r="C17" s="16" t="s">
        <v>7</v>
      </c>
      <c r="D17" s="16" t="s">
        <v>54</v>
      </c>
      <c r="E17" s="16" t="s">
        <v>43</v>
      </c>
      <c r="F17" s="16" t="s">
        <v>55</v>
      </c>
      <c r="G17" s="17">
        <v>37.03</v>
      </c>
      <c r="H17" s="6">
        <v>226</v>
      </c>
      <c r="I17" s="18">
        <v>44786</v>
      </c>
      <c r="J17" s="6">
        <v>82.28</v>
      </c>
      <c r="K17" s="8"/>
      <c r="L17" s="6">
        <v>82.28</v>
      </c>
      <c r="M17" s="14">
        <f t="shared" si="0"/>
        <v>59.655000000000001</v>
      </c>
    </row>
    <row r="18" spans="1:13" ht="22.95" customHeight="1" x14ac:dyDescent="0.25">
      <c r="A18" s="16">
        <v>1</v>
      </c>
      <c r="B18" s="16" t="s">
        <v>56</v>
      </c>
      <c r="C18" s="16" t="s">
        <v>7</v>
      </c>
      <c r="D18" s="16" t="s">
        <v>57</v>
      </c>
      <c r="E18" s="16" t="s">
        <v>43</v>
      </c>
      <c r="F18" s="16" t="s">
        <v>58</v>
      </c>
      <c r="G18" s="17">
        <v>52.354999999999997</v>
      </c>
      <c r="H18" s="6">
        <v>224</v>
      </c>
      <c r="I18" s="18">
        <v>44786</v>
      </c>
      <c r="J18" s="6">
        <v>81.459999999999994</v>
      </c>
      <c r="K18" s="8"/>
      <c r="L18" s="6">
        <v>81.459999999999994</v>
      </c>
      <c r="M18" s="14">
        <f t="shared" si="0"/>
        <v>66.907499999999999</v>
      </c>
    </row>
    <row r="19" spans="1:13" ht="22.95" customHeight="1" x14ac:dyDescent="0.25">
      <c r="A19" s="16">
        <v>1</v>
      </c>
      <c r="B19" s="16" t="s">
        <v>59</v>
      </c>
      <c r="C19" s="16" t="s">
        <v>12</v>
      </c>
      <c r="D19" s="16" t="s">
        <v>60</v>
      </c>
      <c r="E19" s="16" t="s">
        <v>43</v>
      </c>
      <c r="F19" s="16" t="s">
        <v>61</v>
      </c>
      <c r="G19" s="17">
        <v>53.405000000000001</v>
      </c>
      <c r="H19" s="6">
        <v>204</v>
      </c>
      <c r="I19" s="18">
        <v>44786</v>
      </c>
      <c r="J19" s="6">
        <v>79.5</v>
      </c>
      <c r="K19" s="8"/>
      <c r="L19" s="6">
        <v>79.5</v>
      </c>
      <c r="M19" s="14">
        <f t="shared" si="0"/>
        <v>66.452500000000001</v>
      </c>
    </row>
    <row r="20" spans="1:13" ht="22.95" customHeight="1" x14ac:dyDescent="0.25">
      <c r="A20" s="16">
        <v>1</v>
      </c>
      <c r="B20" s="16" t="s">
        <v>62</v>
      </c>
      <c r="C20" s="16" t="s">
        <v>12</v>
      </c>
      <c r="D20" s="16" t="s">
        <v>63</v>
      </c>
      <c r="E20" s="16" t="s">
        <v>43</v>
      </c>
      <c r="F20" s="16" t="s">
        <v>64</v>
      </c>
      <c r="G20" s="17">
        <v>58.01</v>
      </c>
      <c r="H20" s="6">
        <v>210</v>
      </c>
      <c r="I20" s="18">
        <v>44786</v>
      </c>
      <c r="J20" s="6">
        <v>82.28</v>
      </c>
      <c r="K20" s="8"/>
      <c r="L20" s="6">
        <v>82.28</v>
      </c>
      <c r="M20" s="14">
        <f t="shared" si="0"/>
        <v>70.144999999999996</v>
      </c>
    </row>
    <row r="21" spans="1:13" ht="22.95" customHeight="1" x14ac:dyDescent="0.25">
      <c r="A21" s="16">
        <v>1</v>
      </c>
      <c r="B21" s="16" t="s">
        <v>65</v>
      </c>
      <c r="C21" s="16" t="s">
        <v>12</v>
      </c>
      <c r="D21" s="16" t="s">
        <v>66</v>
      </c>
      <c r="E21" s="16" t="s">
        <v>67</v>
      </c>
      <c r="F21" s="16" t="s">
        <v>68</v>
      </c>
      <c r="G21" s="17">
        <v>53.76</v>
      </c>
      <c r="H21" s="6">
        <v>211</v>
      </c>
      <c r="I21" s="18">
        <v>44786</v>
      </c>
      <c r="J21" s="6">
        <v>84.52</v>
      </c>
      <c r="K21" s="8"/>
      <c r="L21" s="6">
        <v>84.52</v>
      </c>
      <c r="M21" s="14">
        <f t="shared" si="0"/>
        <v>69.14</v>
      </c>
    </row>
    <row r="22" spans="1:13" ht="22.95" customHeight="1" x14ac:dyDescent="0.25">
      <c r="A22" s="16">
        <v>1</v>
      </c>
      <c r="B22" s="16" t="s">
        <v>69</v>
      </c>
      <c r="C22" s="16" t="s">
        <v>12</v>
      </c>
      <c r="D22" s="16" t="s">
        <v>70</v>
      </c>
      <c r="E22" s="16" t="s">
        <v>71</v>
      </c>
      <c r="F22" s="16" t="s">
        <v>72</v>
      </c>
      <c r="G22" s="17">
        <v>59.18</v>
      </c>
      <c r="H22" s="6">
        <v>228</v>
      </c>
      <c r="I22" s="18">
        <v>44786</v>
      </c>
      <c r="J22" s="6">
        <v>83.32</v>
      </c>
      <c r="K22" s="8"/>
      <c r="L22" s="6">
        <v>83.32</v>
      </c>
      <c r="M22" s="14">
        <f t="shared" si="0"/>
        <v>71.25</v>
      </c>
    </row>
    <row r="23" spans="1:13" ht="22.95" customHeight="1" x14ac:dyDescent="0.25">
      <c r="A23" s="16">
        <v>1</v>
      </c>
      <c r="B23" s="16" t="s">
        <v>73</v>
      </c>
      <c r="C23" s="16" t="s">
        <v>7</v>
      </c>
      <c r="D23" s="16" t="s">
        <v>74</v>
      </c>
      <c r="E23" s="16" t="s">
        <v>71</v>
      </c>
      <c r="F23" s="16" t="s">
        <v>75</v>
      </c>
      <c r="G23" s="17">
        <v>55.2</v>
      </c>
      <c r="H23" s="6">
        <v>222</v>
      </c>
      <c r="I23" s="18">
        <v>44786</v>
      </c>
      <c r="J23" s="6">
        <v>83.26</v>
      </c>
      <c r="K23" s="8"/>
      <c r="L23" s="6">
        <v>83.26</v>
      </c>
      <c r="M23" s="14">
        <f t="shared" si="0"/>
        <v>69.23</v>
      </c>
    </row>
    <row r="24" spans="1:13" ht="22.95" customHeight="1" x14ac:dyDescent="0.25">
      <c r="A24" s="16">
        <v>1</v>
      </c>
      <c r="B24" s="16" t="s">
        <v>76</v>
      </c>
      <c r="C24" s="16" t="s">
        <v>12</v>
      </c>
      <c r="D24" s="16" t="s">
        <v>77</v>
      </c>
      <c r="E24" s="16" t="s">
        <v>78</v>
      </c>
      <c r="F24" s="16" t="s">
        <v>79</v>
      </c>
      <c r="G24" s="17">
        <v>70.790000000000006</v>
      </c>
      <c r="H24" s="6">
        <v>426</v>
      </c>
      <c r="I24" s="18">
        <v>44786</v>
      </c>
      <c r="J24" s="6">
        <v>85.44</v>
      </c>
      <c r="K24" s="8"/>
      <c r="L24" s="6">
        <v>85.44</v>
      </c>
      <c r="M24" s="14">
        <f t="shared" si="0"/>
        <v>78.115000000000009</v>
      </c>
    </row>
    <row r="25" spans="1:13" ht="22.95" customHeight="1" x14ac:dyDescent="0.25">
      <c r="A25" s="16">
        <v>2</v>
      </c>
      <c r="B25" s="16" t="s">
        <v>82</v>
      </c>
      <c r="C25" s="16" t="s">
        <v>7</v>
      </c>
      <c r="D25" s="16" t="s">
        <v>83</v>
      </c>
      <c r="E25" s="16" t="s">
        <v>78</v>
      </c>
      <c r="F25" s="16" t="s">
        <v>79</v>
      </c>
      <c r="G25" s="17">
        <v>61.965000000000003</v>
      </c>
      <c r="H25" s="6">
        <v>420</v>
      </c>
      <c r="I25" s="18">
        <v>44786</v>
      </c>
      <c r="J25" s="6">
        <v>88.56</v>
      </c>
      <c r="K25" s="8"/>
      <c r="L25" s="6">
        <v>88.56</v>
      </c>
      <c r="M25" s="14">
        <f t="shared" ref="M25:M45" si="1">G25*0.5+J25*0.5</f>
        <v>75.262500000000003</v>
      </c>
    </row>
    <row r="26" spans="1:13" ht="22.95" customHeight="1" x14ac:dyDescent="0.25">
      <c r="A26" s="16">
        <v>3</v>
      </c>
      <c r="B26" s="16" t="s">
        <v>80</v>
      </c>
      <c r="C26" s="16" t="s">
        <v>12</v>
      </c>
      <c r="D26" s="16" t="s">
        <v>81</v>
      </c>
      <c r="E26" s="16" t="s">
        <v>78</v>
      </c>
      <c r="F26" s="16" t="s">
        <v>79</v>
      </c>
      <c r="G26" s="17">
        <v>62.37</v>
      </c>
      <c r="H26" s="6">
        <v>425</v>
      </c>
      <c r="I26" s="18">
        <v>44786</v>
      </c>
      <c r="J26" s="6">
        <v>84.94</v>
      </c>
      <c r="K26" s="8"/>
      <c r="L26" s="6">
        <v>84.94</v>
      </c>
      <c r="M26" s="14">
        <f t="shared" si="1"/>
        <v>73.655000000000001</v>
      </c>
    </row>
    <row r="27" spans="1:13" ht="22.95" customHeight="1" x14ac:dyDescent="0.25">
      <c r="A27" s="16">
        <v>4</v>
      </c>
      <c r="B27" s="16" t="s">
        <v>84</v>
      </c>
      <c r="C27" s="16" t="s">
        <v>12</v>
      </c>
      <c r="D27" s="16" t="s">
        <v>85</v>
      </c>
      <c r="E27" s="16" t="s">
        <v>78</v>
      </c>
      <c r="F27" s="16" t="s">
        <v>79</v>
      </c>
      <c r="G27" s="17">
        <v>58.424999999999997</v>
      </c>
      <c r="H27" s="6">
        <v>421</v>
      </c>
      <c r="I27" s="18">
        <v>44786</v>
      </c>
      <c r="J27" s="6">
        <v>86.24</v>
      </c>
      <c r="K27" s="8"/>
      <c r="L27" s="6">
        <v>86.24</v>
      </c>
      <c r="M27" s="14">
        <f t="shared" si="1"/>
        <v>72.332499999999996</v>
      </c>
    </row>
    <row r="28" spans="1:13" ht="22.95" customHeight="1" x14ac:dyDescent="0.25">
      <c r="A28" s="16">
        <v>1</v>
      </c>
      <c r="B28" s="16" t="s">
        <v>86</v>
      </c>
      <c r="C28" s="16" t="s">
        <v>12</v>
      </c>
      <c r="D28" s="16" t="s">
        <v>87</v>
      </c>
      <c r="E28" s="16" t="s">
        <v>88</v>
      </c>
      <c r="F28" s="16" t="s">
        <v>89</v>
      </c>
      <c r="G28" s="17">
        <v>51.975000000000001</v>
      </c>
      <c r="H28" s="6">
        <v>447</v>
      </c>
      <c r="I28" s="18">
        <v>44786</v>
      </c>
      <c r="J28" s="6">
        <v>85.1</v>
      </c>
      <c r="K28" s="8"/>
      <c r="L28" s="6">
        <v>85.1</v>
      </c>
      <c r="M28" s="14">
        <f t="shared" si="1"/>
        <v>68.537499999999994</v>
      </c>
    </row>
    <row r="29" spans="1:13" ht="22.95" customHeight="1" x14ac:dyDescent="0.25">
      <c r="A29" s="16">
        <v>1</v>
      </c>
      <c r="B29" s="16" t="s">
        <v>90</v>
      </c>
      <c r="C29" s="16" t="s">
        <v>12</v>
      </c>
      <c r="D29" s="16" t="s">
        <v>91</v>
      </c>
      <c r="E29" s="16" t="s">
        <v>88</v>
      </c>
      <c r="F29" s="16" t="s">
        <v>92</v>
      </c>
      <c r="G29" s="17">
        <v>51.91</v>
      </c>
      <c r="H29" s="6">
        <v>448</v>
      </c>
      <c r="I29" s="18">
        <v>44786</v>
      </c>
      <c r="J29" s="6">
        <v>86.18</v>
      </c>
      <c r="K29" s="8"/>
      <c r="L29" s="6">
        <v>86.18</v>
      </c>
      <c r="M29" s="14">
        <f t="shared" si="1"/>
        <v>69.045000000000002</v>
      </c>
    </row>
    <row r="30" spans="1:13" ht="22.95" customHeight="1" x14ac:dyDescent="0.25">
      <c r="A30" s="16">
        <v>1</v>
      </c>
      <c r="B30" s="16" t="s">
        <v>93</v>
      </c>
      <c r="C30" s="16" t="s">
        <v>12</v>
      </c>
      <c r="D30" s="16" t="s">
        <v>94</v>
      </c>
      <c r="E30" s="16" t="s">
        <v>95</v>
      </c>
      <c r="F30" s="16" t="s">
        <v>96</v>
      </c>
      <c r="G30" s="17">
        <v>48.99</v>
      </c>
      <c r="H30" s="6">
        <v>238</v>
      </c>
      <c r="I30" s="18">
        <v>44786</v>
      </c>
      <c r="J30" s="6">
        <v>81.58</v>
      </c>
      <c r="K30" s="8"/>
      <c r="L30" s="6">
        <v>81.58</v>
      </c>
      <c r="M30" s="14">
        <f t="shared" si="1"/>
        <v>65.284999999999997</v>
      </c>
    </row>
    <row r="31" spans="1:13" ht="22.95" customHeight="1" x14ac:dyDescent="0.25">
      <c r="A31" s="16">
        <v>1</v>
      </c>
      <c r="B31" s="16" t="s">
        <v>97</v>
      </c>
      <c r="C31" s="16" t="s">
        <v>7</v>
      </c>
      <c r="D31" s="16" t="s">
        <v>98</v>
      </c>
      <c r="E31" s="16" t="s">
        <v>95</v>
      </c>
      <c r="F31" s="16" t="s">
        <v>99</v>
      </c>
      <c r="G31" s="17">
        <v>55.83</v>
      </c>
      <c r="H31" s="6">
        <v>245</v>
      </c>
      <c r="I31" s="18">
        <v>44786</v>
      </c>
      <c r="J31" s="6">
        <v>80.900000000000006</v>
      </c>
      <c r="K31" s="8"/>
      <c r="L31" s="6">
        <v>80.900000000000006</v>
      </c>
      <c r="M31" s="14">
        <f t="shared" si="1"/>
        <v>68.365000000000009</v>
      </c>
    </row>
    <row r="32" spans="1:13" ht="22.95" customHeight="1" x14ac:dyDescent="0.25">
      <c r="A32" s="16">
        <v>1</v>
      </c>
      <c r="B32" s="16" t="s">
        <v>101</v>
      </c>
      <c r="C32" s="16" t="s">
        <v>12</v>
      </c>
      <c r="D32" s="16" t="s">
        <v>102</v>
      </c>
      <c r="E32" s="16" t="s">
        <v>95</v>
      </c>
      <c r="F32" s="16" t="s">
        <v>100</v>
      </c>
      <c r="G32" s="17">
        <v>53.534999999999997</v>
      </c>
      <c r="H32" s="6">
        <v>232</v>
      </c>
      <c r="I32" s="18">
        <v>44786</v>
      </c>
      <c r="J32" s="6">
        <v>80.8</v>
      </c>
      <c r="K32" s="8"/>
      <c r="L32" s="6">
        <v>80.8</v>
      </c>
      <c r="M32" s="14">
        <f t="shared" si="1"/>
        <v>67.16749999999999</v>
      </c>
    </row>
    <row r="33" spans="1:13" ht="22.95" customHeight="1" x14ac:dyDescent="0.25">
      <c r="A33" s="16">
        <v>2</v>
      </c>
      <c r="B33" s="16" t="s">
        <v>103</v>
      </c>
      <c r="C33" s="16" t="s">
        <v>7</v>
      </c>
      <c r="D33" s="16" t="s">
        <v>104</v>
      </c>
      <c r="E33" s="16" t="s">
        <v>95</v>
      </c>
      <c r="F33" s="16" t="s">
        <v>100</v>
      </c>
      <c r="G33" s="17">
        <v>50.33</v>
      </c>
      <c r="H33" s="6">
        <v>240</v>
      </c>
      <c r="I33" s="18">
        <v>44786</v>
      </c>
      <c r="J33" s="6">
        <v>82.98</v>
      </c>
      <c r="K33" s="8"/>
      <c r="L33" s="6">
        <v>82.98</v>
      </c>
      <c r="M33" s="14">
        <f t="shared" si="1"/>
        <v>66.655000000000001</v>
      </c>
    </row>
    <row r="34" spans="1:13" ht="22.95" customHeight="1" x14ac:dyDescent="0.25">
      <c r="A34" s="16">
        <v>1</v>
      </c>
      <c r="B34" s="16" t="s">
        <v>105</v>
      </c>
      <c r="C34" s="16" t="s">
        <v>7</v>
      </c>
      <c r="D34" s="16" t="s">
        <v>106</v>
      </c>
      <c r="E34" s="16" t="s">
        <v>95</v>
      </c>
      <c r="F34" s="16" t="s">
        <v>107</v>
      </c>
      <c r="G34" s="17">
        <v>55.43</v>
      </c>
      <c r="H34" s="6">
        <v>239</v>
      </c>
      <c r="I34" s="18">
        <v>44786</v>
      </c>
      <c r="J34" s="6">
        <v>83.48</v>
      </c>
      <c r="K34" s="8"/>
      <c r="L34" s="6">
        <v>83.48</v>
      </c>
      <c r="M34" s="14">
        <f t="shared" si="1"/>
        <v>69.454999999999998</v>
      </c>
    </row>
    <row r="35" spans="1:13" ht="22.95" customHeight="1" x14ac:dyDescent="0.25">
      <c r="A35" s="16">
        <v>1</v>
      </c>
      <c r="B35" s="16" t="s">
        <v>108</v>
      </c>
      <c r="C35" s="16" t="s">
        <v>7</v>
      </c>
      <c r="D35" s="16" t="s">
        <v>109</v>
      </c>
      <c r="E35" s="16" t="s">
        <v>110</v>
      </c>
      <c r="F35" s="16" t="s">
        <v>111</v>
      </c>
      <c r="G35" s="17">
        <v>52.55</v>
      </c>
      <c r="H35" s="6">
        <v>130</v>
      </c>
      <c r="I35" s="18">
        <v>44786</v>
      </c>
      <c r="J35" s="6">
        <v>86.96</v>
      </c>
      <c r="K35" s="8"/>
      <c r="L35" s="6">
        <v>86.96</v>
      </c>
      <c r="M35" s="14">
        <f t="shared" si="1"/>
        <v>69.754999999999995</v>
      </c>
    </row>
    <row r="36" spans="1:13" ht="22.95" customHeight="1" x14ac:dyDescent="0.25">
      <c r="A36" s="16">
        <v>1</v>
      </c>
      <c r="B36" s="16" t="s">
        <v>112</v>
      </c>
      <c r="C36" s="16" t="s">
        <v>7</v>
      </c>
      <c r="D36" s="16" t="s">
        <v>113</v>
      </c>
      <c r="E36" s="16" t="s">
        <v>114</v>
      </c>
      <c r="F36" s="16" t="s">
        <v>115</v>
      </c>
      <c r="G36" s="17">
        <v>53.4</v>
      </c>
      <c r="H36" s="6">
        <v>131</v>
      </c>
      <c r="I36" s="18">
        <v>44786</v>
      </c>
      <c r="J36" s="6">
        <v>87.18</v>
      </c>
      <c r="K36" s="8"/>
      <c r="L36" s="6">
        <v>87.18</v>
      </c>
      <c r="M36" s="14">
        <f t="shared" si="1"/>
        <v>70.290000000000006</v>
      </c>
    </row>
    <row r="37" spans="1:13" ht="22.95" customHeight="1" x14ac:dyDescent="0.25">
      <c r="A37" s="16">
        <v>2</v>
      </c>
      <c r="B37" s="16" t="s">
        <v>116</v>
      </c>
      <c r="C37" s="16" t="s">
        <v>12</v>
      </c>
      <c r="D37" s="16" t="s">
        <v>117</v>
      </c>
      <c r="E37" s="16" t="s">
        <v>114</v>
      </c>
      <c r="F37" s="16" t="s">
        <v>115</v>
      </c>
      <c r="G37" s="17">
        <v>52.27</v>
      </c>
      <c r="H37" s="6">
        <v>126</v>
      </c>
      <c r="I37" s="18">
        <v>44786</v>
      </c>
      <c r="J37" s="6">
        <v>85.2</v>
      </c>
      <c r="K37" s="8"/>
      <c r="L37" s="6">
        <v>85.2</v>
      </c>
      <c r="M37" s="14">
        <f t="shared" si="1"/>
        <v>68.734999999999999</v>
      </c>
    </row>
    <row r="38" spans="1:13" ht="22.95" customHeight="1" x14ac:dyDescent="0.25">
      <c r="A38" s="16">
        <v>1</v>
      </c>
      <c r="B38" s="16" t="s">
        <v>118</v>
      </c>
      <c r="C38" s="16" t="s">
        <v>12</v>
      </c>
      <c r="D38" s="16" t="s">
        <v>119</v>
      </c>
      <c r="E38" s="16" t="s">
        <v>120</v>
      </c>
      <c r="F38" s="16" t="s">
        <v>121</v>
      </c>
      <c r="G38" s="17">
        <v>58.375</v>
      </c>
      <c r="H38" s="6">
        <v>103</v>
      </c>
      <c r="I38" s="18">
        <v>44786</v>
      </c>
      <c r="J38" s="6">
        <v>86.7</v>
      </c>
      <c r="K38" s="8"/>
      <c r="L38" s="6">
        <v>86.7</v>
      </c>
      <c r="M38" s="14">
        <f t="shared" si="1"/>
        <v>72.537499999999994</v>
      </c>
    </row>
    <row r="39" spans="1:13" ht="22.95" customHeight="1" x14ac:dyDescent="0.25">
      <c r="A39" s="16">
        <v>2</v>
      </c>
      <c r="B39" s="16" t="s">
        <v>122</v>
      </c>
      <c r="C39" s="16" t="s">
        <v>7</v>
      </c>
      <c r="D39" s="16" t="s">
        <v>123</v>
      </c>
      <c r="E39" s="16" t="s">
        <v>120</v>
      </c>
      <c r="F39" s="16" t="s">
        <v>121</v>
      </c>
      <c r="G39" s="17">
        <v>48.74</v>
      </c>
      <c r="H39" s="6">
        <v>107</v>
      </c>
      <c r="I39" s="18">
        <v>44786</v>
      </c>
      <c r="J39" s="6">
        <v>85.46</v>
      </c>
      <c r="K39" s="8"/>
      <c r="L39" s="6">
        <v>85.46</v>
      </c>
      <c r="M39" s="14">
        <f t="shared" si="1"/>
        <v>67.099999999999994</v>
      </c>
    </row>
    <row r="40" spans="1:13" ht="22.95" customHeight="1" x14ac:dyDescent="0.25">
      <c r="A40" s="16">
        <v>1</v>
      </c>
      <c r="B40" s="16" t="s">
        <v>124</v>
      </c>
      <c r="C40" s="16" t="s">
        <v>7</v>
      </c>
      <c r="D40" s="16" t="s">
        <v>125</v>
      </c>
      <c r="E40" s="16" t="s">
        <v>126</v>
      </c>
      <c r="F40" s="16" t="s">
        <v>127</v>
      </c>
      <c r="G40" s="17">
        <v>47.84</v>
      </c>
      <c r="H40" s="6">
        <v>110</v>
      </c>
      <c r="I40" s="18">
        <v>44786</v>
      </c>
      <c r="J40" s="6">
        <v>84.7</v>
      </c>
      <c r="K40" s="8"/>
      <c r="L40" s="6">
        <v>84.7</v>
      </c>
      <c r="M40" s="14">
        <f t="shared" si="1"/>
        <v>66.27000000000001</v>
      </c>
    </row>
    <row r="41" spans="1:13" ht="22.95" customHeight="1" x14ac:dyDescent="0.25">
      <c r="A41" s="16">
        <v>1</v>
      </c>
      <c r="B41" s="16" t="s">
        <v>128</v>
      </c>
      <c r="C41" s="16" t="s">
        <v>7</v>
      </c>
      <c r="D41" s="16" t="s">
        <v>129</v>
      </c>
      <c r="E41" s="16" t="s">
        <v>126</v>
      </c>
      <c r="F41" s="16" t="s">
        <v>130</v>
      </c>
      <c r="G41" s="17">
        <v>54.594999999999999</v>
      </c>
      <c r="H41" s="6">
        <v>104</v>
      </c>
      <c r="I41" s="18">
        <v>44786</v>
      </c>
      <c r="J41" s="6">
        <v>85.32</v>
      </c>
      <c r="K41" s="8"/>
      <c r="L41" s="6">
        <v>85.32</v>
      </c>
      <c r="M41" s="14">
        <f t="shared" si="1"/>
        <v>69.957499999999996</v>
      </c>
    </row>
    <row r="42" spans="1:13" ht="22.95" customHeight="1" x14ac:dyDescent="0.25">
      <c r="A42" s="16">
        <v>1</v>
      </c>
      <c r="B42" s="16" t="s">
        <v>131</v>
      </c>
      <c r="C42" s="16" t="s">
        <v>7</v>
      </c>
      <c r="D42" s="16" t="s">
        <v>132</v>
      </c>
      <c r="E42" s="16" t="s">
        <v>133</v>
      </c>
      <c r="F42" s="16" t="s">
        <v>134</v>
      </c>
      <c r="G42" s="17">
        <v>53.76</v>
      </c>
      <c r="H42" s="6">
        <v>122</v>
      </c>
      <c r="I42" s="18">
        <v>44786</v>
      </c>
      <c r="J42" s="6">
        <v>84.16</v>
      </c>
      <c r="K42" s="8"/>
      <c r="L42" s="6">
        <v>84.16</v>
      </c>
      <c r="M42" s="14">
        <f t="shared" si="1"/>
        <v>68.959999999999994</v>
      </c>
    </row>
    <row r="43" spans="1:13" ht="22.95" customHeight="1" x14ac:dyDescent="0.25">
      <c r="A43" s="16">
        <v>1</v>
      </c>
      <c r="B43" s="16" t="s">
        <v>136</v>
      </c>
      <c r="C43" s="16" t="s">
        <v>12</v>
      </c>
      <c r="D43" s="16" t="s">
        <v>137</v>
      </c>
      <c r="E43" s="16" t="s">
        <v>133</v>
      </c>
      <c r="F43" s="16" t="s">
        <v>135</v>
      </c>
      <c r="G43" s="17">
        <v>51.49</v>
      </c>
      <c r="H43" s="6">
        <v>117</v>
      </c>
      <c r="I43" s="18">
        <v>44786</v>
      </c>
      <c r="J43" s="6">
        <v>84.92</v>
      </c>
      <c r="K43" s="8"/>
      <c r="L43" s="6">
        <v>84.92</v>
      </c>
      <c r="M43" s="14">
        <f t="shared" si="1"/>
        <v>68.204999999999998</v>
      </c>
    </row>
    <row r="44" spans="1:13" ht="22.95" customHeight="1" x14ac:dyDescent="0.25">
      <c r="A44" s="16">
        <v>1</v>
      </c>
      <c r="B44" s="16" t="s">
        <v>138</v>
      </c>
      <c r="C44" s="16" t="s">
        <v>12</v>
      </c>
      <c r="D44" s="16" t="s">
        <v>139</v>
      </c>
      <c r="E44" s="16" t="s">
        <v>140</v>
      </c>
      <c r="F44" s="16" t="s">
        <v>141</v>
      </c>
      <c r="G44" s="17">
        <v>62.09</v>
      </c>
      <c r="H44" s="6">
        <v>118</v>
      </c>
      <c r="I44" s="18">
        <v>44786</v>
      </c>
      <c r="J44" s="6">
        <v>82.58</v>
      </c>
      <c r="K44" s="8"/>
      <c r="L44" s="6">
        <v>82.58</v>
      </c>
      <c r="M44" s="14">
        <f t="shared" si="1"/>
        <v>72.335000000000008</v>
      </c>
    </row>
    <row r="45" spans="1:13" ht="22.95" customHeight="1" x14ac:dyDescent="0.25">
      <c r="A45" s="16">
        <v>1</v>
      </c>
      <c r="B45" s="16" t="s">
        <v>143</v>
      </c>
      <c r="C45" s="16" t="s">
        <v>12</v>
      </c>
      <c r="D45" s="16" t="s">
        <v>144</v>
      </c>
      <c r="E45" s="16" t="s">
        <v>140</v>
      </c>
      <c r="F45" s="16" t="s">
        <v>142</v>
      </c>
      <c r="G45" s="17">
        <v>47.604999999999997</v>
      </c>
      <c r="H45" s="6">
        <v>119</v>
      </c>
      <c r="I45" s="18">
        <v>44786</v>
      </c>
      <c r="J45" s="6">
        <v>85</v>
      </c>
      <c r="K45" s="8"/>
      <c r="L45" s="6">
        <v>85</v>
      </c>
      <c r="M45" s="14">
        <f t="shared" si="1"/>
        <v>66.302499999999995</v>
      </c>
    </row>
    <row r="46" spans="1:13" ht="22.95" customHeight="1" x14ac:dyDescent="0.25">
      <c r="A46" s="16">
        <v>1</v>
      </c>
      <c r="B46" s="16" t="s">
        <v>149</v>
      </c>
      <c r="C46" s="16" t="s">
        <v>7</v>
      </c>
      <c r="D46" s="16" t="s">
        <v>150</v>
      </c>
      <c r="E46" s="16" t="s">
        <v>147</v>
      </c>
      <c r="F46" s="16" t="s">
        <v>148</v>
      </c>
      <c r="G46" s="17">
        <v>51.875</v>
      </c>
      <c r="H46" s="6">
        <v>248</v>
      </c>
      <c r="I46" s="18">
        <v>44786</v>
      </c>
      <c r="J46" s="6">
        <v>84.14</v>
      </c>
      <c r="K46" s="8"/>
      <c r="L46" s="6">
        <v>84.14</v>
      </c>
      <c r="M46" s="14">
        <f t="shared" ref="M46:M66" si="2">G46*0.5+J46*0.5</f>
        <v>68.007499999999993</v>
      </c>
    </row>
    <row r="47" spans="1:13" ht="22.95" customHeight="1" x14ac:dyDescent="0.25">
      <c r="A47" s="16">
        <v>2</v>
      </c>
      <c r="B47" s="16" t="s">
        <v>145</v>
      </c>
      <c r="C47" s="16" t="s">
        <v>7</v>
      </c>
      <c r="D47" s="16" t="s">
        <v>146</v>
      </c>
      <c r="E47" s="16" t="s">
        <v>147</v>
      </c>
      <c r="F47" s="16" t="s">
        <v>148</v>
      </c>
      <c r="G47" s="17">
        <v>53.765000000000001</v>
      </c>
      <c r="H47" s="6">
        <v>246</v>
      </c>
      <c r="I47" s="18">
        <v>44786</v>
      </c>
      <c r="J47" s="6">
        <v>81.5</v>
      </c>
      <c r="K47" s="8"/>
      <c r="L47" s="6">
        <v>81.5</v>
      </c>
      <c r="M47" s="14">
        <f t="shared" si="2"/>
        <v>67.632499999999993</v>
      </c>
    </row>
    <row r="48" spans="1:13" ht="22.95" customHeight="1" x14ac:dyDescent="0.25">
      <c r="A48" s="16">
        <v>1</v>
      </c>
      <c r="B48" s="16" t="s">
        <v>151</v>
      </c>
      <c r="C48" s="16" t="s">
        <v>7</v>
      </c>
      <c r="D48" s="16" t="s">
        <v>152</v>
      </c>
      <c r="E48" s="16" t="s">
        <v>153</v>
      </c>
      <c r="F48" s="16" t="s">
        <v>154</v>
      </c>
      <c r="G48" s="17">
        <v>54.33</v>
      </c>
      <c r="H48" s="6">
        <v>141</v>
      </c>
      <c r="I48" s="18">
        <v>44786</v>
      </c>
      <c r="J48" s="6">
        <v>84.02</v>
      </c>
      <c r="K48" s="8"/>
      <c r="L48" s="6">
        <v>84.02</v>
      </c>
      <c r="M48" s="14">
        <f t="shared" si="2"/>
        <v>69.174999999999997</v>
      </c>
    </row>
    <row r="49" spans="1:13" ht="22.95" customHeight="1" x14ac:dyDescent="0.25">
      <c r="A49" s="16">
        <v>1</v>
      </c>
      <c r="B49" s="16" t="s">
        <v>156</v>
      </c>
      <c r="C49" s="16" t="s">
        <v>12</v>
      </c>
      <c r="D49" s="16" t="s">
        <v>157</v>
      </c>
      <c r="E49" s="16" t="s">
        <v>153</v>
      </c>
      <c r="F49" s="16" t="s">
        <v>155</v>
      </c>
      <c r="G49" s="17">
        <v>54.204999999999998</v>
      </c>
      <c r="H49" s="6">
        <v>137</v>
      </c>
      <c r="I49" s="18">
        <v>44786</v>
      </c>
      <c r="J49" s="6">
        <v>85.92</v>
      </c>
      <c r="K49" s="8"/>
      <c r="L49" s="6">
        <v>85.92</v>
      </c>
      <c r="M49" s="14">
        <f t="shared" si="2"/>
        <v>70.0625</v>
      </c>
    </row>
    <row r="50" spans="1:13" ht="22.95" customHeight="1" x14ac:dyDescent="0.25">
      <c r="A50" s="16">
        <v>1</v>
      </c>
      <c r="B50" s="16" t="s">
        <v>158</v>
      </c>
      <c r="C50" s="16" t="s">
        <v>7</v>
      </c>
      <c r="D50" s="16" t="s">
        <v>159</v>
      </c>
      <c r="E50" s="16" t="s">
        <v>153</v>
      </c>
      <c r="F50" s="16" t="s">
        <v>160</v>
      </c>
      <c r="G50" s="17">
        <v>62.244999999999997</v>
      </c>
      <c r="H50" s="6">
        <v>140</v>
      </c>
      <c r="I50" s="18">
        <v>44786</v>
      </c>
      <c r="J50" s="6">
        <v>82.76</v>
      </c>
      <c r="K50" s="8"/>
      <c r="L50" s="6">
        <v>82.76</v>
      </c>
      <c r="M50" s="14">
        <f t="shared" si="2"/>
        <v>72.502499999999998</v>
      </c>
    </row>
    <row r="51" spans="1:13" ht="22.95" customHeight="1" x14ac:dyDescent="0.25">
      <c r="A51" s="16">
        <v>1</v>
      </c>
      <c r="B51" s="16" t="s">
        <v>161</v>
      </c>
      <c r="C51" s="16" t="s">
        <v>12</v>
      </c>
      <c r="D51" s="16" t="s">
        <v>162</v>
      </c>
      <c r="E51" s="16" t="s">
        <v>163</v>
      </c>
      <c r="F51" s="16" t="s">
        <v>164</v>
      </c>
      <c r="G51" s="17">
        <v>51.26</v>
      </c>
      <c r="H51" s="6">
        <v>147</v>
      </c>
      <c r="I51" s="18">
        <v>44786</v>
      </c>
      <c r="J51" s="6">
        <v>86.02</v>
      </c>
      <c r="K51" s="8"/>
      <c r="L51" s="6">
        <v>86.02</v>
      </c>
      <c r="M51" s="14">
        <f t="shared" si="2"/>
        <v>68.64</v>
      </c>
    </row>
    <row r="52" spans="1:13" ht="22.95" customHeight="1" x14ac:dyDescent="0.25">
      <c r="A52" s="16">
        <v>1</v>
      </c>
      <c r="B52" s="16" t="s">
        <v>165</v>
      </c>
      <c r="C52" s="16" t="s">
        <v>7</v>
      </c>
      <c r="D52" s="16" t="s">
        <v>166</v>
      </c>
      <c r="E52" s="16" t="s">
        <v>167</v>
      </c>
      <c r="F52" s="16" t="s">
        <v>168</v>
      </c>
      <c r="G52" s="17">
        <v>58.69</v>
      </c>
      <c r="H52" s="6">
        <v>146</v>
      </c>
      <c r="I52" s="18">
        <v>44786</v>
      </c>
      <c r="J52" s="6">
        <v>84.18</v>
      </c>
      <c r="K52" s="8"/>
      <c r="L52" s="6">
        <v>84.18</v>
      </c>
      <c r="M52" s="14">
        <f t="shared" si="2"/>
        <v>71.435000000000002</v>
      </c>
    </row>
    <row r="53" spans="1:13" ht="22.95" customHeight="1" x14ac:dyDescent="0.25">
      <c r="A53" s="16">
        <v>1</v>
      </c>
      <c r="B53" s="16" t="s">
        <v>169</v>
      </c>
      <c r="C53" s="16" t="s">
        <v>12</v>
      </c>
      <c r="D53" s="16" t="s">
        <v>170</v>
      </c>
      <c r="E53" s="16" t="s">
        <v>171</v>
      </c>
      <c r="F53" s="16" t="s">
        <v>172</v>
      </c>
      <c r="G53" s="17">
        <v>54.695</v>
      </c>
      <c r="H53" s="6">
        <v>327</v>
      </c>
      <c r="I53" s="18">
        <v>44786</v>
      </c>
      <c r="J53" s="6">
        <v>82.74</v>
      </c>
      <c r="K53" s="8"/>
      <c r="L53" s="6">
        <v>82.74</v>
      </c>
      <c r="M53" s="14">
        <f t="shared" si="2"/>
        <v>68.717500000000001</v>
      </c>
    </row>
    <row r="54" spans="1:13" ht="22.95" customHeight="1" x14ac:dyDescent="0.25">
      <c r="A54" s="16">
        <v>2</v>
      </c>
      <c r="B54" s="16" t="s">
        <v>173</v>
      </c>
      <c r="C54" s="16" t="s">
        <v>12</v>
      </c>
      <c r="D54" s="16" t="s">
        <v>174</v>
      </c>
      <c r="E54" s="16" t="s">
        <v>171</v>
      </c>
      <c r="F54" s="16" t="s">
        <v>172</v>
      </c>
      <c r="G54" s="17">
        <v>54.645000000000003</v>
      </c>
      <c r="H54" s="6">
        <v>326</v>
      </c>
      <c r="I54" s="18">
        <v>44786</v>
      </c>
      <c r="J54" s="6">
        <v>81.96</v>
      </c>
      <c r="K54" s="8"/>
      <c r="L54" s="6">
        <v>81.96</v>
      </c>
      <c r="M54" s="14">
        <f t="shared" si="2"/>
        <v>68.302499999999995</v>
      </c>
    </row>
    <row r="55" spans="1:13" ht="22.95" customHeight="1" x14ac:dyDescent="0.25">
      <c r="A55" s="16">
        <v>1</v>
      </c>
      <c r="B55" s="16" t="s">
        <v>175</v>
      </c>
      <c r="C55" s="16" t="s">
        <v>12</v>
      </c>
      <c r="D55" s="16" t="s">
        <v>176</v>
      </c>
      <c r="E55" s="16" t="s">
        <v>177</v>
      </c>
      <c r="F55" s="16" t="s">
        <v>178</v>
      </c>
      <c r="G55" s="17">
        <v>53.585000000000001</v>
      </c>
      <c r="H55" s="6">
        <v>329</v>
      </c>
      <c r="I55" s="18">
        <v>44786</v>
      </c>
      <c r="J55" s="6">
        <v>82.66</v>
      </c>
      <c r="K55" s="8"/>
      <c r="L55" s="6">
        <v>82.66</v>
      </c>
      <c r="M55" s="14">
        <f t="shared" si="2"/>
        <v>68.122500000000002</v>
      </c>
    </row>
    <row r="56" spans="1:13" ht="22.95" customHeight="1" x14ac:dyDescent="0.25">
      <c r="A56" s="16">
        <v>1</v>
      </c>
      <c r="B56" s="16" t="s">
        <v>179</v>
      </c>
      <c r="C56" s="16" t="s">
        <v>7</v>
      </c>
      <c r="D56" s="16" t="s">
        <v>180</v>
      </c>
      <c r="E56" s="16" t="s">
        <v>181</v>
      </c>
      <c r="F56" s="16" t="s">
        <v>182</v>
      </c>
      <c r="G56" s="17">
        <v>60.655000000000001</v>
      </c>
      <c r="H56" s="6">
        <v>306</v>
      </c>
      <c r="I56" s="18">
        <v>44786</v>
      </c>
      <c r="J56" s="6">
        <v>81.180000000000007</v>
      </c>
      <c r="K56" s="8"/>
      <c r="L56" s="6">
        <v>81.180000000000007</v>
      </c>
      <c r="M56" s="14">
        <f t="shared" si="2"/>
        <v>70.917500000000004</v>
      </c>
    </row>
    <row r="57" spans="1:13" ht="22.95" customHeight="1" x14ac:dyDescent="0.25">
      <c r="A57" s="16">
        <v>2</v>
      </c>
      <c r="B57" s="16" t="s">
        <v>185</v>
      </c>
      <c r="C57" s="16" t="s">
        <v>12</v>
      </c>
      <c r="D57" s="16" t="s">
        <v>186</v>
      </c>
      <c r="E57" s="16" t="s">
        <v>181</v>
      </c>
      <c r="F57" s="16" t="s">
        <v>182</v>
      </c>
      <c r="G57" s="17">
        <v>55.805</v>
      </c>
      <c r="H57" s="6">
        <v>311</v>
      </c>
      <c r="I57" s="18">
        <v>44786</v>
      </c>
      <c r="J57" s="6">
        <v>82.72</v>
      </c>
      <c r="K57" s="8"/>
      <c r="L57" s="6">
        <v>82.72</v>
      </c>
      <c r="M57" s="14">
        <f t="shared" si="2"/>
        <v>69.262500000000003</v>
      </c>
    </row>
    <row r="58" spans="1:13" ht="22.95" customHeight="1" x14ac:dyDescent="0.25">
      <c r="A58" s="16">
        <v>3</v>
      </c>
      <c r="B58" s="16" t="s">
        <v>183</v>
      </c>
      <c r="C58" s="16" t="s">
        <v>12</v>
      </c>
      <c r="D58" s="16" t="s">
        <v>184</v>
      </c>
      <c r="E58" s="16" t="s">
        <v>181</v>
      </c>
      <c r="F58" s="16" t="s">
        <v>182</v>
      </c>
      <c r="G58" s="17">
        <v>57.335000000000001</v>
      </c>
      <c r="H58" s="6">
        <v>315</v>
      </c>
      <c r="I58" s="18">
        <v>44786</v>
      </c>
      <c r="J58" s="6">
        <v>80.38</v>
      </c>
      <c r="K58" s="8"/>
      <c r="L58" s="6">
        <v>80.38</v>
      </c>
      <c r="M58" s="14">
        <f t="shared" si="2"/>
        <v>68.857500000000002</v>
      </c>
    </row>
    <row r="59" spans="1:13" ht="22.95" customHeight="1" x14ac:dyDescent="0.25">
      <c r="A59" s="16">
        <v>4</v>
      </c>
      <c r="B59" s="16" t="s">
        <v>187</v>
      </c>
      <c r="C59" s="16" t="s">
        <v>12</v>
      </c>
      <c r="D59" s="16" t="s">
        <v>188</v>
      </c>
      <c r="E59" s="16" t="s">
        <v>181</v>
      </c>
      <c r="F59" s="16" t="s">
        <v>182</v>
      </c>
      <c r="G59" s="17">
        <v>55.115000000000002</v>
      </c>
      <c r="H59" s="6">
        <v>313</v>
      </c>
      <c r="I59" s="18">
        <v>44786</v>
      </c>
      <c r="J59" s="6">
        <v>82.24</v>
      </c>
      <c r="K59" s="8"/>
      <c r="L59" s="6">
        <v>82.24</v>
      </c>
      <c r="M59" s="14">
        <f t="shared" si="2"/>
        <v>68.677499999999995</v>
      </c>
    </row>
    <row r="60" spans="1:13" ht="22.95" customHeight="1" x14ac:dyDescent="0.25">
      <c r="A60" s="16">
        <v>5</v>
      </c>
      <c r="B60" s="16" t="s">
        <v>189</v>
      </c>
      <c r="C60" s="16" t="s">
        <v>7</v>
      </c>
      <c r="D60" s="16" t="s">
        <v>190</v>
      </c>
      <c r="E60" s="16" t="s">
        <v>181</v>
      </c>
      <c r="F60" s="16" t="s">
        <v>182</v>
      </c>
      <c r="G60" s="17">
        <v>54.875</v>
      </c>
      <c r="H60" s="6">
        <v>303</v>
      </c>
      <c r="I60" s="18">
        <v>44786</v>
      </c>
      <c r="J60" s="6">
        <v>80.760000000000005</v>
      </c>
      <c r="K60" s="8"/>
      <c r="L60" s="6">
        <v>80.760000000000005</v>
      </c>
      <c r="M60" s="14">
        <f t="shared" si="2"/>
        <v>67.817499999999995</v>
      </c>
    </row>
    <row r="61" spans="1:13" ht="22.95" customHeight="1" x14ac:dyDescent="0.25">
      <c r="A61" s="16">
        <v>1</v>
      </c>
      <c r="B61" s="16" t="s">
        <v>191</v>
      </c>
      <c r="C61" s="16" t="s">
        <v>7</v>
      </c>
      <c r="D61" s="16" t="s">
        <v>192</v>
      </c>
      <c r="E61" s="16" t="s">
        <v>193</v>
      </c>
      <c r="F61" s="16" t="s">
        <v>194</v>
      </c>
      <c r="G61" s="17">
        <v>56.615000000000002</v>
      </c>
      <c r="H61" s="6">
        <v>305</v>
      </c>
      <c r="I61" s="18">
        <v>44786</v>
      </c>
      <c r="J61" s="6">
        <v>81.08</v>
      </c>
      <c r="K61" s="8"/>
      <c r="L61" s="6">
        <v>81.08</v>
      </c>
      <c r="M61" s="14">
        <f t="shared" si="2"/>
        <v>68.847499999999997</v>
      </c>
    </row>
    <row r="62" spans="1:13" ht="22.95" customHeight="1" x14ac:dyDescent="0.25">
      <c r="A62" s="16">
        <v>2</v>
      </c>
      <c r="B62" s="16" t="s">
        <v>195</v>
      </c>
      <c r="C62" s="16" t="s">
        <v>7</v>
      </c>
      <c r="D62" s="16" t="s">
        <v>196</v>
      </c>
      <c r="E62" s="16" t="s">
        <v>193</v>
      </c>
      <c r="F62" s="16" t="s">
        <v>194</v>
      </c>
      <c r="G62" s="17">
        <v>54.24</v>
      </c>
      <c r="H62" s="6">
        <v>308</v>
      </c>
      <c r="I62" s="18">
        <v>44786</v>
      </c>
      <c r="J62" s="6">
        <v>82.64</v>
      </c>
      <c r="K62" s="8"/>
      <c r="L62" s="6">
        <v>82.64</v>
      </c>
      <c r="M62" s="14">
        <f t="shared" si="2"/>
        <v>68.44</v>
      </c>
    </row>
    <row r="63" spans="1:13" ht="22.95" customHeight="1" x14ac:dyDescent="0.25">
      <c r="A63" s="16">
        <v>1</v>
      </c>
      <c r="B63" s="16" t="s">
        <v>197</v>
      </c>
      <c r="C63" s="16" t="s">
        <v>7</v>
      </c>
      <c r="D63" s="16" t="s">
        <v>198</v>
      </c>
      <c r="E63" s="16" t="s">
        <v>199</v>
      </c>
      <c r="F63" s="16" t="s">
        <v>200</v>
      </c>
      <c r="G63" s="17">
        <v>43.7</v>
      </c>
      <c r="H63" s="6">
        <v>344</v>
      </c>
      <c r="I63" s="18">
        <v>44786</v>
      </c>
      <c r="J63" s="6">
        <v>81.739999999999995</v>
      </c>
      <c r="K63" s="8"/>
      <c r="L63" s="6">
        <v>81.739999999999995</v>
      </c>
      <c r="M63" s="14">
        <f t="shared" si="2"/>
        <v>62.72</v>
      </c>
    </row>
    <row r="64" spans="1:13" ht="22.95" customHeight="1" x14ac:dyDescent="0.25">
      <c r="A64" s="16">
        <v>1</v>
      </c>
      <c r="B64" s="16" t="s">
        <v>201</v>
      </c>
      <c r="C64" s="16" t="s">
        <v>7</v>
      </c>
      <c r="D64" s="16" t="s">
        <v>202</v>
      </c>
      <c r="E64" s="16" t="s">
        <v>199</v>
      </c>
      <c r="F64" s="16" t="s">
        <v>203</v>
      </c>
      <c r="G64" s="17">
        <v>48.475000000000001</v>
      </c>
      <c r="H64" s="6">
        <v>340</v>
      </c>
      <c r="I64" s="18">
        <v>44786</v>
      </c>
      <c r="J64" s="6">
        <v>81.02</v>
      </c>
      <c r="K64" s="8"/>
      <c r="L64" s="6">
        <v>81.02</v>
      </c>
      <c r="M64" s="14">
        <f t="shared" si="2"/>
        <v>64.747500000000002</v>
      </c>
    </row>
    <row r="65" spans="1:13" ht="22.95" customHeight="1" x14ac:dyDescent="0.25">
      <c r="A65" s="16">
        <v>1</v>
      </c>
      <c r="B65" s="16" t="s">
        <v>204</v>
      </c>
      <c r="C65" s="16" t="s">
        <v>7</v>
      </c>
      <c r="D65" s="16" t="s">
        <v>205</v>
      </c>
      <c r="E65" s="16" t="s">
        <v>206</v>
      </c>
      <c r="F65" s="16" t="s">
        <v>207</v>
      </c>
      <c r="G65" s="17">
        <v>50.954999999999998</v>
      </c>
      <c r="H65" s="6">
        <v>347</v>
      </c>
      <c r="I65" s="18">
        <v>44786</v>
      </c>
      <c r="J65" s="6">
        <v>83.58</v>
      </c>
      <c r="K65" s="8"/>
      <c r="L65" s="6">
        <v>83.58</v>
      </c>
      <c r="M65" s="14">
        <f t="shared" si="2"/>
        <v>67.267499999999998</v>
      </c>
    </row>
    <row r="66" spans="1:13" ht="22.95" customHeight="1" x14ac:dyDescent="0.25">
      <c r="A66" s="16">
        <v>1</v>
      </c>
      <c r="B66" s="16" t="s">
        <v>208</v>
      </c>
      <c r="C66" s="16" t="s">
        <v>7</v>
      </c>
      <c r="D66" s="16" t="s">
        <v>209</v>
      </c>
      <c r="E66" s="16" t="s">
        <v>210</v>
      </c>
      <c r="F66" s="16" t="s">
        <v>211</v>
      </c>
      <c r="G66" s="17">
        <v>53.314999999999998</v>
      </c>
      <c r="H66" s="6">
        <v>350</v>
      </c>
      <c r="I66" s="18">
        <v>44786</v>
      </c>
      <c r="J66" s="6">
        <v>81.64</v>
      </c>
      <c r="K66" s="8"/>
      <c r="L66" s="6">
        <v>81.64</v>
      </c>
      <c r="M66" s="14">
        <f t="shared" si="2"/>
        <v>67.477499999999992</v>
      </c>
    </row>
    <row r="67" spans="1:13" ht="22.95" customHeight="1" x14ac:dyDescent="0.25">
      <c r="A67" s="16">
        <v>1</v>
      </c>
      <c r="B67" s="16" t="s">
        <v>214</v>
      </c>
      <c r="C67" s="16" t="s">
        <v>12</v>
      </c>
      <c r="D67" s="16" t="s">
        <v>215</v>
      </c>
      <c r="E67" s="16" t="s">
        <v>212</v>
      </c>
      <c r="F67" s="16" t="s">
        <v>213</v>
      </c>
      <c r="G67" s="17">
        <v>46.75</v>
      </c>
      <c r="H67" s="6">
        <v>336</v>
      </c>
      <c r="I67" s="18">
        <v>44786</v>
      </c>
      <c r="J67" s="6">
        <v>82.04</v>
      </c>
      <c r="K67" s="8"/>
      <c r="L67" s="6">
        <v>82.04</v>
      </c>
      <c r="M67" s="14">
        <f t="shared" ref="M67:M87" si="3">G67*0.5+J67*0.5</f>
        <v>64.39500000000001</v>
      </c>
    </row>
    <row r="68" spans="1:13" ht="22.95" customHeight="1" x14ac:dyDescent="0.25">
      <c r="A68" s="16">
        <v>2</v>
      </c>
      <c r="B68" s="16" t="s">
        <v>216</v>
      </c>
      <c r="C68" s="16" t="s">
        <v>12</v>
      </c>
      <c r="D68" s="16" t="s">
        <v>217</v>
      </c>
      <c r="E68" s="16" t="s">
        <v>212</v>
      </c>
      <c r="F68" s="16" t="s">
        <v>213</v>
      </c>
      <c r="G68" s="17">
        <v>46.094999999999999</v>
      </c>
      <c r="H68" s="6">
        <v>338</v>
      </c>
      <c r="I68" s="18">
        <v>44786</v>
      </c>
      <c r="J68" s="6">
        <v>82.26</v>
      </c>
      <c r="K68" s="8"/>
      <c r="L68" s="6">
        <v>82.26</v>
      </c>
      <c r="M68" s="14">
        <f t="shared" si="3"/>
        <v>64.177500000000009</v>
      </c>
    </row>
    <row r="69" spans="1:13" ht="22.95" customHeight="1" x14ac:dyDescent="0.25">
      <c r="A69" s="16">
        <v>1</v>
      </c>
      <c r="B69" s="16" t="s">
        <v>219</v>
      </c>
      <c r="C69" s="16" t="s">
        <v>7</v>
      </c>
      <c r="D69" s="16" t="s">
        <v>220</v>
      </c>
      <c r="E69" s="16" t="s">
        <v>212</v>
      </c>
      <c r="F69" s="16" t="s">
        <v>218</v>
      </c>
      <c r="G69" s="17">
        <v>53.53</v>
      </c>
      <c r="H69" s="6">
        <v>335</v>
      </c>
      <c r="I69" s="18">
        <v>44786</v>
      </c>
      <c r="J69" s="6">
        <v>82.1</v>
      </c>
      <c r="K69" s="8"/>
      <c r="L69" s="6">
        <v>82.1</v>
      </c>
      <c r="M69" s="14">
        <f t="shared" si="3"/>
        <v>67.814999999999998</v>
      </c>
    </row>
    <row r="70" spans="1:13" ht="22.95" customHeight="1" x14ac:dyDescent="0.25">
      <c r="A70" s="5">
        <v>1</v>
      </c>
      <c r="B70" s="5" t="s">
        <v>381</v>
      </c>
      <c r="C70" s="5" t="s">
        <v>12</v>
      </c>
      <c r="D70" s="5" t="s">
        <v>382</v>
      </c>
      <c r="E70" s="5" t="s">
        <v>377</v>
      </c>
      <c r="F70" s="5" t="s">
        <v>378</v>
      </c>
      <c r="G70" s="7">
        <v>76.25</v>
      </c>
      <c r="H70" s="6">
        <v>533</v>
      </c>
      <c r="I70" s="18">
        <v>44786</v>
      </c>
      <c r="J70" s="6">
        <v>83.42</v>
      </c>
      <c r="K70" s="8"/>
      <c r="L70" s="6">
        <v>83.42</v>
      </c>
      <c r="M70" s="14">
        <f t="shared" si="3"/>
        <v>79.835000000000008</v>
      </c>
    </row>
    <row r="71" spans="1:13" ht="22.95" customHeight="1" x14ac:dyDescent="0.25">
      <c r="A71" s="5">
        <v>2</v>
      </c>
      <c r="B71" s="5" t="s">
        <v>385</v>
      </c>
      <c r="C71" s="5" t="s">
        <v>7</v>
      </c>
      <c r="D71" s="5" t="s">
        <v>386</v>
      </c>
      <c r="E71" s="5" t="s">
        <v>377</v>
      </c>
      <c r="F71" s="5" t="s">
        <v>378</v>
      </c>
      <c r="G71" s="7">
        <v>75.25</v>
      </c>
      <c r="H71" s="6">
        <v>516</v>
      </c>
      <c r="I71" s="18">
        <v>44786</v>
      </c>
      <c r="J71" s="6">
        <v>84.32</v>
      </c>
      <c r="K71" s="8"/>
      <c r="L71" s="6">
        <v>84.32</v>
      </c>
      <c r="M71" s="14">
        <f t="shared" si="3"/>
        <v>79.784999999999997</v>
      </c>
    </row>
    <row r="72" spans="1:13" ht="22.95" customHeight="1" x14ac:dyDescent="0.25">
      <c r="A72" s="5">
        <v>3</v>
      </c>
      <c r="B72" s="5" t="s">
        <v>391</v>
      </c>
      <c r="C72" s="5" t="s">
        <v>7</v>
      </c>
      <c r="D72" s="5" t="s">
        <v>392</v>
      </c>
      <c r="E72" s="5" t="s">
        <v>377</v>
      </c>
      <c r="F72" s="5" t="s">
        <v>378</v>
      </c>
      <c r="G72" s="7">
        <v>73.75</v>
      </c>
      <c r="H72" s="6">
        <v>522</v>
      </c>
      <c r="I72" s="18">
        <v>44786</v>
      </c>
      <c r="J72" s="6">
        <v>85.51</v>
      </c>
      <c r="K72" s="8"/>
      <c r="L72" s="6">
        <v>85.51</v>
      </c>
      <c r="M72" s="14">
        <f t="shared" si="3"/>
        <v>79.63</v>
      </c>
    </row>
    <row r="73" spans="1:13" ht="22.95" customHeight="1" x14ac:dyDescent="0.25">
      <c r="A73" s="5">
        <v>4</v>
      </c>
      <c r="B73" s="5" t="s">
        <v>379</v>
      </c>
      <c r="C73" s="5" t="s">
        <v>7</v>
      </c>
      <c r="D73" s="5" t="s">
        <v>380</v>
      </c>
      <c r="E73" s="5" t="s">
        <v>377</v>
      </c>
      <c r="F73" s="5" t="s">
        <v>378</v>
      </c>
      <c r="G73" s="7">
        <v>76.75</v>
      </c>
      <c r="H73" s="6">
        <v>503</v>
      </c>
      <c r="I73" s="18">
        <v>44786</v>
      </c>
      <c r="J73" s="6">
        <v>82.32</v>
      </c>
      <c r="K73" s="8"/>
      <c r="L73" s="6">
        <v>82.32</v>
      </c>
      <c r="M73" s="14">
        <f t="shared" si="3"/>
        <v>79.534999999999997</v>
      </c>
    </row>
    <row r="74" spans="1:13" ht="22.95" customHeight="1" x14ac:dyDescent="0.25">
      <c r="A74" s="5">
        <v>5</v>
      </c>
      <c r="B74" s="5" t="s">
        <v>395</v>
      </c>
      <c r="C74" s="5" t="s">
        <v>7</v>
      </c>
      <c r="D74" s="5" t="s">
        <v>396</v>
      </c>
      <c r="E74" s="5" t="s">
        <v>377</v>
      </c>
      <c r="F74" s="5" t="s">
        <v>378</v>
      </c>
      <c r="G74" s="7">
        <v>71.25</v>
      </c>
      <c r="H74" s="6">
        <v>511</v>
      </c>
      <c r="I74" s="18">
        <v>44786</v>
      </c>
      <c r="J74" s="6">
        <v>87.74</v>
      </c>
      <c r="K74" s="8"/>
      <c r="L74" s="6">
        <v>87.74</v>
      </c>
      <c r="M74" s="14">
        <f t="shared" si="3"/>
        <v>79.495000000000005</v>
      </c>
    </row>
    <row r="75" spans="1:13" ht="22.95" customHeight="1" x14ac:dyDescent="0.25">
      <c r="A75" s="5">
        <v>6</v>
      </c>
      <c r="B75" s="5" t="s">
        <v>393</v>
      </c>
      <c r="C75" s="5" t="s">
        <v>12</v>
      </c>
      <c r="D75" s="5" t="s">
        <v>394</v>
      </c>
      <c r="E75" s="5" t="s">
        <v>377</v>
      </c>
      <c r="F75" s="5" t="s">
        <v>378</v>
      </c>
      <c r="G75" s="7">
        <v>73.75</v>
      </c>
      <c r="H75" s="6">
        <v>515</v>
      </c>
      <c r="I75" s="18">
        <v>44786</v>
      </c>
      <c r="J75" s="6">
        <v>85.13</v>
      </c>
      <c r="K75" s="8"/>
      <c r="L75" s="6">
        <v>85.13</v>
      </c>
      <c r="M75" s="14">
        <f t="shared" si="3"/>
        <v>79.44</v>
      </c>
    </row>
    <row r="76" spans="1:13" ht="22.95" customHeight="1" x14ac:dyDescent="0.25">
      <c r="A76" s="5">
        <v>7</v>
      </c>
      <c r="B76" s="5" t="s">
        <v>389</v>
      </c>
      <c r="C76" s="5" t="s">
        <v>7</v>
      </c>
      <c r="D76" s="5" t="s">
        <v>390</v>
      </c>
      <c r="E76" s="5" t="s">
        <v>377</v>
      </c>
      <c r="F76" s="5" t="s">
        <v>378</v>
      </c>
      <c r="G76" s="7">
        <v>74.75</v>
      </c>
      <c r="H76" s="6">
        <v>514</v>
      </c>
      <c r="I76" s="18">
        <v>44786</v>
      </c>
      <c r="J76" s="6">
        <v>83.97</v>
      </c>
      <c r="K76" s="8"/>
      <c r="L76" s="6">
        <v>83.97</v>
      </c>
      <c r="M76" s="14">
        <f t="shared" si="3"/>
        <v>79.36</v>
      </c>
    </row>
    <row r="77" spans="1:13" ht="22.95" customHeight="1" x14ac:dyDescent="0.25">
      <c r="A77" s="5">
        <v>8</v>
      </c>
      <c r="B77" s="5" t="s">
        <v>383</v>
      </c>
      <c r="C77" s="5" t="s">
        <v>12</v>
      </c>
      <c r="D77" s="5" t="s">
        <v>384</v>
      </c>
      <c r="E77" s="5" t="s">
        <v>377</v>
      </c>
      <c r="F77" s="5" t="s">
        <v>378</v>
      </c>
      <c r="G77" s="7">
        <v>76</v>
      </c>
      <c r="H77" s="6">
        <v>529</v>
      </c>
      <c r="I77" s="18">
        <v>44786</v>
      </c>
      <c r="J77" s="6">
        <v>82.44</v>
      </c>
      <c r="K77" s="8"/>
      <c r="L77" s="6">
        <v>82.44</v>
      </c>
      <c r="M77" s="14">
        <f t="shared" si="3"/>
        <v>79.22</v>
      </c>
    </row>
    <row r="78" spans="1:13" ht="22.95" customHeight="1" x14ac:dyDescent="0.25">
      <c r="A78" s="5">
        <v>9</v>
      </c>
      <c r="B78" s="5" t="s">
        <v>387</v>
      </c>
      <c r="C78" s="5" t="s">
        <v>12</v>
      </c>
      <c r="D78" s="5" t="s">
        <v>388</v>
      </c>
      <c r="E78" s="5" t="s">
        <v>377</v>
      </c>
      <c r="F78" s="5" t="s">
        <v>378</v>
      </c>
      <c r="G78" s="7">
        <v>75.25</v>
      </c>
      <c r="H78" s="6">
        <v>523</v>
      </c>
      <c r="I78" s="18">
        <v>44786</v>
      </c>
      <c r="J78" s="6">
        <v>83</v>
      </c>
      <c r="K78" s="8"/>
      <c r="L78" s="6">
        <v>83</v>
      </c>
      <c r="M78" s="14">
        <f t="shared" si="3"/>
        <v>79.125</v>
      </c>
    </row>
    <row r="79" spans="1:13" ht="22.95" customHeight="1" x14ac:dyDescent="0.25">
      <c r="A79" s="5">
        <v>10</v>
      </c>
      <c r="B79" s="5" t="s">
        <v>397</v>
      </c>
      <c r="C79" s="5" t="s">
        <v>7</v>
      </c>
      <c r="D79" s="5" t="s">
        <v>398</v>
      </c>
      <c r="E79" s="5" t="s">
        <v>377</v>
      </c>
      <c r="F79" s="5" t="s">
        <v>378</v>
      </c>
      <c r="G79" s="7">
        <v>71.25</v>
      </c>
      <c r="H79" s="6">
        <v>502</v>
      </c>
      <c r="I79" s="18">
        <v>44786</v>
      </c>
      <c r="J79" s="6">
        <v>86.94</v>
      </c>
      <c r="K79" s="8"/>
      <c r="L79" s="6">
        <v>86.94</v>
      </c>
      <c r="M79" s="14">
        <f t="shared" si="3"/>
        <v>79.094999999999999</v>
      </c>
    </row>
    <row r="80" spans="1:13" ht="22.95" customHeight="1" x14ac:dyDescent="0.25">
      <c r="A80" s="5">
        <v>1</v>
      </c>
      <c r="B80" s="5" t="s">
        <v>399</v>
      </c>
      <c r="C80" s="5" t="s">
        <v>7</v>
      </c>
      <c r="D80" s="5" t="s">
        <v>400</v>
      </c>
      <c r="E80" s="5" t="s">
        <v>401</v>
      </c>
      <c r="F80" s="5" t="s">
        <v>402</v>
      </c>
      <c r="G80" s="7">
        <v>70.400000000000006</v>
      </c>
      <c r="H80" s="6">
        <v>610</v>
      </c>
      <c r="I80" s="18">
        <v>44786</v>
      </c>
      <c r="J80" s="6">
        <v>87.9</v>
      </c>
      <c r="K80" s="8"/>
      <c r="L80" s="6">
        <v>87.9</v>
      </c>
      <c r="M80" s="14">
        <f t="shared" si="3"/>
        <v>79.150000000000006</v>
      </c>
    </row>
    <row r="81" spans="1:13" ht="22.95" customHeight="1" x14ac:dyDescent="0.25">
      <c r="A81" s="5">
        <v>1</v>
      </c>
      <c r="B81" s="5" t="s">
        <v>403</v>
      </c>
      <c r="C81" s="5" t="s">
        <v>12</v>
      </c>
      <c r="D81" s="5" t="s">
        <v>404</v>
      </c>
      <c r="E81" s="5" t="s">
        <v>401</v>
      </c>
      <c r="F81" s="5" t="s">
        <v>405</v>
      </c>
      <c r="G81" s="7">
        <v>68.8</v>
      </c>
      <c r="H81" s="6">
        <v>644</v>
      </c>
      <c r="I81" s="18">
        <v>44786</v>
      </c>
      <c r="J81" s="6">
        <v>85.76</v>
      </c>
      <c r="K81" s="8"/>
      <c r="L81" s="6">
        <v>85.76</v>
      </c>
      <c r="M81" s="14">
        <f t="shared" si="3"/>
        <v>77.28</v>
      </c>
    </row>
    <row r="82" spans="1:13" ht="22.95" customHeight="1" x14ac:dyDescent="0.25">
      <c r="A82" s="5">
        <v>2</v>
      </c>
      <c r="B82" s="5" t="s">
        <v>408</v>
      </c>
      <c r="C82" s="5" t="s">
        <v>7</v>
      </c>
      <c r="D82" s="5" t="s">
        <v>409</v>
      </c>
      <c r="E82" s="5" t="s">
        <v>401</v>
      </c>
      <c r="F82" s="5" t="s">
        <v>405</v>
      </c>
      <c r="G82" s="7">
        <v>67.3</v>
      </c>
      <c r="H82" s="6">
        <v>633</v>
      </c>
      <c r="I82" s="18">
        <v>44786</v>
      </c>
      <c r="J82" s="6">
        <v>87.24</v>
      </c>
      <c r="K82" s="8"/>
      <c r="L82" s="6">
        <v>87.24</v>
      </c>
      <c r="M82" s="14">
        <f t="shared" si="3"/>
        <v>77.27</v>
      </c>
    </row>
    <row r="83" spans="1:13" ht="22.95" customHeight="1" x14ac:dyDescent="0.25">
      <c r="A83" s="5">
        <v>3</v>
      </c>
      <c r="B83" s="5" t="s">
        <v>406</v>
      </c>
      <c r="C83" s="5" t="s">
        <v>7</v>
      </c>
      <c r="D83" s="5" t="s">
        <v>407</v>
      </c>
      <c r="E83" s="5" t="s">
        <v>401</v>
      </c>
      <c r="F83" s="5" t="s">
        <v>405</v>
      </c>
      <c r="G83" s="7">
        <v>67.8</v>
      </c>
      <c r="H83" s="6">
        <v>611</v>
      </c>
      <c r="I83" s="18">
        <v>44786</v>
      </c>
      <c r="J83" s="6">
        <v>85.9</v>
      </c>
      <c r="K83" s="8"/>
      <c r="L83" s="6">
        <v>85.9</v>
      </c>
      <c r="M83" s="14">
        <f t="shared" si="3"/>
        <v>76.849999999999994</v>
      </c>
    </row>
    <row r="84" spans="1:13" ht="22.95" customHeight="1" x14ac:dyDescent="0.25">
      <c r="A84" s="5">
        <v>1</v>
      </c>
      <c r="B84" s="5" t="s">
        <v>410</v>
      </c>
      <c r="C84" s="5" t="s">
        <v>7</v>
      </c>
      <c r="D84" s="5" t="s">
        <v>411</v>
      </c>
      <c r="E84" s="5" t="s">
        <v>401</v>
      </c>
      <c r="F84" s="5" t="s">
        <v>412</v>
      </c>
      <c r="G84" s="7">
        <v>69.8</v>
      </c>
      <c r="H84" s="6">
        <v>625</v>
      </c>
      <c r="I84" s="18">
        <v>44786</v>
      </c>
      <c r="J84" s="6">
        <v>85.02</v>
      </c>
      <c r="K84" s="8"/>
      <c r="L84" s="6">
        <v>85.02</v>
      </c>
      <c r="M84" s="14">
        <f t="shared" si="3"/>
        <v>77.41</v>
      </c>
    </row>
    <row r="85" spans="1:13" ht="22.95" customHeight="1" x14ac:dyDescent="0.25">
      <c r="A85" s="5">
        <v>1</v>
      </c>
      <c r="B85" s="5" t="s">
        <v>414</v>
      </c>
      <c r="C85" s="5" t="s">
        <v>12</v>
      </c>
      <c r="D85" s="5" t="s">
        <v>415</v>
      </c>
      <c r="E85" s="5" t="s">
        <v>333</v>
      </c>
      <c r="F85" s="5" t="s">
        <v>413</v>
      </c>
      <c r="G85" s="7">
        <v>64.3</v>
      </c>
      <c r="H85" s="6">
        <v>604</v>
      </c>
      <c r="I85" s="18">
        <v>44786</v>
      </c>
      <c r="J85" s="6">
        <v>86.1</v>
      </c>
      <c r="K85" s="8"/>
      <c r="L85" s="6">
        <v>86.1</v>
      </c>
      <c r="M85" s="14">
        <f t="shared" si="3"/>
        <v>75.199999999999989</v>
      </c>
    </row>
    <row r="86" spans="1:13" ht="22.95" customHeight="1" x14ac:dyDescent="0.25">
      <c r="A86" s="5">
        <v>1</v>
      </c>
      <c r="B86" s="5" t="s">
        <v>331</v>
      </c>
      <c r="C86" s="5" t="s">
        <v>12</v>
      </c>
      <c r="D86" s="5" t="s">
        <v>332</v>
      </c>
      <c r="E86" s="5" t="s">
        <v>333</v>
      </c>
      <c r="F86" s="5" t="s">
        <v>334</v>
      </c>
      <c r="G86" s="7">
        <v>79.75</v>
      </c>
      <c r="H86" s="6">
        <v>536</v>
      </c>
      <c r="I86" s="18">
        <v>44786</v>
      </c>
      <c r="J86" s="6">
        <v>82.88</v>
      </c>
      <c r="K86" s="8"/>
      <c r="L86" s="6">
        <v>82.88</v>
      </c>
      <c r="M86" s="14">
        <f t="shared" si="3"/>
        <v>81.314999999999998</v>
      </c>
    </row>
    <row r="87" spans="1:13" ht="22.95" customHeight="1" x14ac:dyDescent="0.25">
      <c r="A87" s="5">
        <v>1</v>
      </c>
      <c r="B87" s="5" t="s">
        <v>416</v>
      </c>
      <c r="C87" s="5" t="s">
        <v>7</v>
      </c>
      <c r="D87" s="5" t="s">
        <v>417</v>
      </c>
      <c r="E87" s="5" t="s">
        <v>333</v>
      </c>
      <c r="F87" s="5" t="s">
        <v>418</v>
      </c>
      <c r="G87" s="7">
        <v>69.7</v>
      </c>
      <c r="H87" s="6">
        <v>622</v>
      </c>
      <c r="I87" s="18">
        <v>44786</v>
      </c>
      <c r="J87" s="6">
        <v>86.36</v>
      </c>
      <c r="K87" s="8"/>
      <c r="L87" s="6">
        <v>86.36</v>
      </c>
      <c r="M87" s="14">
        <f t="shared" si="3"/>
        <v>78.03</v>
      </c>
    </row>
    <row r="88" spans="1:13" ht="22.95" customHeight="1" x14ac:dyDescent="0.25">
      <c r="A88" s="5">
        <v>1</v>
      </c>
      <c r="B88" s="5" t="s">
        <v>419</v>
      </c>
      <c r="C88" s="5" t="s">
        <v>12</v>
      </c>
      <c r="D88" s="5" t="s">
        <v>420</v>
      </c>
      <c r="E88" s="5" t="s">
        <v>333</v>
      </c>
      <c r="F88" s="5" t="s">
        <v>421</v>
      </c>
      <c r="G88" s="7">
        <v>61.4</v>
      </c>
      <c r="H88" s="6">
        <v>637</v>
      </c>
      <c r="I88" s="18">
        <v>44786</v>
      </c>
      <c r="J88" s="6">
        <v>85.9</v>
      </c>
      <c r="K88" s="8"/>
      <c r="L88" s="6">
        <v>85.9</v>
      </c>
      <c r="M88" s="14">
        <f t="shared" ref="M88:M96" si="4">G88*0.5+J88*0.5</f>
        <v>73.650000000000006</v>
      </c>
    </row>
    <row r="89" spans="1:13" ht="22.95" customHeight="1" x14ac:dyDescent="0.25">
      <c r="A89" s="5">
        <v>1</v>
      </c>
      <c r="B89" s="5" t="s">
        <v>422</v>
      </c>
      <c r="C89" s="5" t="s">
        <v>7</v>
      </c>
      <c r="D89" s="5" t="s">
        <v>423</v>
      </c>
      <c r="E89" s="5" t="s">
        <v>333</v>
      </c>
      <c r="F89" s="5" t="s">
        <v>424</v>
      </c>
      <c r="G89" s="7">
        <v>62.3</v>
      </c>
      <c r="H89" s="6">
        <v>603</v>
      </c>
      <c r="I89" s="18">
        <v>44786</v>
      </c>
      <c r="J89" s="6">
        <v>82.38</v>
      </c>
      <c r="K89" s="8"/>
      <c r="L89" s="6">
        <v>82.38</v>
      </c>
      <c r="M89" s="14">
        <f t="shared" si="4"/>
        <v>72.34</v>
      </c>
    </row>
    <row r="90" spans="1:13" ht="22.95" customHeight="1" x14ac:dyDescent="0.25">
      <c r="A90" s="5">
        <v>1</v>
      </c>
      <c r="B90" s="5" t="s">
        <v>425</v>
      </c>
      <c r="C90" s="5" t="s">
        <v>12</v>
      </c>
      <c r="D90" s="5" t="s">
        <v>426</v>
      </c>
      <c r="E90" s="5" t="s">
        <v>337</v>
      </c>
      <c r="F90" s="5" t="s">
        <v>427</v>
      </c>
      <c r="G90" s="7">
        <v>65.5</v>
      </c>
      <c r="H90" s="6">
        <v>605</v>
      </c>
      <c r="I90" s="18">
        <v>44786</v>
      </c>
      <c r="J90" s="6">
        <v>86</v>
      </c>
      <c r="K90" s="8"/>
      <c r="L90" s="6">
        <v>86</v>
      </c>
      <c r="M90" s="14">
        <f t="shared" si="4"/>
        <v>75.75</v>
      </c>
    </row>
    <row r="91" spans="1:13" ht="22.95" customHeight="1" x14ac:dyDescent="0.25">
      <c r="A91" s="5">
        <v>2</v>
      </c>
      <c r="B91" s="5" t="s">
        <v>428</v>
      </c>
      <c r="C91" s="5" t="s">
        <v>7</v>
      </c>
      <c r="D91" s="5" t="s">
        <v>429</v>
      </c>
      <c r="E91" s="5" t="s">
        <v>337</v>
      </c>
      <c r="F91" s="5" t="s">
        <v>427</v>
      </c>
      <c r="G91" s="7">
        <v>64.400000000000006</v>
      </c>
      <c r="H91" s="6">
        <v>629</v>
      </c>
      <c r="I91" s="18">
        <v>44786</v>
      </c>
      <c r="J91" s="6">
        <v>86.66</v>
      </c>
      <c r="K91" s="8"/>
      <c r="L91" s="6">
        <v>86.66</v>
      </c>
      <c r="M91" s="14">
        <f t="shared" si="4"/>
        <v>75.53</v>
      </c>
    </row>
    <row r="92" spans="1:13" ht="22.95" customHeight="1" x14ac:dyDescent="0.25">
      <c r="A92" s="5">
        <v>3</v>
      </c>
      <c r="B92" s="5" t="s">
        <v>432</v>
      </c>
      <c r="C92" s="5" t="s">
        <v>7</v>
      </c>
      <c r="D92" s="5" t="s">
        <v>433</v>
      </c>
      <c r="E92" s="5" t="s">
        <v>337</v>
      </c>
      <c r="F92" s="5" t="s">
        <v>427</v>
      </c>
      <c r="G92" s="7">
        <v>61.2</v>
      </c>
      <c r="H92" s="6">
        <v>643</v>
      </c>
      <c r="I92" s="18">
        <v>44786</v>
      </c>
      <c r="J92" s="6">
        <v>88.52</v>
      </c>
      <c r="K92" s="8"/>
      <c r="L92" s="6">
        <v>88.52</v>
      </c>
      <c r="M92" s="14">
        <f t="shared" si="4"/>
        <v>74.86</v>
      </c>
    </row>
    <row r="93" spans="1:13" ht="22.95" customHeight="1" x14ac:dyDescent="0.25">
      <c r="A93" s="5">
        <v>4</v>
      </c>
      <c r="B93" s="5" t="s">
        <v>430</v>
      </c>
      <c r="C93" s="5" t="s">
        <v>7</v>
      </c>
      <c r="D93" s="5" t="s">
        <v>431</v>
      </c>
      <c r="E93" s="5" t="s">
        <v>337</v>
      </c>
      <c r="F93" s="5" t="s">
        <v>427</v>
      </c>
      <c r="G93" s="7">
        <v>63.8</v>
      </c>
      <c r="H93" s="6">
        <v>641</v>
      </c>
      <c r="I93" s="18">
        <v>44786</v>
      </c>
      <c r="J93" s="6">
        <v>85.88</v>
      </c>
      <c r="K93" s="8"/>
      <c r="L93" s="6">
        <v>85.88</v>
      </c>
      <c r="M93" s="14">
        <f t="shared" si="4"/>
        <v>74.84</v>
      </c>
    </row>
    <row r="94" spans="1:13" ht="22.95" customHeight="1" x14ac:dyDescent="0.25">
      <c r="A94" s="5">
        <v>1</v>
      </c>
      <c r="B94" s="5" t="s">
        <v>435</v>
      </c>
      <c r="C94" s="5" t="s">
        <v>7</v>
      </c>
      <c r="D94" s="5" t="s">
        <v>436</v>
      </c>
      <c r="E94" s="5" t="s">
        <v>337</v>
      </c>
      <c r="F94" s="5" t="s">
        <v>434</v>
      </c>
      <c r="G94" s="7">
        <v>60.8</v>
      </c>
      <c r="H94" s="6">
        <v>601</v>
      </c>
      <c r="I94" s="18">
        <v>44786</v>
      </c>
      <c r="J94" s="6">
        <v>87.08</v>
      </c>
      <c r="K94" s="8"/>
      <c r="L94" s="6">
        <v>87.08</v>
      </c>
      <c r="M94" s="14">
        <f t="shared" si="4"/>
        <v>73.94</v>
      </c>
    </row>
    <row r="95" spans="1:13" ht="22.95" customHeight="1" x14ac:dyDescent="0.25">
      <c r="A95" s="5">
        <v>1</v>
      </c>
      <c r="B95" s="5" t="s">
        <v>437</v>
      </c>
      <c r="C95" s="5" t="s">
        <v>7</v>
      </c>
      <c r="D95" s="5" t="s">
        <v>438</v>
      </c>
      <c r="E95" s="5" t="s">
        <v>337</v>
      </c>
      <c r="F95" s="5" t="s">
        <v>439</v>
      </c>
      <c r="G95" s="7">
        <v>58.4</v>
      </c>
      <c r="H95" s="6">
        <v>607</v>
      </c>
      <c r="I95" s="18">
        <v>44786</v>
      </c>
      <c r="J95" s="6">
        <v>86.84</v>
      </c>
      <c r="K95" s="8"/>
      <c r="L95" s="6">
        <v>86.84</v>
      </c>
      <c r="M95" s="14">
        <f t="shared" si="4"/>
        <v>72.62</v>
      </c>
    </row>
    <row r="96" spans="1:13" ht="22.95" customHeight="1" x14ac:dyDescent="0.25">
      <c r="A96" s="5">
        <v>1</v>
      </c>
      <c r="B96" s="5" t="s">
        <v>335</v>
      </c>
      <c r="C96" s="5" t="s">
        <v>7</v>
      </c>
      <c r="D96" s="5" t="s">
        <v>336</v>
      </c>
      <c r="E96" s="5" t="s">
        <v>337</v>
      </c>
      <c r="F96" s="5" t="s">
        <v>338</v>
      </c>
      <c r="G96" s="7">
        <v>73.25</v>
      </c>
      <c r="H96" s="6">
        <v>539</v>
      </c>
      <c r="I96" s="18">
        <v>44786</v>
      </c>
      <c r="J96" s="6">
        <v>85.14</v>
      </c>
      <c r="K96" s="8"/>
      <c r="L96" s="6">
        <v>85.14</v>
      </c>
      <c r="M96" s="14">
        <f t="shared" si="4"/>
        <v>79.194999999999993</v>
      </c>
    </row>
    <row r="97" spans="1:13" ht="22.95" customHeight="1" x14ac:dyDescent="0.25">
      <c r="A97" s="3">
        <v>1</v>
      </c>
      <c r="B97" s="3" t="s">
        <v>227</v>
      </c>
      <c r="C97" s="3" t="s">
        <v>12</v>
      </c>
      <c r="D97" s="3" t="s">
        <v>228</v>
      </c>
      <c r="E97" s="3" t="s">
        <v>223</v>
      </c>
      <c r="F97" s="3" t="s">
        <v>224</v>
      </c>
      <c r="G97" s="4">
        <v>77.75</v>
      </c>
      <c r="H97" s="6">
        <v>102</v>
      </c>
      <c r="I97" s="18">
        <v>44787</v>
      </c>
      <c r="J97" s="6">
        <v>86.28</v>
      </c>
      <c r="K97" s="8">
        <v>0.99460302230999997</v>
      </c>
      <c r="L97" s="14">
        <f t="shared" ref="L97:L128" si="5">J97*K97</f>
        <v>85.814348764906796</v>
      </c>
      <c r="M97" s="14">
        <f t="shared" ref="M97:M128" si="6">G97*0.5+L97*0.5</f>
        <v>81.782174382453405</v>
      </c>
    </row>
    <row r="98" spans="1:13" ht="22.95" customHeight="1" x14ac:dyDescent="0.25">
      <c r="A98" s="3">
        <v>2</v>
      </c>
      <c r="B98" s="3" t="s">
        <v>221</v>
      </c>
      <c r="C98" s="3" t="s">
        <v>12</v>
      </c>
      <c r="D98" s="3" t="s">
        <v>222</v>
      </c>
      <c r="E98" s="3" t="s">
        <v>223</v>
      </c>
      <c r="F98" s="3" t="s">
        <v>224</v>
      </c>
      <c r="G98" s="4">
        <v>83</v>
      </c>
      <c r="H98" s="6">
        <v>107</v>
      </c>
      <c r="I98" s="18">
        <v>44787</v>
      </c>
      <c r="J98" s="6">
        <v>80.900000000000006</v>
      </c>
      <c r="K98" s="8">
        <v>0.99460302230999997</v>
      </c>
      <c r="L98" s="14">
        <f t="shared" si="5"/>
        <v>80.463384504879002</v>
      </c>
      <c r="M98" s="14">
        <f t="shared" si="6"/>
        <v>81.731692252439501</v>
      </c>
    </row>
    <row r="99" spans="1:13" ht="22.95" customHeight="1" x14ac:dyDescent="0.25">
      <c r="A99" s="3">
        <v>3</v>
      </c>
      <c r="B99" s="3" t="s">
        <v>245</v>
      </c>
      <c r="C99" s="3" t="s">
        <v>7</v>
      </c>
      <c r="D99" s="3" t="s">
        <v>246</v>
      </c>
      <c r="E99" s="3" t="s">
        <v>223</v>
      </c>
      <c r="F99" s="3" t="s">
        <v>224</v>
      </c>
      <c r="G99" s="4">
        <v>74.5</v>
      </c>
      <c r="H99" s="7">
        <v>118</v>
      </c>
      <c r="I99" s="18">
        <v>44787</v>
      </c>
      <c r="J99" s="6">
        <v>85.6</v>
      </c>
      <c r="K99" s="8">
        <v>0.99460302230999997</v>
      </c>
      <c r="L99" s="14">
        <f t="shared" si="5"/>
        <v>85.138018709735988</v>
      </c>
      <c r="M99" s="14">
        <f t="shared" si="6"/>
        <v>79.819009354868001</v>
      </c>
    </row>
    <row r="100" spans="1:13" ht="22.95" customHeight="1" x14ac:dyDescent="0.25">
      <c r="A100" s="3">
        <v>4</v>
      </c>
      <c r="B100" s="3" t="s">
        <v>225</v>
      </c>
      <c r="C100" s="3" t="s">
        <v>12</v>
      </c>
      <c r="D100" s="3" t="s">
        <v>226</v>
      </c>
      <c r="E100" s="3" t="s">
        <v>223</v>
      </c>
      <c r="F100" s="3" t="s">
        <v>224</v>
      </c>
      <c r="G100" s="4">
        <v>78.25</v>
      </c>
      <c r="H100" s="6">
        <v>130</v>
      </c>
      <c r="I100" s="18">
        <v>44787</v>
      </c>
      <c r="J100" s="6">
        <v>81.64</v>
      </c>
      <c r="K100" s="8">
        <v>0.99460302230999997</v>
      </c>
      <c r="L100" s="14">
        <f t="shared" si="5"/>
        <v>81.199390741388399</v>
      </c>
      <c r="M100" s="14">
        <f t="shared" si="6"/>
        <v>79.724695370694207</v>
      </c>
    </row>
    <row r="101" spans="1:13" ht="22.95" customHeight="1" x14ac:dyDescent="0.25">
      <c r="A101" s="3">
        <v>5</v>
      </c>
      <c r="B101" s="3" t="s">
        <v>259</v>
      </c>
      <c r="C101" s="3" t="s">
        <v>12</v>
      </c>
      <c r="D101" s="3" t="s">
        <v>260</v>
      </c>
      <c r="E101" s="3" t="s">
        <v>223</v>
      </c>
      <c r="F101" s="3" t="s">
        <v>224</v>
      </c>
      <c r="G101" s="4">
        <v>73</v>
      </c>
      <c r="H101" s="7">
        <v>106</v>
      </c>
      <c r="I101" s="18">
        <v>44787</v>
      </c>
      <c r="J101" s="6">
        <v>86.82</v>
      </c>
      <c r="K101" s="8">
        <v>0.99460302230999997</v>
      </c>
      <c r="L101" s="14">
        <f t="shared" si="5"/>
        <v>86.35143439695419</v>
      </c>
      <c r="M101" s="14">
        <f t="shared" si="6"/>
        <v>79.675717198477088</v>
      </c>
    </row>
    <row r="102" spans="1:13" ht="22.95" customHeight="1" x14ac:dyDescent="0.25">
      <c r="A102" s="3">
        <v>6</v>
      </c>
      <c r="B102" s="3" t="s">
        <v>241</v>
      </c>
      <c r="C102" s="3" t="s">
        <v>12</v>
      </c>
      <c r="D102" s="3" t="s">
        <v>242</v>
      </c>
      <c r="E102" s="3" t="s">
        <v>223</v>
      </c>
      <c r="F102" s="3" t="s">
        <v>224</v>
      </c>
      <c r="G102" s="4">
        <v>75.5</v>
      </c>
      <c r="H102" s="7">
        <v>116</v>
      </c>
      <c r="I102" s="18">
        <v>44787</v>
      </c>
      <c r="J102" s="6">
        <v>84.14</v>
      </c>
      <c r="K102" s="8">
        <v>0.99460302230999997</v>
      </c>
      <c r="L102" s="14">
        <f t="shared" si="5"/>
        <v>83.685898297163405</v>
      </c>
      <c r="M102" s="14">
        <f t="shared" si="6"/>
        <v>79.59294914858171</v>
      </c>
    </row>
    <row r="103" spans="1:13" ht="22.95" customHeight="1" x14ac:dyDescent="0.25">
      <c r="A103" s="3">
        <v>7</v>
      </c>
      <c r="B103" s="3" t="s">
        <v>233</v>
      </c>
      <c r="C103" s="3" t="s">
        <v>12</v>
      </c>
      <c r="D103" s="3" t="s">
        <v>234</v>
      </c>
      <c r="E103" s="3" t="s">
        <v>223</v>
      </c>
      <c r="F103" s="3" t="s">
        <v>224</v>
      </c>
      <c r="G103" s="4">
        <v>76.25</v>
      </c>
      <c r="H103" s="7">
        <v>138</v>
      </c>
      <c r="I103" s="18">
        <v>44787</v>
      </c>
      <c r="J103" s="6">
        <v>83.1</v>
      </c>
      <c r="K103" s="8">
        <v>0.99460302230999997</v>
      </c>
      <c r="L103" s="14">
        <f t="shared" si="5"/>
        <v>82.651511153960996</v>
      </c>
      <c r="M103" s="14">
        <f t="shared" si="6"/>
        <v>79.450755576980498</v>
      </c>
    </row>
    <row r="104" spans="1:13" ht="22.95" customHeight="1" x14ac:dyDescent="0.25">
      <c r="A104" s="3">
        <v>8</v>
      </c>
      <c r="B104" s="3" t="s">
        <v>229</v>
      </c>
      <c r="C104" s="3" t="s">
        <v>7</v>
      </c>
      <c r="D104" s="3" t="s">
        <v>230</v>
      </c>
      <c r="E104" s="3" t="s">
        <v>223</v>
      </c>
      <c r="F104" s="3" t="s">
        <v>224</v>
      </c>
      <c r="G104" s="4">
        <v>77.5</v>
      </c>
      <c r="H104" s="7">
        <v>208</v>
      </c>
      <c r="I104" s="18">
        <v>44787</v>
      </c>
      <c r="J104" s="6">
        <v>80.400000000000006</v>
      </c>
      <c r="K104" s="8">
        <v>1.00594371664</v>
      </c>
      <c r="L104" s="14">
        <f t="shared" si="5"/>
        <v>80.877874817856011</v>
      </c>
      <c r="M104" s="14">
        <f t="shared" si="6"/>
        <v>79.188937408928012</v>
      </c>
    </row>
    <row r="105" spans="1:13" ht="22.95" customHeight="1" x14ac:dyDescent="0.25">
      <c r="A105" s="3">
        <v>9</v>
      </c>
      <c r="B105" s="3" t="s">
        <v>249</v>
      </c>
      <c r="C105" s="3" t="s">
        <v>12</v>
      </c>
      <c r="D105" s="3" t="s">
        <v>250</v>
      </c>
      <c r="E105" s="3" t="s">
        <v>223</v>
      </c>
      <c r="F105" s="3" t="s">
        <v>224</v>
      </c>
      <c r="G105" s="4">
        <v>74.25</v>
      </c>
      <c r="H105" s="7">
        <v>147</v>
      </c>
      <c r="I105" s="18">
        <v>44787</v>
      </c>
      <c r="J105" s="6">
        <v>84.58</v>
      </c>
      <c r="K105" s="8">
        <v>0.99460302230999997</v>
      </c>
      <c r="L105" s="14">
        <f t="shared" si="5"/>
        <v>84.123523626979789</v>
      </c>
      <c r="M105" s="14">
        <f t="shared" si="6"/>
        <v>79.186761813489895</v>
      </c>
    </row>
    <row r="106" spans="1:13" ht="22.95" customHeight="1" x14ac:dyDescent="0.25">
      <c r="A106" s="3">
        <v>10</v>
      </c>
      <c r="B106" s="3" t="s">
        <v>251</v>
      </c>
      <c r="C106" s="3" t="s">
        <v>7</v>
      </c>
      <c r="D106" s="3" t="s">
        <v>252</v>
      </c>
      <c r="E106" s="3" t="s">
        <v>223</v>
      </c>
      <c r="F106" s="3" t="s">
        <v>224</v>
      </c>
      <c r="G106" s="4">
        <v>74.25</v>
      </c>
      <c r="H106" s="7">
        <v>214</v>
      </c>
      <c r="I106" s="18">
        <v>44787</v>
      </c>
      <c r="J106" s="6">
        <v>83.52</v>
      </c>
      <c r="K106" s="8">
        <v>1.00594371664</v>
      </c>
      <c r="L106" s="14">
        <f t="shared" si="5"/>
        <v>84.016419213772792</v>
      </c>
      <c r="M106" s="14">
        <f t="shared" si="6"/>
        <v>79.133209606886396</v>
      </c>
    </row>
    <row r="107" spans="1:13" ht="22.95" customHeight="1" x14ac:dyDescent="0.25">
      <c r="A107" s="3">
        <v>11</v>
      </c>
      <c r="B107" s="3" t="s">
        <v>235</v>
      </c>
      <c r="C107" s="3" t="s">
        <v>12</v>
      </c>
      <c r="D107" s="3" t="s">
        <v>236</v>
      </c>
      <c r="E107" s="3" t="s">
        <v>223</v>
      </c>
      <c r="F107" s="3" t="s">
        <v>224</v>
      </c>
      <c r="G107" s="4">
        <v>76</v>
      </c>
      <c r="H107" s="6">
        <v>235</v>
      </c>
      <c r="I107" s="18">
        <v>44787</v>
      </c>
      <c r="J107" s="6">
        <v>81.459999999999994</v>
      </c>
      <c r="K107" s="8">
        <v>1.00594371664</v>
      </c>
      <c r="L107" s="14">
        <f t="shared" si="5"/>
        <v>81.944175157494399</v>
      </c>
      <c r="M107" s="14">
        <f t="shared" si="6"/>
        <v>78.972087578747193</v>
      </c>
    </row>
    <row r="108" spans="1:13" ht="22.95" customHeight="1" x14ac:dyDescent="0.25">
      <c r="A108" s="3">
        <v>12</v>
      </c>
      <c r="B108" s="3" t="s">
        <v>239</v>
      </c>
      <c r="C108" s="3" t="s">
        <v>7</v>
      </c>
      <c r="D108" s="3" t="s">
        <v>240</v>
      </c>
      <c r="E108" s="3" t="s">
        <v>223</v>
      </c>
      <c r="F108" s="3" t="s">
        <v>224</v>
      </c>
      <c r="G108" s="4">
        <v>75.5</v>
      </c>
      <c r="H108" s="6">
        <v>236</v>
      </c>
      <c r="I108" s="18">
        <v>44787</v>
      </c>
      <c r="J108" s="6">
        <v>81.94</v>
      </c>
      <c r="K108" s="8">
        <v>1.00594371664</v>
      </c>
      <c r="L108" s="14">
        <f t="shared" si="5"/>
        <v>82.4270281414816</v>
      </c>
      <c r="M108" s="14">
        <f t="shared" si="6"/>
        <v>78.9635140707408</v>
      </c>
    </row>
    <row r="109" spans="1:13" ht="22.95" customHeight="1" x14ac:dyDescent="0.25">
      <c r="A109" s="3">
        <v>13</v>
      </c>
      <c r="B109" s="3" t="s">
        <v>243</v>
      </c>
      <c r="C109" s="3" t="s">
        <v>12</v>
      </c>
      <c r="D109" s="3" t="s">
        <v>244</v>
      </c>
      <c r="E109" s="3" t="s">
        <v>223</v>
      </c>
      <c r="F109" s="3" t="s">
        <v>224</v>
      </c>
      <c r="G109" s="4">
        <v>75.25</v>
      </c>
      <c r="H109" s="6">
        <v>248</v>
      </c>
      <c r="I109" s="18">
        <v>44787</v>
      </c>
      <c r="J109" s="6">
        <v>82.18</v>
      </c>
      <c r="K109" s="8">
        <v>1.00594371664</v>
      </c>
      <c r="L109" s="14">
        <f t="shared" si="5"/>
        <v>82.668454633475207</v>
      </c>
      <c r="M109" s="14">
        <f t="shared" si="6"/>
        <v>78.959227316737611</v>
      </c>
    </row>
    <row r="110" spans="1:13" ht="22.95" customHeight="1" x14ac:dyDescent="0.25">
      <c r="A110" s="3">
        <v>14</v>
      </c>
      <c r="B110" s="3" t="s">
        <v>277</v>
      </c>
      <c r="C110" s="3" t="s">
        <v>12</v>
      </c>
      <c r="D110" s="3" t="s">
        <v>278</v>
      </c>
      <c r="E110" s="3" t="s">
        <v>223</v>
      </c>
      <c r="F110" s="3" t="s">
        <v>224</v>
      </c>
      <c r="G110" s="4">
        <v>70.75</v>
      </c>
      <c r="H110" s="7">
        <v>117</v>
      </c>
      <c r="I110" s="18">
        <v>44787</v>
      </c>
      <c r="J110" s="6">
        <v>87.44</v>
      </c>
      <c r="K110" s="8">
        <v>0.99460302230999997</v>
      </c>
      <c r="L110" s="14">
        <f t="shared" si="5"/>
        <v>86.968088270786396</v>
      </c>
      <c r="M110" s="14">
        <f t="shared" si="6"/>
        <v>78.859044135393191</v>
      </c>
    </row>
    <row r="111" spans="1:13" ht="22.95" customHeight="1" x14ac:dyDescent="0.25">
      <c r="A111" s="3">
        <v>15</v>
      </c>
      <c r="B111" s="3" t="s">
        <v>247</v>
      </c>
      <c r="C111" s="3" t="s">
        <v>12</v>
      </c>
      <c r="D111" s="3" t="s">
        <v>248</v>
      </c>
      <c r="E111" s="3" t="s">
        <v>223</v>
      </c>
      <c r="F111" s="3" t="s">
        <v>224</v>
      </c>
      <c r="G111" s="4">
        <v>74.5</v>
      </c>
      <c r="H111" s="7">
        <v>206</v>
      </c>
      <c r="I111" s="18">
        <v>44787</v>
      </c>
      <c r="J111" s="6">
        <v>82.64</v>
      </c>
      <c r="K111" s="8">
        <v>1.00594371664</v>
      </c>
      <c r="L111" s="14">
        <f t="shared" si="5"/>
        <v>83.131188743129599</v>
      </c>
      <c r="M111" s="14">
        <f t="shared" si="6"/>
        <v>78.815594371564799</v>
      </c>
    </row>
    <row r="112" spans="1:13" ht="22.95" customHeight="1" x14ac:dyDescent="0.25">
      <c r="A112" s="3">
        <v>16</v>
      </c>
      <c r="B112" s="3" t="s">
        <v>237</v>
      </c>
      <c r="C112" s="3" t="s">
        <v>7</v>
      </c>
      <c r="D112" s="3" t="s">
        <v>238</v>
      </c>
      <c r="E112" s="3" t="s">
        <v>223</v>
      </c>
      <c r="F112" s="3" t="s">
        <v>224</v>
      </c>
      <c r="G112" s="4">
        <v>75.5</v>
      </c>
      <c r="H112" s="7">
        <v>114</v>
      </c>
      <c r="I112" s="18">
        <v>44787</v>
      </c>
      <c r="J112" s="6">
        <v>81.72</v>
      </c>
      <c r="K112" s="8">
        <v>0.99460302230999997</v>
      </c>
      <c r="L112" s="14">
        <f t="shared" si="5"/>
        <v>81.278958983173197</v>
      </c>
      <c r="M112" s="14">
        <f t="shared" si="6"/>
        <v>78.389479491586599</v>
      </c>
    </row>
    <row r="113" spans="1:13" ht="22.95" customHeight="1" x14ac:dyDescent="0.25">
      <c r="A113" s="3">
        <v>17</v>
      </c>
      <c r="B113" s="3" t="s">
        <v>257</v>
      </c>
      <c r="C113" s="3" t="s">
        <v>7</v>
      </c>
      <c r="D113" s="3" t="s">
        <v>258</v>
      </c>
      <c r="E113" s="3" t="s">
        <v>223</v>
      </c>
      <c r="F113" s="3" t="s">
        <v>224</v>
      </c>
      <c r="G113" s="4">
        <v>73.25</v>
      </c>
      <c r="H113" s="7">
        <v>122</v>
      </c>
      <c r="I113" s="18">
        <v>44787</v>
      </c>
      <c r="J113" s="6">
        <v>83.88</v>
      </c>
      <c r="K113" s="8">
        <v>0.99460302230999997</v>
      </c>
      <c r="L113" s="14">
        <f t="shared" si="5"/>
        <v>83.427301511362799</v>
      </c>
      <c r="M113" s="14">
        <f t="shared" si="6"/>
        <v>78.3386507556814</v>
      </c>
    </row>
    <row r="114" spans="1:13" ht="22.95" customHeight="1" x14ac:dyDescent="0.25">
      <c r="A114" s="3">
        <v>18</v>
      </c>
      <c r="B114" s="3" t="s">
        <v>253</v>
      </c>
      <c r="C114" s="3" t="s">
        <v>7</v>
      </c>
      <c r="D114" s="3" t="s">
        <v>254</v>
      </c>
      <c r="E114" s="3" t="s">
        <v>223</v>
      </c>
      <c r="F114" s="3" t="s">
        <v>224</v>
      </c>
      <c r="G114" s="4">
        <v>74</v>
      </c>
      <c r="H114" s="7">
        <v>123</v>
      </c>
      <c r="I114" s="18">
        <v>44787</v>
      </c>
      <c r="J114" s="6">
        <v>83.12</v>
      </c>
      <c r="K114" s="8">
        <v>0.99460302230999997</v>
      </c>
      <c r="L114" s="14">
        <f t="shared" si="5"/>
        <v>82.671403214407206</v>
      </c>
      <c r="M114" s="14">
        <f t="shared" si="6"/>
        <v>78.335701607203603</v>
      </c>
    </row>
    <row r="115" spans="1:13" ht="22.95" customHeight="1" x14ac:dyDescent="0.25">
      <c r="A115" s="3">
        <v>19</v>
      </c>
      <c r="B115" s="3" t="s">
        <v>265</v>
      </c>
      <c r="C115" s="3" t="s">
        <v>7</v>
      </c>
      <c r="D115" s="3" t="s">
        <v>266</v>
      </c>
      <c r="E115" s="3" t="s">
        <v>223</v>
      </c>
      <c r="F115" s="3" t="s">
        <v>224</v>
      </c>
      <c r="G115" s="4">
        <v>72.25</v>
      </c>
      <c r="H115" s="7">
        <v>220</v>
      </c>
      <c r="I115" s="18">
        <v>44787</v>
      </c>
      <c r="J115" s="6">
        <v>83.86</v>
      </c>
      <c r="K115" s="8">
        <v>1.00594371664</v>
      </c>
      <c r="L115" s="14">
        <f t="shared" si="5"/>
        <v>84.358440077430402</v>
      </c>
      <c r="M115" s="14">
        <f t="shared" si="6"/>
        <v>78.304220038715201</v>
      </c>
    </row>
    <row r="116" spans="1:13" ht="22.95" customHeight="1" x14ac:dyDescent="0.25">
      <c r="A116" s="3">
        <v>20</v>
      </c>
      <c r="B116" s="3" t="s">
        <v>255</v>
      </c>
      <c r="C116" s="3" t="s">
        <v>12</v>
      </c>
      <c r="D116" s="3" t="s">
        <v>256</v>
      </c>
      <c r="E116" s="3" t="s">
        <v>223</v>
      </c>
      <c r="F116" s="3" t="s">
        <v>224</v>
      </c>
      <c r="G116" s="4">
        <v>73.5</v>
      </c>
      <c r="H116" s="7">
        <v>112</v>
      </c>
      <c r="I116" s="18">
        <v>44787</v>
      </c>
      <c r="J116" s="6">
        <v>83.36</v>
      </c>
      <c r="K116" s="8">
        <v>0.99460302230999997</v>
      </c>
      <c r="L116" s="14">
        <f t="shared" si="5"/>
        <v>82.910107939761602</v>
      </c>
      <c r="M116" s="14">
        <f t="shared" si="6"/>
        <v>78.205053969880794</v>
      </c>
    </row>
    <row r="117" spans="1:13" ht="22.95" customHeight="1" x14ac:dyDescent="0.25">
      <c r="A117" s="3">
        <v>21</v>
      </c>
      <c r="B117" s="3" t="s">
        <v>261</v>
      </c>
      <c r="C117" s="3" t="s">
        <v>12</v>
      </c>
      <c r="D117" s="3" t="s">
        <v>262</v>
      </c>
      <c r="E117" s="3" t="s">
        <v>223</v>
      </c>
      <c r="F117" s="3" t="s">
        <v>224</v>
      </c>
      <c r="G117" s="4">
        <v>72.5</v>
      </c>
      <c r="H117" s="7">
        <v>132</v>
      </c>
      <c r="I117" s="18">
        <v>44787</v>
      </c>
      <c r="J117" s="6">
        <v>84.22</v>
      </c>
      <c r="K117" s="8">
        <v>0.99460302230999997</v>
      </c>
      <c r="L117" s="14">
        <f t="shared" si="5"/>
        <v>83.765466538948203</v>
      </c>
      <c r="M117" s="14">
        <f t="shared" si="6"/>
        <v>78.132733269474102</v>
      </c>
    </row>
    <row r="118" spans="1:13" ht="22.95" customHeight="1" x14ac:dyDescent="0.25">
      <c r="A118" s="3">
        <v>22</v>
      </c>
      <c r="B118" s="3" t="s">
        <v>231</v>
      </c>
      <c r="C118" s="3" t="s">
        <v>7</v>
      </c>
      <c r="D118" s="3" t="s">
        <v>232</v>
      </c>
      <c r="E118" s="3" t="s">
        <v>223</v>
      </c>
      <c r="F118" s="3" t="s">
        <v>224</v>
      </c>
      <c r="G118" s="4">
        <v>77</v>
      </c>
      <c r="H118" s="6">
        <v>227</v>
      </c>
      <c r="I118" s="18">
        <v>44787</v>
      </c>
      <c r="J118" s="6">
        <v>78.739999999999995</v>
      </c>
      <c r="K118" s="8">
        <v>1.00594371664</v>
      </c>
      <c r="L118" s="14">
        <f t="shared" si="5"/>
        <v>79.208008248233597</v>
      </c>
      <c r="M118" s="14">
        <f t="shared" si="6"/>
        <v>78.104004124116798</v>
      </c>
    </row>
    <row r="119" spans="1:13" ht="22.95" customHeight="1" x14ac:dyDescent="0.25">
      <c r="A119" s="3">
        <v>23</v>
      </c>
      <c r="B119" s="3" t="s">
        <v>269</v>
      </c>
      <c r="C119" s="3" t="s">
        <v>12</v>
      </c>
      <c r="D119" s="3" t="s">
        <v>270</v>
      </c>
      <c r="E119" s="3" t="s">
        <v>223</v>
      </c>
      <c r="F119" s="3" t="s">
        <v>224</v>
      </c>
      <c r="G119" s="4">
        <v>71.75</v>
      </c>
      <c r="H119" s="7">
        <v>143</v>
      </c>
      <c r="I119" s="18">
        <v>44787</v>
      </c>
      <c r="J119" s="6">
        <v>84.8</v>
      </c>
      <c r="K119" s="8">
        <v>0.99460302230999997</v>
      </c>
      <c r="L119" s="14">
        <f t="shared" si="5"/>
        <v>84.342336291887989</v>
      </c>
      <c r="M119" s="14">
        <f t="shared" si="6"/>
        <v>78.046168145943994</v>
      </c>
    </row>
    <row r="120" spans="1:13" ht="22.95" customHeight="1" x14ac:dyDescent="0.25">
      <c r="A120" s="3">
        <v>24</v>
      </c>
      <c r="B120" s="3" t="s">
        <v>273</v>
      </c>
      <c r="C120" s="3" t="s">
        <v>12</v>
      </c>
      <c r="D120" s="3" t="s">
        <v>274</v>
      </c>
      <c r="E120" s="3" t="s">
        <v>223</v>
      </c>
      <c r="F120" s="3" t="s">
        <v>224</v>
      </c>
      <c r="G120" s="4">
        <v>71.5</v>
      </c>
      <c r="H120" s="7">
        <v>113</v>
      </c>
      <c r="I120" s="18">
        <v>44787</v>
      </c>
      <c r="J120" s="6">
        <v>84.92</v>
      </c>
      <c r="K120" s="8">
        <v>0.99460302230999997</v>
      </c>
      <c r="L120" s="14">
        <f t="shared" si="5"/>
        <v>84.461688654565194</v>
      </c>
      <c r="M120" s="14">
        <f t="shared" si="6"/>
        <v>77.980844327282597</v>
      </c>
    </row>
    <row r="121" spans="1:13" ht="22.95" customHeight="1" x14ac:dyDescent="0.25">
      <c r="A121" s="3">
        <v>25</v>
      </c>
      <c r="B121" s="3" t="s">
        <v>275</v>
      </c>
      <c r="C121" s="3" t="s">
        <v>7</v>
      </c>
      <c r="D121" s="3" t="s">
        <v>276</v>
      </c>
      <c r="E121" s="3" t="s">
        <v>223</v>
      </c>
      <c r="F121" s="3" t="s">
        <v>224</v>
      </c>
      <c r="G121" s="4">
        <v>71</v>
      </c>
      <c r="H121" s="7">
        <v>247</v>
      </c>
      <c r="I121" s="18">
        <v>44787</v>
      </c>
      <c r="J121" s="6">
        <v>84.44</v>
      </c>
      <c r="K121" s="8">
        <v>1.00594371664</v>
      </c>
      <c r="L121" s="14">
        <f t="shared" si="5"/>
        <v>84.941887433081604</v>
      </c>
      <c r="M121" s="14">
        <f t="shared" si="6"/>
        <v>77.970943716540802</v>
      </c>
    </row>
    <row r="122" spans="1:13" ht="22.95" customHeight="1" x14ac:dyDescent="0.25">
      <c r="A122" s="3">
        <v>26</v>
      </c>
      <c r="B122" s="3" t="s">
        <v>287</v>
      </c>
      <c r="C122" s="3" t="s">
        <v>12</v>
      </c>
      <c r="D122" s="3" t="s">
        <v>288</v>
      </c>
      <c r="E122" s="3" t="s">
        <v>223</v>
      </c>
      <c r="F122" s="3" t="s">
        <v>224</v>
      </c>
      <c r="G122" s="4">
        <v>69</v>
      </c>
      <c r="H122" s="7">
        <v>202</v>
      </c>
      <c r="I122" s="18">
        <v>44787</v>
      </c>
      <c r="J122" s="6">
        <v>86.42</v>
      </c>
      <c r="K122" s="8">
        <v>1.00594371664</v>
      </c>
      <c r="L122" s="14">
        <f t="shared" si="5"/>
        <v>86.933655992028804</v>
      </c>
      <c r="M122" s="14">
        <f t="shared" si="6"/>
        <v>77.966827996014402</v>
      </c>
    </row>
    <row r="123" spans="1:13" ht="22.95" customHeight="1" x14ac:dyDescent="0.25">
      <c r="A123" s="3">
        <v>27</v>
      </c>
      <c r="B123" s="3" t="s">
        <v>285</v>
      </c>
      <c r="C123" s="3" t="s">
        <v>12</v>
      </c>
      <c r="D123" s="3" t="s">
        <v>286</v>
      </c>
      <c r="E123" s="3" t="s">
        <v>223</v>
      </c>
      <c r="F123" s="3" t="s">
        <v>224</v>
      </c>
      <c r="G123" s="4">
        <v>70</v>
      </c>
      <c r="H123" s="7">
        <v>218</v>
      </c>
      <c r="I123" s="18">
        <v>44787</v>
      </c>
      <c r="J123" s="6">
        <v>85.42</v>
      </c>
      <c r="K123" s="8">
        <v>1.00594371664</v>
      </c>
      <c r="L123" s="14">
        <f t="shared" si="5"/>
        <v>85.927712275388799</v>
      </c>
      <c r="M123" s="14">
        <f t="shared" si="6"/>
        <v>77.963856137694393</v>
      </c>
    </row>
    <row r="124" spans="1:13" ht="22.95" customHeight="1" x14ac:dyDescent="0.25">
      <c r="A124" s="3">
        <v>28</v>
      </c>
      <c r="B124" s="3" t="s">
        <v>263</v>
      </c>
      <c r="C124" s="3" t="s">
        <v>12</v>
      </c>
      <c r="D124" s="3" t="s">
        <v>264</v>
      </c>
      <c r="E124" s="3" t="s">
        <v>223</v>
      </c>
      <c r="F124" s="3" t="s">
        <v>224</v>
      </c>
      <c r="G124" s="4">
        <v>72.5</v>
      </c>
      <c r="H124" s="7">
        <v>127</v>
      </c>
      <c r="I124" s="18">
        <v>44787</v>
      </c>
      <c r="J124" s="6">
        <v>83.86</v>
      </c>
      <c r="K124" s="8">
        <v>0.99460302230999997</v>
      </c>
      <c r="L124" s="14">
        <f t="shared" si="5"/>
        <v>83.407409450916603</v>
      </c>
      <c r="M124" s="14">
        <f t="shared" si="6"/>
        <v>77.953704725458294</v>
      </c>
    </row>
    <row r="125" spans="1:13" ht="22.95" customHeight="1" x14ac:dyDescent="0.25">
      <c r="A125" s="3">
        <v>29</v>
      </c>
      <c r="B125" s="3" t="s">
        <v>279</v>
      </c>
      <c r="C125" s="3" t="s">
        <v>7</v>
      </c>
      <c r="D125" s="3" t="s">
        <v>280</v>
      </c>
      <c r="E125" s="3" t="s">
        <v>223</v>
      </c>
      <c r="F125" s="3" t="s">
        <v>224</v>
      </c>
      <c r="G125" s="4">
        <v>70.5</v>
      </c>
      <c r="H125" s="7">
        <v>135</v>
      </c>
      <c r="I125" s="18">
        <v>44787</v>
      </c>
      <c r="J125" s="6">
        <v>85.72</v>
      </c>
      <c r="K125" s="8">
        <v>0.99460302230999997</v>
      </c>
      <c r="L125" s="14">
        <f t="shared" si="5"/>
        <v>85.257371072413193</v>
      </c>
      <c r="M125" s="14">
        <f t="shared" si="6"/>
        <v>77.878685536206604</v>
      </c>
    </row>
    <row r="126" spans="1:13" ht="22.95" customHeight="1" x14ac:dyDescent="0.25">
      <c r="A126" s="3">
        <v>30</v>
      </c>
      <c r="B126" s="3" t="s">
        <v>267</v>
      </c>
      <c r="C126" s="3" t="s">
        <v>7</v>
      </c>
      <c r="D126" s="3" t="s">
        <v>268</v>
      </c>
      <c r="E126" s="3" t="s">
        <v>223</v>
      </c>
      <c r="F126" s="3" t="s">
        <v>224</v>
      </c>
      <c r="G126" s="4">
        <v>72</v>
      </c>
      <c r="H126" s="7">
        <v>103</v>
      </c>
      <c r="I126" s="18">
        <v>44787</v>
      </c>
      <c r="J126" s="6">
        <v>84.18</v>
      </c>
      <c r="K126" s="8">
        <v>0.99460302230999997</v>
      </c>
      <c r="L126" s="14">
        <f t="shared" si="5"/>
        <v>83.725682418055811</v>
      </c>
      <c r="M126" s="14">
        <f t="shared" si="6"/>
        <v>77.862841209027906</v>
      </c>
    </row>
    <row r="127" spans="1:13" ht="22.95" customHeight="1" x14ac:dyDescent="0.25">
      <c r="A127" s="3">
        <v>31</v>
      </c>
      <c r="B127" s="3" t="s">
        <v>281</v>
      </c>
      <c r="C127" s="3" t="s">
        <v>12</v>
      </c>
      <c r="D127" s="3" t="s">
        <v>282</v>
      </c>
      <c r="E127" s="3" t="s">
        <v>223</v>
      </c>
      <c r="F127" s="3" t="s">
        <v>224</v>
      </c>
      <c r="G127" s="4">
        <v>70.5</v>
      </c>
      <c r="H127" s="7">
        <v>226</v>
      </c>
      <c r="I127" s="18">
        <v>44787</v>
      </c>
      <c r="J127" s="6">
        <v>84.64</v>
      </c>
      <c r="K127" s="8">
        <v>1.00594371664</v>
      </c>
      <c r="L127" s="14">
        <f t="shared" si="5"/>
        <v>85.143076176409608</v>
      </c>
      <c r="M127" s="14">
        <f t="shared" si="6"/>
        <v>77.821538088204804</v>
      </c>
    </row>
    <row r="128" spans="1:13" ht="22.95" customHeight="1" x14ac:dyDescent="0.25">
      <c r="A128" s="3">
        <v>32</v>
      </c>
      <c r="B128" s="3" t="s">
        <v>283</v>
      </c>
      <c r="C128" s="3" t="s">
        <v>7</v>
      </c>
      <c r="D128" s="3" t="s">
        <v>284</v>
      </c>
      <c r="E128" s="3" t="s">
        <v>223</v>
      </c>
      <c r="F128" s="3" t="s">
        <v>224</v>
      </c>
      <c r="G128" s="4">
        <v>70.25</v>
      </c>
      <c r="H128" s="7">
        <v>211</v>
      </c>
      <c r="I128" s="18">
        <v>44787</v>
      </c>
      <c r="J128" s="6">
        <v>84.86</v>
      </c>
      <c r="K128" s="8">
        <v>1.00594371664</v>
      </c>
      <c r="L128" s="14">
        <f t="shared" si="5"/>
        <v>85.364383794070406</v>
      </c>
      <c r="M128" s="14">
        <f t="shared" si="6"/>
        <v>77.80719189703521</v>
      </c>
    </row>
    <row r="129" spans="1:13" ht="22.95" customHeight="1" x14ac:dyDescent="0.25">
      <c r="A129" s="3">
        <v>33</v>
      </c>
      <c r="B129" s="3" t="s">
        <v>271</v>
      </c>
      <c r="C129" s="3" t="s">
        <v>7</v>
      </c>
      <c r="D129" s="3" t="s">
        <v>272</v>
      </c>
      <c r="E129" s="3" t="s">
        <v>223</v>
      </c>
      <c r="F129" s="3" t="s">
        <v>224</v>
      </c>
      <c r="G129" s="4">
        <v>71.75</v>
      </c>
      <c r="H129" s="7">
        <v>146</v>
      </c>
      <c r="I129" s="18">
        <v>44787</v>
      </c>
      <c r="J129" s="6">
        <v>84.24</v>
      </c>
      <c r="K129" s="8">
        <v>0.99460302230999997</v>
      </c>
      <c r="L129" s="14">
        <f t="shared" ref="L129" si="7">J129*K129</f>
        <v>83.785358599394399</v>
      </c>
      <c r="M129" s="14">
        <f t="shared" ref="M129" si="8">G129*0.5+L129*0.5</f>
        <v>77.767679299697193</v>
      </c>
    </row>
    <row r="130" spans="1:13" ht="22.95" customHeight="1" x14ac:dyDescent="0.25">
      <c r="A130" s="5">
        <v>1</v>
      </c>
      <c r="B130" s="5" t="s">
        <v>293</v>
      </c>
      <c r="C130" s="5" t="s">
        <v>12</v>
      </c>
      <c r="D130" s="5" t="s">
        <v>294</v>
      </c>
      <c r="E130" s="5" t="s">
        <v>295</v>
      </c>
      <c r="F130" s="5" t="s">
        <v>296</v>
      </c>
      <c r="G130" s="7">
        <v>79.25</v>
      </c>
      <c r="H130" s="6">
        <v>342</v>
      </c>
      <c r="I130" s="18">
        <v>44787</v>
      </c>
      <c r="J130" s="6">
        <v>82.24</v>
      </c>
      <c r="K130" s="8"/>
      <c r="L130" s="6">
        <v>82.24</v>
      </c>
      <c r="M130" s="14">
        <f t="shared" ref="M130:M147" si="9">G130*0.5+J130*0.5</f>
        <v>80.745000000000005</v>
      </c>
    </row>
    <row r="131" spans="1:13" ht="22.95" customHeight="1" x14ac:dyDescent="0.25">
      <c r="A131" s="5">
        <v>2</v>
      </c>
      <c r="B131" s="5" t="s">
        <v>299</v>
      </c>
      <c r="C131" s="5" t="s">
        <v>12</v>
      </c>
      <c r="D131" s="5" t="s">
        <v>300</v>
      </c>
      <c r="E131" s="5" t="s">
        <v>295</v>
      </c>
      <c r="F131" s="5" t="s">
        <v>296</v>
      </c>
      <c r="G131" s="7">
        <v>76.75</v>
      </c>
      <c r="H131" s="6">
        <v>302</v>
      </c>
      <c r="I131" s="18">
        <v>44787</v>
      </c>
      <c r="J131" s="6">
        <v>84.16</v>
      </c>
      <c r="K131" s="8"/>
      <c r="L131" s="6">
        <v>84.16</v>
      </c>
      <c r="M131" s="14">
        <f t="shared" si="9"/>
        <v>80.454999999999998</v>
      </c>
    </row>
    <row r="132" spans="1:13" ht="22.95" customHeight="1" x14ac:dyDescent="0.25">
      <c r="A132" s="5">
        <v>3</v>
      </c>
      <c r="B132" s="5" t="s">
        <v>297</v>
      </c>
      <c r="C132" s="5" t="s">
        <v>12</v>
      </c>
      <c r="D132" s="5" t="s">
        <v>298</v>
      </c>
      <c r="E132" s="5" t="s">
        <v>295</v>
      </c>
      <c r="F132" s="5" t="s">
        <v>296</v>
      </c>
      <c r="G132" s="7">
        <v>77.25</v>
      </c>
      <c r="H132" s="6">
        <v>323</v>
      </c>
      <c r="I132" s="18">
        <v>44787</v>
      </c>
      <c r="J132" s="6">
        <v>83.58</v>
      </c>
      <c r="K132" s="8"/>
      <c r="L132" s="6">
        <v>83.58</v>
      </c>
      <c r="M132" s="14">
        <f t="shared" si="9"/>
        <v>80.414999999999992</v>
      </c>
    </row>
    <row r="133" spans="1:13" ht="22.95" customHeight="1" x14ac:dyDescent="0.25">
      <c r="A133" s="5">
        <v>4</v>
      </c>
      <c r="B133" s="5" t="s">
        <v>305</v>
      </c>
      <c r="C133" s="5" t="s">
        <v>12</v>
      </c>
      <c r="D133" s="5" t="s">
        <v>306</v>
      </c>
      <c r="E133" s="5" t="s">
        <v>295</v>
      </c>
      <c r="F133" s="5" t="s">
        <v>296</v>
      </c>
      <c r="G133" s="7">
        <v>75</v>
      </c>
      <c r="H133" s="6">
        <v>324</v>
      </c>
      <c r="I133" s="18">
        <v>44787</v>
      </c>
      <c r="J133" s="6">
        <v>82.98</v>
      </c>
      <c r="K133" s="8"/>
      <c r="L133" s="6">
        <v>82.98</v>
      </c>
      <c r="M133" s="14">
        <f t="shared" si="9"/>
        <v>78.990000000000009</v>
      </c>
    </row>
    <row r="134" spans="1:13" ht="22.95" customHeight="1" x14ac:dyDescent="0.25">
      <c r="A134" s="5">
        <v>5</v>
      </c>
      <c r="B134" s="5" t="s">
        <v>303</v>
      </c>
      <c r="C134" s="5" t="s">
        <v>12</v>
      </c>
      <c r="D134" s="5" t="s">
        <v>304</v>
      </c>
      <c r="E134" s="5" t="s">
        <v>295</v>
      </c>
      <c r="F134" s="5" t="s">
        <v>296</v>
      </c>
      <c r="G134" s="7">
        <v>75.25</v>
      </c>
      <c r="H134" s="6">
        <v>320</v>
      </c>
      <c r="I134" s="18">
        <v>44787</v>
      </c>
      <c r="J134" s="6">
        <v>82.72</v>
      </c>
      <c r="K134" s="8"/>
      <c r="L134" s="6">
        <v>82.72</v>
      </c>
      <c r="M134" s="14">
        <f t="shared" si="9"/>
        <v>78.984999999999999</v>
      </c>
    </row>
    <row r="135" spans="1:13" ht="22.95" customHeight="1" x14ac:dyDescent="0.25">
      <c r="A135" s="5">
        <v>6</v>
      </c>
      <c r="B135" s="5" t="s">
        <v>301</v>
      </c>
      <c r="C135" s="5" t="s">
        <v>12</v>
      </c>
      <c r="D135" s="5" t="s">
        <v>302</v>
      </c>
      <c r="E135" s="5" t="s">
        <v>295</v>
      </c>
      <c r="F135" s="5" t="s">
        <v>296</v>
      </c>
      <c r="G135" s="7">
        <v>76.75</v>
      </c>
      <c r="H135" s="6">
        <v>311</v>
      </c>
      <c r="I135" s="18">
        <v>44787</v>
      </c>
      <c r="J135" s="6">
        <v>80.94</v>
      </c>
      <c r="K135" s="8"/>
      <c r="L135" s="6">
        <v>80.94</v>
      </c>
      <c r="M135" s="14">
        <f t="shared" si="9"/>
        <v>78.844999999999999</v>
      </c>
    </row>
    <row r="136" spans="1:13" ht="22.95" customHeight="1" x14ac:dyDescent="0.25">
      <c r="A136" s="5">
        <v>7</v>
      </c>
      <c r="B136" s="5" t="s">
        <v>309</v>
      </c>
      <c r="C136" s="5" t="s">
        <v>12</v>
      </c>
      <c r="D136" s="5" t="s">
        <v>310</v>
      </c>
      <c r="E136" s="5" t="s">
        <v>295</v>
      </c>
      <c r="F136" s="5" t="s">
        <v>296</v>
      </c>
      <c r="G136" s="7">
        <v>74.75</v>
      </c>
      <c r="H136" s="6">
        <v>325</v>
      </c>
      <c r="I136" s="18">
        <v>44787</v>
      </c>
      <c r="J136" s="6">
        <v>81.58</v>
      </c>
      <c r="K136" s="8"/>
      <c r="L136" s="6">
        <v>81.58</v>
      </c>
      <c r="M136" s="14">
        <f t="shared" si="9"/>
        <v>78.164999999999992</v>
      </c>
    </row>
    <row r="137" spans="1:13" ht="22.95" customHeight="1" x14ac:dyDescent="0.25">
      <c r="A137" s="5">
        <v>8</v>
      </c>
      <c r="B137" s="5" t="s">
        <v>307</v>
      </c>
      <c r="C137" s="5" t="s">
        <v>12</v>
      </c>
      <c r="D137" s="5" t="s">
        <v>308</v>
      </c>
      <c r="E137" s="5" t="s">
        <v>295</v>
      </c>
      <c r="F137" s="5" t="s">
        <v>296</v>
      </c>
      <c r="G137" s="7">
        <v>74.75</v>
      </c>
      <c r="H137" s="6">
        <v>337</v>
      </c>
      <c r="I137" s="18">
        <v>44787</v>
      </c>
      <c r="J137" s="6">
        <v>81.38</v>
      </c>
      <c r="K137" s="8"/>
      <c r="L137" s="6">
        <v>81.38</v>
      </c>
      <c r="M137" s="14">
        <f t="shared" si="9"/>
        <v>78.064999999999998</v>
      </c>
    </row>
    <row r="138" spans="1:13" ht="22.95" customHeight="1" x14ac:dyDescent="0.25">
      <c r="A138" s="5">
        <v>9</v>
      </c>
      <c r="B138" s="5" t="s">
        <v>329</v>
      </c>
      <c r="C138" s="5" t="s">
        <v>12</v>
      </c>
      <c r="D138" s="5" t="s">
        <v>330</v>
      </c>
      <c r="E138" s="5" t="s">
        <v>295</v>
      </c>
      <c r="F138" s="5" t="s">
        <v>296</v>
      </c>
      <c r="G138" s="7">
        <v>69.75</v>
      </c>
      <c r="H138" s="6">
        <v>338</v>
      </c>
      <c r="I138" s="18">
        <v>44787</v>
      </c>
      <c r="J138" s="6">
        <v>86.16</v>
      </c>
      <c r="K138" s="8"/>
      <c r="L138" s="6">
        <v>86.16</v>
      </c>
      <c r="M138" s="14">
        <f t="shared" si="9"/>
        <v>77.954999999999998</v>
      </c>
    </row>
    <row r="139" spans="1:13" ht="22.95" customHeight="1" x14ac:dyDescent="0.25">
      <c r="A139" s="5">
        <v>10</v>
      </c>
      <c r="B139" s="5" t="s">
        <v>319</v>
      </c>
      <c r="C139" s="5" t="s">
        <v>12</v>
      </c>
      <c r="D139" s="5" t="s">
        <v>320</v>
      </c>
      <c r="E139" s="5" t="s">
        <v>295</v>
      </c>
      <c r="F139" s="5" t="s">
        <v>296</v>
      </c>
      <c r="G139" s="7">
        <v>72.75</v>
      </c>
      <c r="H139" s="6">
        <v>353</v>
      </c>
      <c r="I139" s="18">
        <v>44787</v>
      </c>
      <c r="J139" s="6">
        <v>83.06</v>
      </c>
      <c r="K139" s="8"/>
      <c r="L139" s="6">
        <v>83.06</v>
      </c>
      <c r="M139" s="14">
        <f t="shared" si="9"/>
        <v>77.905000000000001</v>
      </c>
    </row>
    <row r="140" spans="1:13" ht="22.95" customHeight="1" x14ac:dyDescent="0.25">
      <c r="A140" s="5">
        <v>11</v>
      </c>
      <c r="B140" s="5" t="s">
        <v>323</v>
      </c>
      <c r="C140" s="5" t="s">
        <v>12</v>
      </c>
      <c r="D140" s="5" t="s">
        <v>324</v>
      </c>
      <c r="E140" s="5" t="s">
        <v>295</v>
      </c>
      <c r="F140" s="5" t="s">
        <v>296</v>
      </c>
      <c r="G140" s="7">
        <v>71.75</v>
      </c>
      <c r="H140" s="6">
        <v>345</v>
      </c>
      <c r="I140" s="18">
        <v>44787</v>
      </c>
      <c r="J140" s="6">
        <v>84.02</v>
      </c>
      <c r="K140" s="8"/>
      <c r="L140" s="6">
        <v>84.02</v>
      </c>
      <c r="M140" s="14">
        <f t="shared" si="9"/>
        <v>77.884999999999991</v>
      </c>
    </row>
    <row r="141" spans="1:13" ht="22.95" customHeight="1" x14ac:dyDescent="0.25">
      <c r="A141" s="5">
        <v>12</v>
      </c>
      <c r="B141" s="5" t="s">
        <v>315</v>
      </c>
      <c r="C141" s="5" t="s">
        <v>12</v>
      </c>
      <c r="D141" s="5" t="s">
        <v>316</v>
      </c>
      <c r="E141" s="5" t="s">
        <v>295</v>
      </c>
      <c r="F141" s="5" t="s">
        <v>296</v>
      </c>
      <c r="G141" s="7">
        <v>73.5</v>
      </c>
      <c r="H141" s="6">
        <v>348</v>
      </c>
      <c r="I141" s="18">
        <v>44787</v>
      </c>
      <c r="J141" s="6">
        <v>81.819999999999993</v>
      </c>
      <c r="K141" s="8"/>
      <c r="L141" s="6">
        <v>81.819999999999993</v>
      </c>
      <c r="M141" s="14">
        <f t="shared" si="9"/>
        <v>77.66</v>
      </c>
    </row>
    <row r="142" spans="1:13" ht="22.95" customHeight="1" x14ac:dyDescent="0.25">
      <c r="A142" s="5">
        <v>13</v>
      </c>
      <c r="B142" s="5" t="s">
        <v>321</v>
      </c>
      <c r="C142" s="5" t="s">
        <v>12</v>
      </c>
      <c r="D142" s="5" t="s">
        <v>322</v>
      </c>
      <c r="E142" s="5" t="s">
        <v>295</v>
      </c>
      <c r="F142" s="5" t="s">
        <v>296</v>
      </c>
      <c r="G142" s="7">
        <v>72</v>
      </c>
      <c r="H142" s="6">
        <v>350</v>
      </c>
      <c r="I142" s="18">
        <v>44787</v>
      </c>
      <c r="J142" s="6">
        <v>83.16</v>
      </c>
      <c r="K142" s="8"/>
      <c r="L142" s="6">
        <v>83.16</v>
      </c>
      <c r="M142" s="14">
        <f t="shared" si="9"/>
        <v>77.58</v>
      </c>
    </row>
    <row r="143" spans="1:13" ht="22.95" customHeight="1" x14ac:dyDescent="0.25">
      <c r="A143" s="5">
        <v>14</v>
      </c>
      <c r="B143" s="5" t="s">
        <v>311</v>
      </c>
      <c r="C143" s="5" t="s">
        <v>12</v>
      </c>
      <c r="D143" s="5" t="s">
        <v>312</v>
      </c>
      <c r="E143" s="5" t="s">
        <v>295</v>
      </c>
      <c r="F143" s="5" t="s">
        <v>296</v>
      </c>
      <c r="G143" s="7">
        <v>73.5</v>
      </c>
      <c r="H143" s="6">
        <v>340</v>
      </c>
      <c r="I143" s="18">
        <v>44787</v>
      </c>
      <c r="J143" s="6">
        <v>81.48</v>
      </c>
      <c r="K143" s="8"/>
      <c r="L143" s="6">
        <v>81.48</v>
      </c>
      <c r="M143" s="14">
        <f t="shared" si="9"/>
        <v>77.490000000000009</v>
      </c>
    </row>
    <row r="144" spans="1:13" ht="22.95" customHeight="1" x14ac:dyDescent="0.25">
      <c r="A144" s="5">
        <v>15</v>
      </c>
      <c r="B144" s="5" t="s">
        <v>317</v>
      </c>
      <c r="C144" s="5" t="s">
        <v>12</v>
      </c>
      <c r="D144" s="5" t="s">
        <v>318</v>
      </c>
      <c r="E144" s="5" t="s">
        <v>295</v>
      </c>
      <c r="F144" s="5" t="s">
        <v>296</v>
      </c>
      <c r="G144" s="7">
        <v>72.75</v>
      </c>
      <c r="H144" s="6">
        <v>351</v>
      </c>
      <c r="I144" s="18">
        <v>44787</v>
      </c>
      <c r="J144" s="6">
        <v>82.14</v>
      </c>
      <c r="K144" s="8"/>
      <c r="L144" s="6">
        <v>82.14</v>
      </c>
      <c r="M144" s="14">
        <f t="shared" si="9"/>
        <v>77.444999999999993</v>
      </c>
    </row>
    <row r="145" spans="1:13" ht="22.95" customHeight="1" x14ac:dyDescent="0.25">
      <c r="A145" s="5">
        <v>16</v>
      </c>
      <c r="B145" s="5" t="s">
        <v>313</v>
      </c>
      <c r="C145" s="5" t="s">
        <v>12</v>
      </c>
      <c r="D145" s="5" t="s">
        <v>314</v>
      </c>
      <c r="E145" s="5" t="s">
        <v>295</v>
      </c>
      <c r="F145" s="5" t="s">
        <v>296</v>
      </c>
      <c r="G145" s="7">
        <v>73.5</v>
      </c>
      <c r="H145" s="6">
        <v>347</v>
      </c>
      <c r="I145" s="18">
        <v>44787</v>
      </c>
      <c r="J145" s="6">
        <v>81.239999999999995</v>
      </c>
      <c r="K145" s="8"/>
      <c r="L145" s="6">
        <v>81.239999999999995</v>
      </c>
      <c r="M145" s="14">
        <f t="shared" si="9"/>
        <v>77.37</v>
      </c>
    </row>
    <row r="146" spans="1:13" ht="22.95" customHeight="1" x14ac:dyDescent="0.25">
      <c r="A146" s="5">
        <v>17</v>
      </c>
      <c r="B146" s="5" t="s">
        <v>325</v>
      </c>
      <c r="C146" s="5" t="s">
        <v>12</v>
      </c>
      <c r="D146" s="5" t="s">
        <v>326</v>
      </c>
      <c r="E146" s="5" t="s">
        <v>295</v>
      </c>
      <c r="F146" s="5" t="s">
        <v>296</v>
      </c>
      <c r="G146" s="7">
        <v>71</v>
      </c>
      <c r="H146" s="6">
        <v>303</v>
      </c>
      <c r="I146" s="18">
        <v>44787</v>
      </c>
      <c r="J146" s="6">
        <v>81.680000000000007</v>
      </c>
      <c r="K146" s="8"/>
      <c r="L146" s="6">
        <v>81.680000000000007</v>
      </c>
      <c r="M146" s="14">
        <f t="shared" si="9"/>
        <v>76.34</v>
      </c>
    </row>
    <row r="147" spans="1:13" ht="22.95" customHeight="1" x14ac:dyDescent="0.25">
      <c r="A147" s="5">
        <v>18</v>
      </c>
      <c r="B147" s="5" t="s">
        <v>327</v>
      </c>
      <c r="C147" s="5" t="s">
        <v>12</v>
      </c>
      <c r="D147" s="5" t="s">
        <v>328</v>
      </c>
      <c r="E147" s="5" t="s">
        <v>295</v>
      </c>
      <c r="F147" s="5" t="s">
        <v>296</v>
      </c>
      <c r="G147" s="7">
        <v>70.75</v>
      </c>
      <c r="H147" s="6">
        <v>349</v>
      </c>
      <c r="I147" s="18">
        <v>44787</v>
      </c>
      <c r="J147" s="6">
        <v>81.78</v>
      </c>
      <c r="K147" s="8"/>
      <c r="L147" s="6">
        <v>81.78</v>
      </c>
      <c r="M147" s="14">
        <f t="shared" si="9"/>
        <v>76.265000000000001</v>
      </c>
    </row>
    <row r="148" spans="1:13" ht="22.95" customHeight="1" x14ac:dyDescent="0.25">
      <c r="A148" s="5">
        <v>1</v>
      </c>
      <c r="B148" s="5" t="s">
        <v>339</v>
      </c>
      <c r="C148" s="5" t="s">
        <v>12</v>
      </c>
      <c r="D148" s="5" t="s">
        <v>340</v>
      </c>
      <c r="E148" s="5" t="s">
        <v>341</v>
      </c>
      <c r="F148" s="5" t="s">
        <v>342</v>
      </c>
      <c r="G148" s="7">
        <v>79.75</v>
      </c>
      <c r="H148" s="6">
        <v>433</v>
      </c>
      <c r="I148" s="18">
        <v>44787</v>
      </c>
      <c r="J148" s="6">
        <v>83.56</v>
      </c>
      <c r="K148" s="8"/>
      <c r="L148" s="6">
        <v>83.56</v>
      </c>
      <c r="M148" s="14">
        <f t="shared" ref="M148:M156" si="10">G148*0.5+J148*0.5</f>
        <v>81.655000000000001</v>
      </c>
    </row>
    <row r="149" spans="1:13" ht="22.95" customHeight="1" x14ac:dyDescent="0.25">
      <c r="A149" s="5">
        <v>2</v>
      </c>
      <c r="B149" s="5" t="s">
        <v>343</v>
      </c>
      <c r="C149" s="5" t="s">
        <v>12</v>
      </c>
      <c r="D149" s="5" t="s">
        <v>344</v>
      </c>
      <c r="E149" s="5" t="s">
        <v>341</v>
      </c>
      <c r="F149" s="5" t="s">
        <v>342</v>
      </c>
      <c r="G149" s="7">
        <v>76.5</v>
      </c>
      <c r="H149" s="6">
        <v>430</v>
      </c>
      <c r="I149" s="18">
        <v>44787</v>
      </c>
      <c r="J149" s="6">
        <v>83.34</v>
      </c>
      <c r="K149" s="8"/>
      <c r="L149" s="6">
        <v>83.34</v>
      </c>
      <c r="M149" s="14">
        <f t="shared" si="10"/>
        <v>79.92</v>
      </c>
    </row>
    <row r="150" spans="1:13" ht="22.95" customHeight="1" x14ac:dyDescent="0.25">
      <c r="A150" s="5">
        <v>3</v>
      </c>
      <c r="B150" s="5" t="s">
        <v>345</v>
      </c>
      <c r="C150" s="5" t="s">
        <v>12</v>
      </c>
      <c r="D150" s="5" t="s">
        <v>346</v>
      </c>
      <c r="E150" s="5" t="s">
        <v>341</v>
      </c>
      <c r="F150" s="5" t="s">
        <v>342</v>
      </c>
      <c r="G150" s="7">
        <v>76.25</v>
      </c>
      <c r="H150" s="6">
        <v>431</v>
      </c>
      <c r="I150" s="18">
        <v>44787</v>
      </c>
      <c r="J150" s="6">
        <v>81.58</v>
      </c>
      <c r="K150" s="8"/>
      <c r="L150" s="6">
        <v>81.58</v>
      </c>
      <c r="M150" s="14">
        <f t="shared" si="10"/>
        <v>78.914999999999992</v>
      </c>
    </row>
    <row r="151" spans="1:13" ht="22.95" customHeight="1" x14ac:dyDescent="0.25">
      <c r="A151" s="5">
        <v>4</v>
      </c>
      <c r="B151" s="5" t="s">
        <v>347</v>
      </c>
      <c r="C151" s="5" t="s">
        <v>12</v>
      </c>
      <c r="D151" s="5" t="s">
        <v>348</v>
      </c>
      <c r="E151" s="5" t="s">
        <v>341</v>
      </c>
      <c r="F151" s="5" t="s">
        <v>342</v>
      </c>
      <c r="G151" s="7">
        <v>74.5</v>
      </c>
      <c r="H151" s="6">
        <v>406</v>
      </c>
      <c r="I151" s="18">
        <v>44787</v>
      </c>
      <c r="J151" s="6">
        <v>82.96</v>
      </c>
      <c r="K151" s="8"/>
      <c r="L151" s="6">
        <v>82.96</v>
      </c>
      <c r="M151" s="14">
        <f t="shared" si="10"/>
        <v>78.72999999999999</v>
      </c>
    </row>
    <row r="152" spans="1:13" ht="22.95" customHeight="1" x14ac:dyDescent="0.25">
      <c r="A152" s="5">
        <v>5</v>
      </c>
      <c r="B152" s="5" t="s">
        <v>349</v>
      </c>
      <c r="C152" s="5" t="s">
        <v>12</v>
      </c>
      <c r="D152" s="5" t="s">
        <v>350</v>
      </c>
      <c r="E152" s="5" t="s">
        <v>341</v>
      </c>
      <c r="F152" s="5" t="s">
        <v>342</v>
      </c>
      <c r="G152" s="7">
        <v>72</v>
      </c>
      <c r="H152" s="6">
        <v>449</v>
      </c>
      <c r="I152" s="18">
        <v>44787</v>
      </c>
      <c r="J152" s="6">
        <v>84.78</v>
      </c>
      <c r="K152" s="8"/>
      <c r="L152" s="6">
        <v>84.78</v>
      </c>
      <c r="M152" s="14">
        <f t="shared" si="10"/>
        <v>78.39</v>
      </c>
    </row>
    <row r="153" spans="1:13" ht="22.95" customHeight="1" x14ac:dyDescent="0.25">
      <c r="A153" s="5">
        <v>6</v>
      </c>
      <c r="B153" s="5" t="s">
        <v>351</v>
      </c>
      <c r="C153" s="5" t="s">
        <v>12</v>
      </c>
      <c r="D153" s="5" t="s">
        <v>352</v>
      </c>
      <c r="E153" s="5" t="s">
        <v>341</v>
      </c>
      <c r="F153" s="5" t="s">
        <v>342</v>
      </c>
      <c r="G153" s="7">
        <v>72</v>
      </c>
      <c r="H153" s="6">
        <v>412</v>
      </c>
      <c r="I153" s="18">
        <v>44787</v>
      </c>
      <c r="J153" s="6">
        <v>84.04</v>
      </c>
      <c r="K153" s="8"/>
      <c r="L153" s="6">
        <v>84.04</v>
      </c>
      <c r="M153" s="14">
        <f t="shared" si="10"/>
        <v>78.02000000000001</v>
      </c>
    </row>
    <row r="154" spans="1:13" ht="22.95" customHeight="1" x14ac:dyDescent="0.25">
      <c r="A154" s="5">
        <v>7</v>
      </c>
      <c r="B154" s="5" t="s">
        <v>353</v>
      </c>
      <c r="C154" s="5" t="s">
        <v>12</v>
      </c>
      <c r="D154" s="5" t="s">
        <v>354</v>
      </c>
      <c r="E154" s="5" t="s">
        <v>341</v>
      </c>
      <c r="F154" s="5" t="s">
        <v>342</v>
      </c>
      <c r="G154" s="7">
        <v>71.5</v>
      </c>
      <c r="H154" s="6">
        <v>454</v>
      </c>
      <c r="I154" s="18">
        <v>44787</v>
      </c>
      <c r="J154" s="7">
        <v>83.52</v>
      </c>
      <c r="K154" s="8"/>
      <c r="L154" s="7">
        <v>83.52</v>
      </c>
      <c r="M154" s="14">
        <f t="shared" si="10"/>
        <v>77.509999999999991</v>
      </c>
    </row>
    <row r="155" spans="1:13" ht="22.95" customHeight="1" x14ac:dyDescent="0.25">
      <c r="A155" s="5">
        <v>8</v>
      </c>
      <c r="B155" s="5" t="s">
        <v>361</v>
      </c>
      <c r="C155" s="5" t="s">
        <v>12</v>
      </c>
      <c r="D155" s="5" t="s">
        <v>362</v>
      </c>
      <c r="E155" s="5" t="s">
        <v>341</v>
      </c>
      <c r="F155" s="5" t="s">
        <v>342</v>
      </c>
      <c r="G155" s="7">
        <v>69.75</v>
      </c>
      <c r="H155" s="6">
        <v>437</v>
      </c>
      <c r="I155" s="18">
        <v>44787</v>
      </c>
      <c r="J155" s="6">
        <v>84.86</v>
      </c>
      <c r="K155" s="8"/>
      <c r="L155" s="6">
        <v>84.86</v>
      </c>
      <c r="M155" s="14">
        <f t="shared" si="10"/>
        <v>77.305000000000007</v>
      </c>
    </row>
    <row r="156" spans="1:13" ht="22.95" customHeight="1" x14ac:dyDescent="0.25">
      <c r="A156" s="5">
        <v>9</v>
      </c>
      <c r="B156" s="5" t="s">
        <v>355</v>
      </c>
      <c r="C156" s="5" t="s">
        <v>7</v>
      </c>
      <c r="D156" s="5" t="s">
        <v>356</v>
      </c>
      <c r="E156" s="5" t="s">
        <v>341</v>
      </c>
      <c r="F156" s="5" t="s">
        <v>342</v>
      </c>
      <c r="G156" s="7">
        <v>71</v>
      </c>
      <c r="H156" s="6">
        <v>444</v>
      </c>
      <c r="I156" s="18">
        <v>44787</v>
      </c>
      <c r="J156" s="6">
        <v>83.3</v>
      </c>
      <c r="K156" s="8"/>
      <c r="L156" s="6">
        <v>83.3</v>
      </c>
      <c r="M156" s="14">
        <f t="shared" si="10"/>
        <v>77.150000000000006</v>
      </c>
    </row>
    <row r="157" spans="1:13" ht="22.95" customHeight="1" x14ac:dyDescent="0.25">
      <c r="A157" s="5">
        <v>10</v>
      </c>
      <c r="B157" s="5" t="s">
        <v>359</v>
      </c>
      <c r="C157" s="5" t="s">
        <v>12</v>
      </c>
      <c r="D157" s="5" t="s">
        <v>360</v>
      </c>
      <c r="E157" s="5" t="s">
        <v>341</v>
      </c>
      <c r="F157" s="5" t="s">
        <v>342</v>
      </c>
      <c r="G157" s="7">
        <v>70.25</v>
      </c>
      <c r="H157" s="6">
        <v>427</v>
      </c>
      <c r="I157" s="18">
        <v>44787</v>
      </c>
      <c r="J157" s="6">
        <v>83.94</v>
      </c>
      <c r="K157" s="8"/>
      <c r="L157" s="6">
        <v>83.94</v>
      </c>
      <c r="M157" s="14">
        <f t="shared" ref="M157:M165" si="11">G157*0.5+J157*0.5</f>
        <v>77.094999999999999</v>
      </c>
    </row>
    <row r="158" spans="1:13" ht="22.95" customHeight="1" x14ac:dyDescent="0.25">
      <c r="A158" s="5">
        <v>11</v>
      </c>
      <c r="B158" s="5" t="s">
        <v>357</v>
      </c>
      <c r="C158" s="5" t="s">
        <v>12</v>
      </c>
      <c r="D158" s="5" t="s">
        <v>358</v>
      </c>
      <c r="E158" s="5" t="s">
        <v>341</v>
      </c>
      <c r="F158" s="5" t="s">
        <v>342</v>
      </c>
      <c r="G158" s="7">
        <v>70.5</v>
      </c>
      <c r="H158" s="6">
        <v>417</v>
      </c>
      <c r="I158" s="18">
        <v>44787</v>
      </c>
      <c r="J158" s="6">
        <v>83.6</v>
      </c>
      <c r="K158" s="8"/>
      <c r="L158" s="6">
        <v>83.6</v>
      </c>
      <c r="M158" s="14">
        <f t="shared" si="11"/>
        <v>77.05</v>
      </c>
    </row>
    <row r="159" spans="1:13" ht="22.95" customHeight="1" x14ac:dyDescent="0.25">
      <c r="A159" s="5">
        <v>12</v>
      </c>
      <c r="B159" s="5" t="s">
        <v>363</v>
      </c>
      <c r="C159" s="5" t="s">
        <v>12</v>
      </c>
      <c r="D159" s="5" t="s">
        <v>364</v>
      </c>
      <c r="E159" s="5" t="s">
        <v>341</v>
      </c>
      <c r="F159" s="5" t="s">
        <v>342</v>
      </c>
      <c r="G159" s="7">
        <v>69</v>
      </c>
      <c r="H159" s="6">
        <v>411</v>
      </c>
      <c r="I159" s="18">
        <v>44787</v>
      </c>
      <c r="J159" s="6">
        <v>84.58</v>
      </c>
      <c r="K159" s="8"/>
      <c r="L159" s="6">
        <v>84.58</v>
      </c>
      <c r="M159" s="14">
        <f t="shared" si="11"/>
        <v>76.789999999999992</v>
      </c>
    </row>
    <row r="160" spans="1:13" ht="22.95" customHeight="1" x14ac:dyDescent="0.25">
      <c r="A160" s="5">
        <v>13</v>
      </c>
      <c r="B160" s="5" t="s">
        <v>365</v>
      </c>
      <c r="C160" s="5" t="s">
        <v>7</v>
      </c>
      <c r="D160" s="5" t="s">
        <v>366</v>
      </c>
      <c r="E160" s="5" t="s">
        <v>341</v>
      </c>
      <c r="F160" s="5" t="s">
        <v>342</v>
      </c>
      <c r="G160" s="7">
        <v>68.75</v>
      </c>
      <c r="H160" s="6">
        <v>448</v>
      </c>
      <c r="I160" s="18">
        <v>44787</v>
      </c>
      <c r="J160" s="6">
        <v>84.22</v>
      </c>
      <c r="K160" s="8"/>
      <c r="L160" s="6">
        <v>84.22</v>
      </c>
      <c r="M160" s="14">
        <f t="shared" si="11"/>
        <v>76.484999999999999</v>
      </c>
    </row>
    <row r="161" spans="1:13" ht="22.95" customHeight="1" x14ac:dyDescent="0.25">
      <c r="A161" s="5">
        <v>14</v>
      </c>
      <c r="B161" s="5" t="s">
        <v>369</v>
      </c>
      <c r="C161" s="5" t="s">
        <v>7</v>
      </c>
      <c r="D161" s="5" t="s">
        <v>370</v>
      </c>
      <c r="E161" s="5" t="s">
        <v>341</v>
      </c>
      <c r="F161" s="5" t="s">
        <v>342</v>
      </c>
      <c r="G161" s="7">
        <v>67.5</v>
      </c>
      <c r="H161" s="6">
        <v>447</v>
      </c>
      <c r="I161" s="18">
        <v>44787</v>
      </c>
      <c r="J161" s="6">
        <v>84.58</v>
      </c>
      <c r="K161" s="8"/>
      <c r="L161" s="6">
        <v>84.58</v>
      </c>
      <c r="M161" s="14">
        <f t="shared" si="11"/>
        <v>76.039999999999992</v>
      </c>
    </row>
    <row r="162" spans="1:13" ht="22.95" customHeight="1" x14ac:dyDescent="0.25">
      <c r="A162" s="5">
        <v>15</v>
      </c>
      <c r="B162" s="5" t="s">
        <v>375</v>
      </c>
      <c r="C162" s="5" t="s">
        <v>12</v>
      </c>
      <c r="D162" s="5" t="s">
        <v>376</v>
      </c>
      <c r="E162" s="5" t="s">
        <v>341</v>
      </c>
      <c r="F162" s="5" t="s">
        <v>342</v>
      </c>
      <c r="G162" s="7">
        <v>62.75</v>
      </c>
      <c r="H162" s="6">
        <v>435</v>
      </c>
      <c r="I162" s="18">
        <v>44787</v>
      </c>
      <c r="J162" s="6">
        <v>89.24</v>
      </c>
      <c r="K162" s="8"/>
      <c r="L162" s="6">
        <v>89.24</v>
      </c>
      <c r="M162" s="14">
        <f t="shared" si="11"/>
        <v>75.995000000000005</v>
      </c>
    </row>
    <row r="163" spans="1:13" ht="22.95" customHeight="1" x14ac:dyDescent="0.25">
      <c r="A163" s="5">
        <v>16</v>
      </c>
      <c r="B163" s="5" t="s">
        <v>367</v>
      </c>
      <c r="C163" s="5" t="s">
        <v>7</v>
      </c>
      <c r="D163" s="5" t="s">
        <v>368</v>
      </c>
      <c r="E163" s="5" t="s">
        <v>341</v>
      </c>
      <c r="F163" s="5" t="s">
        <v>342</v>
      </c>
      <c r="G163" s="7">
        <v>67.75</v>
      </c>
      <c r="H163" s="6">
        <v>436</v>
      </c>
      <c r="I163" s="18">
        <v>44787</v>
      </c>
      <c r="J163" s="6">
        <v>83.68</v>
      </c>
      <c r="K163" s="8"/>
      <c r="L163" s="6">
        <v>83.68</v>
      </c>
      <c r="M163" s="14">
        <f t="shared" si="11"/>
        <v>75.715000000000003</v>
      </c>
    </row>
    <row r="164" spans="1:13" ht="22.95" customHeight="1" x14ac:dyDescent="0.25">
      <c r="A164" s="5">
        <v>17</v>
      </c>
      <c r="B164" s="5" t="s">
        <v>373</v>
      </c>
      <c r="C164" s="5" t="s">
        <v>12</v>
      </c>
      <c r="D164" s="5" t="s">
        <v>374</v>
      </c>
      <c r="E164" s="5" t="s">
        <v>341</v>
      </c>
      <c r="F164" s="5" t="s">
        <v>342</v>
      </c>
      <c r="G164" s="7">
        <v>66.5</v>
      </c>
      <c r="H164" s="6">
        <v>403</v>
      </c>
      <c r="I164" s="18">
        <v>44787</v>
      </c>
      <c r="J164" s="6">
        <v>84.88</v>
      </c>
      <c r="K164" s="8"/>
      <c r="L164" s="6">
        <v>84.88</v>
      </c>
      <c r="M164" s="14">
        <f t="shared" si="11"/>
        <v>75.69</v>
      </c>
    </row>
    <row r="165" spans="1:13" ht="22.95" customHeight="1" x14ac:dyDescent="0.25">
      <c r="A165" s="5">
        <v>18</v>
      </c>
      <c r="B165" s="5" t="s">
        <v>371</v>
      </c>
      <c r="C165" s="5" t="s">
        <v>12</v>
      </c>
      <c r="D165" s="5" t="s">
        <v>372</v>
      </c>
      <c r="E165" s="5" t="s">
        <v>341</v>
      </c>
      <c r="F165" s="5" t="s">
        <v>342</v>
      </c>
      <c r="G165" s="7">
        <v>66.5</v>
      </c>
      <c r="H165" s="6">
        <v>407</v>
      </c>
      <c r="I165" s="18">
        <v>44787</v>
      </c>
      <c r="J165" s="6">
        <v>84.8</v>
      </c>
      <c r="K165" s="8"/>
      <c r="L165" s="6">
        <v>84.8</v>
      </c>
      <c r="M165" s="14">
        <f t="shared" si="11"/>
        <v>75.650000000000006</v>
      </c>
    </row>
    <row r="166" spans="1:13" ht="22.95" customHeight="1" x14ac:dyDescent="0.25">
      <c r="A166" s="3">
        <v>1</v>
      </c>
      <c r="B166" s="3" t="s">
        <v>289</v>
      </c>
      <c r="C166" s="3" t="s">
        <v>7</v>
      </c>
      <c r="D166" s="3" t="s">
        <v>290</v>
      </c>
      <c r="E166" s="3" t="s">
        <v>291</v>
      </c>
      <c r="F166" s="3" t="s">
        <v>292</v>
      </c>
      <c r="G166" s="4">
        <v>70.5</v>
      </c>
      <c r="H166" s="7">
        <v>251</v>
      </c>
      <c r="I166" s="18">
        <v>44787</v>
      </c>
      <c r="J166" s="6">
        <v>84.32</v>
      </c>
      <c r="K166" s="8"/>
      <c r="L166" s="6">
        <v>84.32</v>
      </c>
      <c r="M166" s="14">
        <f t="shared" ref="M166:M168" si="12">G166*0.5+J166*0.5</f>
        <v>77.41</v>
      </c>
    </row>
    <row r="167" spans="1:13" ht="22.95" customHeight="1" x14ac:dyDescent="0.25">
      <c r="A167" s="3">
        <v>1</v>
      </c>
      <c r="B167" s="3" t="s">
        <v>440</v>
      </c>
      <c r="C167" s="3" t="s">
        <v>7</v>
      </c>
      <c r="D167" s="3" t="s">
        <v>441</v>
      </c>
      <c r="E167" s="3" t="s">
        <v>442</v>
      </c>
      <c r="F167" s="3" t="s">
        <v>443</v>
      </c>
      <c r="G167" s="4">
        <v>80.2</v>
      </c>
      <c r="H167" s="7">
        <v>554</v>
      </c>
      <c r="I167" s="18">
        <v>44787</v>
      </c>
      <c r="J167" s="15">
        <v>84.86</v>
      </c>
      <c r="K167" s="8"/>
      <c r="L167" s="15">
        <v>84.86</v>
      </c>
      <c r="M167" s="14">
        <f t="shared" si="12"/>
        <v>82.53</v>
      </c>
    </row>
    <row r="168" spans="1:13" ht="22.95" customHeight="1" x14ac:dyDescent="0.25">
      <c r="A168" s="3">
        <v>2</v>
      </c>
      <c r="B168" s="3" t="s">
        <v>444</v>
      </c>
      <c r="C168" s="3" t="s">
        <v>7</v>
      </c>
      <c r="D168" s="3" t="s">
        <v>445</v>
      </c>
      <c r="E168" s="3" t="s">
        <v>442</v>
      </c>
      <c r="F168" s="3" t="s">
        <v>443</v>
      </c>
      <c r="G168" s="4">
        <v>75.099999999999994</v>
      </c>
      <c r="H168" s="7">
        <v>555</v>
      </c>
      <c r="I168" s="18">
        <v>44787</v>
      </c>
      <c r="J168" s="15">
        <v>86.12</v>
      </c>
      <c r="K168" s="8"/>
      <c r="L168" s="15">
        <v>86.12</v>
      </c>
      <c r="M168" s="14">
        <f t="shared" si="12"/>
        <v>80.61</v>
      </c>
    </row>
    <row r="169" spans="1:13" ht="22.95" customHeight="1" x14ac:dyDescent="0.25">
      <c r="A169" s="3">
        <v>1</v>
      </c>
      <c r="B169" s="3" t="s">
        <v>446</v>
      </c>
      <c r="C169" s="3" t="s">
        <v>7</v>
      </c>
      <c r="D169" s="3" t="s">
        <v>447</v>
      </c>
      <c r="E169" s="3" t="s">
        <v>448</v>
      </c>
      <c r="F169" s="3" t="s">
        <v>449</v>
      </c>
      <c r="G169" s="4">
        <v>75.7</v>
      </c>
      <c r="H169" s="7">
        <v>519</v>
      </c>
      <c r="I169" s="18">
        <v>44787</v>
      </c>
      <c r="J169" s="15">
        <v>86.66</v>
      </c>
      <c r="K169" s="8">
        <v>0.98055295220000005</v>
      </c>
      <c r="L169" s="14">
        <f t="shared" ref="L169:L200" si="13">J169*K169</f>
        <v>84.974718837652006</v>
      </c>
      <c r="M169" s="14">
        <f t="shared" ref="M169:M200" si="14">G169*0.5+L169*0.5</f>
        <v>80.337359418825997</v>
      </c>
    </row>
    <row r="170" spans="1:13" ht="22.95" customHeight="1" x14ac:dyDescent="0.25">
      <c r="A170" s="3">
        <v>2</v>
      </c>
      <c r="B170" s="3" t="s">
        <v>454</v>
      </c>
      <c r="C170" s="3" t="s">
        <v>7</v>
      </c>
      <c r="D170" s="3" t="s">
        <v>455</v>
      </c>
      <c r="E170" s="3" t="s">
        <v>448</v>
      </c>
      <c r="F170" s="3" t="s">
        <v>449</v>
      </c>
      <c r="G170" s="4">
        <v>73.2</v>
      </c>
      <c r="H170" s="7">
        <v>526</v>
      </c>
      <c r="I170" s="18">
        <v>44787</v>
      </c>
      <c r="J170" s="15">
        <v>85.46</v>
      </c>
      <c r="K170" s="8">
        <v>0.98055295220000005</v>
      </c>
      <c r="L170" s="14">
        <f t="shared" si="13"/>
        <v>83.798055295011991</v>
      </c>
      <c r="M170" s="14">
        <f t="shared" si="14"/>
        <v>78.499027647505997</v>
      </c>
    </row>
    <row r="171" spans="1:13" ht="22.95" customHeight="1" x14ac:dyDescent="0.25">
      <c r="A171" s="3">
        <v>3</v>
      </c>
      <c r="B171" s="3" t="s">
        <v>450</v>
      </c>
      <c r="C171" s="3" t="s">
        <v>7</v>
      </c>
      <c r="D171" s="3" t="s">
        <v>451</v>
      </c>
      <c r="E171" s="3" t="s">
        <v>448</v>
      </c>
      <c r="F171" s="3" t="s">
        <v>449</v>
      </c>
      <c r="G171" s="4">
        <v>73.5</v>
      </c>
      <c r="H171" s="7">
        <v>509</v>
      </c>
      <c r="I171" s="18">
        <v>44787</v>
      </c>
      <c r="J171" s="15">
        <v>84.48</v>
      </c>
      <c r="K171" s="8">
        <v>0.98055295220000005</v>
      </c>
      <c r="L171" s="14">
        <f t="shared" si="13"/>
        <v>82.837113401856001</v>
      </c>
      <c r="M171" s="14">
        <f t="shared" si="14"/>
        <v>78.168556700928008</v>
      </c>
    </row>
    <row r="172" spans="1:13" ht="22.95" customHeight="1" x14ac:dyDescent="0.25">
      <c r="A172" s="3">
        <v>4</v>
      </c>
      <c r="B172" s="3" t="s">
        <v>460</v>
      </c>
      <c r="C172" s="3" t="s">
        <v>7</v>
      </c>
      <c r="D172" s="3" t="s">
        <v>461</v>
      </c>
      <c r="E172" s="3" t="s">
        <v>448</v>
      </c>
      <c r="F172" s="3" t="s">
        <v>449</v>
      </c>
      <c r="G172" s="4">
        <v>70.099999999999994</v>
      </c>
      <c r="H172" s="7">
        <v>502</v>
      </c>
      <c r="I172" s="18">
        <v>44787</v>
      </c>
      <c r="J172" s="15">
        <v>87.44</v>
      </c>
      <c r="K172" s="8">
        <v>0.98055295220000005</v>
      </c>
      <c r="L172" s="14">
        <f t="shared" si="13"/>
        <v>85.739550140367996</v>
      </c>
      <c r="M172" s="14">
        <f t="shared" si="14"/>
        <v>77.919775070183988</v>
      </c>
    </row>
    <row r="173" spans="1:13" ht="22.95" customHeight="1" x14ac:dyDescent="0.25">
      <c r="A173" s="3">
        <v>5</v>
      </c>
      <c r="B173" s="3" t="s">
        <v>456</v>
      </c>
      <c r="C173" s="3" t="s">
        <v>7</v>
      </c>
      <c r="D173" s="3" t="s">
        <v>457</v>
      </c>
      <c r="E173" s="3" t="s">
        <v>448</v>
      </c>
      <c r="F173" s="3" t="s">
        <v>449</v>
      </c>
      <c r="G173" s="4">
        <v>71.599999999999994</v>
      </c>
      <c r="H173" s="7">
        <v>548</v>
      </c>
      <c r="I173" s="18">
        <v>44787</v>
      </c>
      <c r="J173" s="15">
        <v>85.8</v>
      </c>
      <c r="K173" s="8">
        <v>0.98055295220000005</v>
      </c>
      <c r="L173" s="14">
        <f t="shared" si="13"/>
        <v>84.131443298760004</v>
      </c>
      <c r="M173" s="14">
        <f t="shared" si="14"/>
        <v>77.865721649379992</v>
      </c>
    </row>
    <row r="174" spans="1:13" ht="22.95" customHeight="1" x14ac:dyDescent="0.25">
      <c r="A174" s="3">
        <v>6</v>
      </c>
      <c r="B174" s="3" t="s">
        <v>466</v>
      </c>
      <c r="C174" s="3" t="s">
        <v>7</v>
      </c>
      <c r="D174" s="3" t="s">
        <v>467</v>
      </c>
      <c r="E174" s="3" t="s">
        <v>448</v>
      </c>
      <c r="F174" s="3" t="s">
        <v>449</v>
      </c>
      <c r="G174" s="4">
        <v>69.2</v>
      </c>
      <c r="H174" s="7">
        <v>610</v>
      </c>
      <c r="I174" s="18">
        <v>44787</v>
      </c>
      <c r="J174" s="15">
        <v>83.9</v>
      </c>
      <c r="K174" s="8">
        <v>1.0206072430199999</v>
      </c>
      <c r="L174" s="14">
        <f t="shared" si="13"/>
        <v>85.628947689377995</v>
      </c>
      <c r="M174" s="14">
        <f t="shared" si="14"/>
        <v>77.414473844688999</v>
      </c>
    </row>
    <row r="175" spans="1:13" ht="22.95" customHeight="1" x14ac:dyDescent="0.25">
      <c r="A175" s="3">
        <v>7</v>
      </c>
      <c r="B175" s="3" t="s">
        <v>452</v>
      </c>
      <c r="C175" s="3" t="s">
        <v>7</v>
      </c>
      <c r="D175" s="3" t="s">
        <v>453</v>
      </c>
      <c r="E175" s="3" t="s">
        <v>448</v>
      </c>
      <c r="F175" s="3" t="s">
        <v>449</v>
      </c>
      <c r="G175" s="4">
        <v>73.5</v>
      </c>
      <c r="H175" s="7">
        <v>619</v>
      </c>
      <c r="I175" s="18">
        <v>44787</v>
      </c>
      <c r="J175" s="15">
        <v>79.42</v>
      </c>
      <c r="K175" s="8">
        <v>1.0206072430199999</v>
      </c>
      <c r="L175" s="14">
        <f t="shared" si="13"/>
        <v>81.056627240648396</v>
      </c>
      <c r="M175" s="14">
        <f t="shared" si="14"/>
        <v>77.278313620324198</v>
      </c>
    </row>
    <row r="176" spans="1:13" ht="22.95" customHeight="1" x14ac:dyDescent="0.25">
      <c r="A176" s="3">
        <v>8</v>
      </c>
      <c r="B176" s="3" t="s">
        <v>494</v>
      </c>
      <c r="C176" s="3" t="s">
        <v>7</v>
      </c>
      <c r="D176" s="3" t="s">
        <v>495</v>
      </c>
      <c r="E176" s="3" t="s">
        <v>448</v>
      </c>
      <c r="F176" s="3" t="s">
        <v>449</v>
      </c>
      <c r="G176" s="4">
        <v>67</v>
      </c>
      <c r="H176" s="7">
        <v>653</v>
      </c>
      <c r="I176" s="18">
        <v>44787</v>
      </c>
      <c r="J176" s="15">
        <v>85.26</v>
      </c>
      <c r="K176" s="8">
        <v>1.0206072430199999</v>
      </c>
      <c r="L176" s="14">
        <f t="shared" si="13"/>
        <v>87.0169735398852</v>
      </c>
      <c r="M176" s="14">
        <f t="shared" si="14"/>
        <v>77.008486769942607</v>
      </c>
    </row>
    <row r="177" spans="1:13" ht="22.95" customHeight="1" x14ac:dyDescent="0.25">
      <c r="A177" s="3">
        <v>9</v>
      </c>
      <c r="B177" s="3" t="s">
        <v>470</v>
      </c>
      <c r="C177" s="3" t="s">
        <v>7</v>
      </c>
      <c r="D177" s="3" t="s">
        <v>471</v>
      </c>
      <c r="E177" s="3" t="s">
        <v>448</v>
      </c>
      <c r="F177" s="3" t="s">
        <v>449</v>
      </c>
      <c r="G177" s="4">
        <v>69</v>
      </c>
      <c r="H177" s="7">
        <v>634</v>
      </c>
      <c r="I177" s="18">
        <v>44787</v>
      </c>
      <c r="J177" s="15">
        <v>83.22</v>
      </c>
      <c r="K177" s="8">
        <v>1.0206072430199999</v>
      </c>
      <c r="L177" s="14">
        <f t="shared" si="13"/>
        <v>84.934934764124392</v>
      </c>
      <c r="M177" s="14">
        <f t="shared" si="14"/>
        <v>76.967467382062196</v>
      </c>
    </row>
    <row r="178" spans="1:13" ht="22.95" customHeight="1" x14ac:dyDescent="0.25">
      <c r="A178" s="3">
        <v>10</v>
      </c>
      <c r="B178" s="3" t="s">
        <v>468</v>
      </c>
      <c r="C178" s="3" t="s">
        <v>7</v>
      </c>
      <c r="D178" s="3" t="s">
        <v>469</v>
      </c>
      <c r="E178" s="3" t="s">
        <v>448</v>
      </c>
      <c r="F178" s="3" t="s">
        <v>449</v>
      </c>
      <c r="G178" s="4">
        <v>69.099999999999994</v>
      </c>
      <c r="H178" s="7">
        <v>543</v>
      </c>
      <c r="I178" s="18">
        <v>44787</v>
      </c>
      <c r="J178" s="15">
        <v>86.44</v>
      </c>
      <c r="K178" s="8">
        <v>0.98055295220000005</v>
      </c>
      <c r="L178" s="14">
        <f t="shared" si="13"/>
        <v>84.758997188167996</v>
      </c>
      <c r="M178" s="14">
        <f t="shared" si="14"/>
        <v>76.929498594083995</v>
      </c>
    </row>
    <row r="179" spans="1:13" ht="22.95" customHeight="1" x14ac:dyDescent="0.25">
      <c r="A179" s="3">
        <v>11</v>
      </c>
      <c r="B179" s="3" t="s">
        <v>472</v>
      </c>
      <c r="C179" s="3" t="s">
        <v>7</v>
      </c>
      <c r="D179" s="3" t="s">
        <v>473</v>
      </c>
      <c r="E179" s="3" t="s">
        <v>448</v>
      </c>
      <c r="F179" s="3" t="s">
        <v>449</v>
      </c>
      <c r="G179" s="4">
        <v>68.900000000000006</v>
      </c>
      <c r="H179" s="7">
        <v>541</v>
      </c>
      <c r="I179" s="18">
        <v>44787</v>
      </c>
      <c r="J179" s="15">
        <v>86.52</v>
      </c>
      <c r="K179" s="8">
        <v>0.98055295220000005</v>
      </c>
      <c r="L179" s="14">
        <f t="shared" si="13"/>
        <v>84.837441424344007</v>
      </c>
      <c r="M179" s="14">
        <f t="shared" si="14"/>
        <v>76.868720712172006</v>
      </c>
    </row>
    <row r="180" spans="1:13" ht="22.95" customHeight="1" x14ac:dyDescent="0.25">
      <c r="A180" s="3">
        <v>12</v>
      </c>
      <c r="B180" s="3" t="s">
        <v>464</v>
      </c>
      <c r="C180" s="3" t="s">
        <v>7</v>
      </c>
      <c r="D180" s="3" t="s">
        <v>465</v>
      </c>
      <c r="E180" s="3" t="s">
        <v>448</v>
      </c>
      <c r="F180" s="3" t="s">
        <v>449</v>
      </c>
      <c r="G180" s="4">
        <v>69.2</v>
      </c>
      <c r="H180" s="7">
        <v>537</v>
      </c>
      <c r="I180" s="18">
        <v>44787</v>
      </c>
      <c r="J180" s="15">
        <v>85.6</v>
      </c>
      <c r="K180" s="8">
        <v>0.98055295220000005</v>
      </c>
      <c r="L180" s="14">
        <f t="shared" si="13"/>
        <v>83.935332708320004</v>
      </c>
      <c r="M180" s="14">
        <f t="shared" si="14"/>
        <v>76.567666354159996</v>
      </c>
    </row>
    <row r="181" spans="1:13" ht="22.95" customHeight="1" x14ac:dyDescent="0.25">
      <c r="A181" s="3">
        <v>13</v>
      </c>
      <c r="B181" s="3" t="s">
        <v>486</v>
      </c>
      <c r="C181" s="3" t="s">
        <v>7</v>
      </c>
      <c r="D181" s="3" t="s">
        <v>487</v>
      </c>
      <c r="E181" s="3" t="s">
        <v>448</v>
      </c>
      <c r="F181" s="3" t="s">
        <v>449</v>
      </c>
      <c r="G181" s="4">
        <v>67.5</v>
      </c>
      <c r="H181" s="7">
        <v>618</v>
      </c>
      <c r="I181" s="18">
        <v>44787</v>
      </c>
      <c r="J181" s="15">
        <v>83.72</v>
      </c>
      <c r="K181" s="8">
        <v>1.0206072430199999</v>
      </c>
      <c r="L181" s="14">
        <f t="shared" si="13"/>
        <v>85.445238385634397</v>
      </c>
      <c r="M181" s="14">
        <f t="shared" si="14"/>
        <v>76.472619192817206</v>
      </c>
    </row>
    <row r="182" spans="1:13" ht="22.95" customHeight="1" x14ac:dyDescent="0.25">
      <c r="A182" s="3">
        <v>14</v>
      </c>
      <c r="B182" s="3" t="s">
        <v>480</v>
      </c>
      <c r="C182" s="3" t="s">
        <v>7</v>
      </c>
      <c r="D182" s="3" t="s">
        <v>481</v>
      </c>
      <c r="E182" s="3" t="s">
        <v>448</v>
      </c>
      <c r="F182" s="3" t="s">
        <v>449</v>
      </c>
      <c r="G182" s="4">
        <v>67.599999999999994</v>
      </c>
      <c r="H182" s="7">
        <v>505</v>
      </c>
      <c r="I182" s="18">
        <v>44787</v>
      </c>
      <c r="J182" s="15">
        <v>86.96</v>
      </c>
      <c r="K182" s="8">
        <v>0.98055295220000005</v>
      </c>
      <c r="L182" s="14">
        <f t="shared" si="13"/>
        <v>85.268884723311999</v>
      </c>
      <c r="M182" s="14">
        <f t="shared" si="14"/>
        <v>76.434442361655996</v>
      </c>
    </row>
    <row r="183" spans="1:13" ht="22.95" customHeight="1" x14ac:dyDescent="0.25">
      <c r="A183" s="3">
        <v>15</v>
      </c>
      <c r="B183" s="3" t="s">
        <v>498</v>
      </c>
      <c r="C183" s="3" t="s">
        <v>7</v>
      </c>
      <c r="D183" s="3" t="s">
        <v>499</v>
      </c>
      <c r="E183" s="3" t="s">
        <v>448</v>
      </c>
      <c r="F183" s="3" t="s">
        <v>449</v>
      </c>
      <c r="G183" s="4">
        <v>66.7</v>
      </c>
      <c r="H183" s="7">
        <v>609</v>
      </c>
      <c r="I183" s="18">
        <v>44787</v>
      </c>
      <c r="J183" s="15">
        <v>84.36</v>
      </c>
      <c r="K183" s="8">
        <v>1.0206072430199999</v>
      </c>
      <c r="L183" s="14">
        <f t="shared" si="13"/>
        <v>86.098427021167197</v>
      </c>
      <c r="M183" s="14">
        <f t="shared" si="14"/>
        <v>76.399213510583593</v>
      </c>
    </row>
    <row r="184" spans="1:13" ht="22.95" customHeight="1" x14ac:dyDescent="0.25">
      <c r="A184" s="3">
        <v>16</v>
      </c>
      <c r="B184" s="3" t="s">
        <v>474</v>
      </c>
      <c r="C184" s="3" t="s">
        <v>7</v>
      </c>
      <c r="D184" s="3" t="s">
        <v>475</v>
      </c>
      <c r="E184" s="3" t="s">
        <v>448</v>
      </c>
      <c r="F184" s="3" t="s">
        <v>449</v>
      </c>
      <c r="G184" s="4">
        <v>67.900000000000006</v>
      </c>
      <c r="H184" s="7">
        <v>647</v>
      </c>
      <c r="I184" s="18">
        <v>44787</v>
      </c>
      <c r="J184" s="15">
        <v>83.16</v>
      </c>
      <c r="K184" s="8">
        <v>1.0206072430199999</v>
      </c>
      <c r="L184" s="14">
        <f t="shared" si="13"/>
        <v>84.873698329543188</v>
      </c>
      <c r="M184" s="14">
        <f t="shared" si="14"/>
        <v>76.386849164771604</v>
      </c>
    </row>
    <row r="185" spans="1:13" ht="22.95" customHeight="1" x14ac:dyDescent="0.25">
      <c r="A185" s="3">
        <v>17</v>
      </c>
      <c r="B185" s="3" t="s">
        <v>478</v>
      </c>
      <c r="C185" s="3" t="s">
        <v>7</v>
      </c>
      <c r="D185" s="3" t="s">
        <v>479</v>
      </c>
      <c r="E185" s="3" t="s">
        <v>448</v>
      </c>
      <c r="F185" s="3" t="s">
        <v>449</v>
      </c>
      <c r="G185" s="4">
        <v>67.7</v>
      </c>
      <c r="H185" s="7">
        <v>650</v>
      </c>
      <c r="I185" s="18">
        <v>44787</v>
      </c>
      <c r="J185" s="15">
        <v>82.86</v>
      </c>
      <c r="K185" s="8">
        <v>1.0206072430199999</v>
      </c>
      <c r="L185" s="14">
        <f t="shared" si="13"/>
        <v>84.567516156637197</v>
      </c>
      <c r="M185" s="14">
        <f t="shared" si="14"/>
        <v>76.133758078318607</v>
      </c>
    </row>
    <row r="186" spans="1:13" ht="22.95" customHeight="1" x14ac:dyDescent="0.25">
      <c r="A186" s="3">
        <v>18</v>
      </c>
      <c r="B186" s="3" t="s">
        <v>462</v>
      </c>
      <c r="C186" s="3" t="s">
        <v>7</v>
      </c>
      <c r="D186" s="3" t="s">
        <v>463</v>
      </c>
      <c r="E186" s="3" t="s">
        <v>448</v>
      </c>
      <c r="F186" s="3" t="s">
        <v>449</v>
      </c>
      <c r="G186" s="4">
        <v>69.900000000000006</v>
      </c>
      <c r="H186" s="7">
        <v>606</v>
      </c>
      <c r="I186" s="18">
        <v>44787</v>
      </c>
      <c r="J186" s="15">
        <v>80.680000000000007</v>
      </c>
      <c r="K186" s="8">
        <v>1.0206072430199999</v>
      </c>
      <c r="L186" s="14">
        <f t="shared" si="13"/>
        <v>82.342592366853609</v>
      </c>
      <c r="M186" s="14">
        <f t="shared" si="14"/>
        <v>76.121296183426807</v>
      </c>
    </row>
    <row r="187" spans="1:13" ht="22.95" customHeight="1" x14ac:dyDescent="0.25">
      <c r="A187" s="3">
        <v>19</v>
      </c>
      <c r="B187" s="3" t="s">
        <v>490</v>
      </c>
      <c r="C187" s="3" t="s">
        <v>7</v>
      </c>
      <c r="D187" s="3" t="s">
        <v>491</v>
      </c>
      <c r="E187" s="3" t="s">
        <v>448</v>
      </c>
      <c r="F187" s="3" t="s">
        <v>449</v>
      </c>
      <c r="G187" s="4">
        <v>67.099999999999994</v>
      </c>
      <c r="H187" s="7">
        <v>545</v>
      </c>
      <c r="I187" s="18">
        <v>44787</v>
      </c>
      <c r="J187" s="15">
        <v>86.58</v>
      </c>
      <c r="K187" s="8">
        <v>0.98055295220000005</v>
      </c>
      <c r="L187" s="14">
        <f t="shared" si="13"/>
        <v>84.896274601476009</v>
      </c>
      <c r="M187" s="14">
        <f t="shared" si="14"/>
        <v>75.998137300737994</v>
      </c>
    </row>
    <row r="188" spans="1:13" ht="22.95" customHeight="1" x14ac:dyDescent="0.25">
      <c r="A188" s="3">
        <v>20</v>
      </c>
      <c r="B188" s="3" t="s">
        <v>500</v>
      </c>
      <c r="C188" s="3" t="s">
        <v>7</v>
      </c>
      <c r="D188" s="3" t="s">
        <v>501</v>
      </c>
      <c r="E188" s="3" t="s">
        <v>448</v>
      </c>
      <c r="F188" s="3" t="s">
        <v>449</v>
      </c>
      <c r="G188" s="4">
        <v>66.599999999999994</v>
      </c>
      <c r="H188" s="7">
        <v>510</v>
      </c>
      <c r="I188" s="18">
        <v>44787</v>
      </c>
      <c r="J188" s="15">
        <v>87</v>
      </c>
      <c r="K188" s="8">
        <v>0.98055295220000005</v>
      </c>
      <c r="L188" s="14">
        <f t="shared" si="13"/>
        <v>85.308106841400004</v>
      </c>
      <c r="M188" s="14">
        <f t="shared" si="14"/>
        <v>75.954053420700006</v>
      </c>
    </row>
    <row r="189" spans="1:13" ht="22.95" customHeight="1" x14ac:dyDescent="0.25">
      <c r="A189" s="3">
        <v>21</v>
      </c>
      <c r="B189" s="3" t="s">
        <v>484</v>
      </c>
      <c r="C189" s="3" t="s">
        <v>7</v>
      </c>
      <c r="D189" s="3" t="s">
        <v>485</v>
      </c>
      <c r="E189" s="3" t="s">
        <v>448</v>
      </c>
      <c r="F189" s="3" t="s">
        <v>449</v>
      </c>
      <c r="G189" s="4">
        <v>67.5</v>
      </c>
      <c r="H189" s="7">
        <v>534</v>
      </c>
      <c r="I189" s="18">
        <v>44787</v>
      </c>
      <c r="J189" s="15">
        <v>85.74</v>
      </c>
      <c r="K189" s="8">
        <v>0.98055295220000005</v>
      </c>
      <c r="L189" s="14">
        <f t="shared" si="13"/>
        <v>84.072610121628003</v>
      </c>
      <c r="M189" s="14">
        <f t="shared" si="14"/>
        <v>75.786305060814001</v>
      </c>
    </row>
    <row r="190" spans="1:13" ht="22.95" customHeight="1" x14ac:dyDescent="0.25">
      <c r="A190" s="3">
        <v>22</v>
      </c>
      <c r="B190" s="3" t="s">
        <v>476</v>
      </c>
      <c r="C190" s="3" t="s">
        <v>7</v>
      </c>
      <c r="D190" s="3" t="s">
        <v>477</v>
      </c>
      <c r="E190" s="3" t="s">
        <v>448</v>
      </c>
      <c r="F190" s="3" t="s">
        <v>449</v>
      </c>
      <c r="G190" s="4">
        <v>67.8</v>
      </c>
      <c r="H190" s="7">
        <v>516</v>
      </c>
      <c r="I190" s="18">
        <v>44787</v>
      </c>
      <c r="J190" s="15">
        <v>85.36</v>
      </c>
      <c r="K190" s="8">
        <v>0.98055295220000005</v>
      </c>
      <c r="L190" s="14">
        <f t="shared" si="13"/>
        <v>83.699999999791999</v>
      </c>
      <c r="M190" s="14">
        <f t="shared" si="14"/>
        <v>75.749999999896005</v>
      </c>
    </row>
    <row r="191" spans="1:13" ht="22.95" customHeight="1" x14ac:dyDescent="0.25">
      <c r="A191" s="3">
        <v>23</v>
      </c>
      <c r="B191" s="3" t="s">
        <v>482</v>
      </c>
      <c r="C191" s="3" t="s">
        <v>7</v>
      </c>
      <c r="D191" s="3" t="s">
        <v>483</v>
      </c>
      <c r="E191" s="3" t="s">
        <v>448</v>
      </c>
      <c r="F191" s="3" t="s">
        <v>449</v>
      </c>
      <c r="G191" s="4">
        <v>67.599999999999994</v>
      </c>
      <c r="H191" s="7">
        <v>628</v>
      </c>
      <c r="I191" s="18">
        <v>44787</v>
      </c>
      <c r="J191" s="15">
        <v>82</v>
      </c>
      <c r="K191" s="8">
        <v>1.0206072430199999</v>
      </c>
      <c r="L191" s="14">
        <f t="shared" si="13"/>
        <v>83.689793927639997</v>
      </c>
      <c r="M191" s="14">
        <f t="shared" si="14"/>
        <v>75.644896963820003</v>
      </c>
    </row>
    <row r="192" spans="1:13" ht="22.95" customHeight="1" x14ac:dyDescent="0.25">
      <c r="A192" s="3">
        <v>24</v>
      </c>
      <c r="B192" s="3" t="s">
        <v>492</v>
      </c>
      <c r="C192" s="3" t="s">
        <v>7</v>
      </c>
      <c r="D192" s="3" t="s">
        <v>493</v>
      </c>
      <c r="E192" s="3" t="s">
        <v>448</v>
      </c>
      <c r="F192" s="3" t="s">
        <v>449</v>
      </c>
      <c r="G192" s="4">
        <v>67</v>
      </c>
      <c r="H192" s="7">
        <v>522</v>
      </c>
      <c r="I192" s="18">
        <v>44787</v>
      </c>
      <c r="J192" s="15">
        <v>85.84</v>
      </c>
      <c r="K192" s="8">
        <v>0.98055295220000005</v>
      </c>
      <c r="L192" s="14">
        <f t="shared" si="13"/>
        <v>84.17066541684801</v>
      </c>
      <c r="M192" s="14">
        <f t="shared" si="14"/>
        <v>75.585332708424005</v>
      </c>
    </row>
    <row r="193" spans="1:13" ht="22.95" customHeight="1" x14ac:dyDescent="0.25">
      <c r="A193" s="3">
        <v>25</v>
      </c>
      <c r="B193" s="3" t="s">
        <v>516</v>
      </c>
      <c r="C193" s="3" t="s">
        <v>7</v>
      </c>
      <c r="D193" s="3" t="s">
        <v>517</v>
      </c>
      <c r="E193" s="3" t="s">
        <v>448</v>
      </c>
      <c r="F193" s="3" t="s">
        <v>449</v>
      </c>
      <c r="G193" s="4">
        <v>62.8</v>
      </c>
      <c r="H193" s="7">
        <v>630</v>
      </c>
      <c r="I193" s="18">
        <v>44787</v>
      </c>
      <c r="J193" s="15">
        <v>86.3</v>
      </c>
      <c r="K193" s="8">
        <v>1.0206072430199999</v>
      </c>
      <c r="L193" s="14">
        <f t="shared" si="13"/>
        <v>88.078405072625998</v>
      </c>
      <c r="M193" s="14">
        <f t="shared" si="14"/>
        <v>75.43920253631299</v>
      </c>
    </row>
    <row r="194" spans="1:13" ht="22.95" customHeight="1" x14ac:dyDescent="0.25">
      <c r="A194" s="3">
        <v>26</v>
      </c>
      <c r="B194" s="3" t="s">
        <v>512</v>
      </c>
      <c r="C194" s="3" t="s">
        <v>7</v>
      </c>
      <c r="D194" s="3" t="s">
        <v>513</v>
      </c>
      <c r="E194" s="3" t="s">
        <v>448</v>
      </c>
      <c r="F194" s="3" t="s">
        <v>449</v>
      </c>
      <c r="G194" s="4">
        <v>64.900000000000006</v>
      </c>
      <c r="H194" s="7">
        <v>633</v>
      </c>
      <c r="I194" s="18">
        <v>44787</v>
      </c>
      <c r="J194" s="15">
        <v>84.24</v>
      </c>
      <c r="K194" s="8">
        <v>1.0206072430199999</v>
      </c>
      <c r="L194" s="14">
        <f t="shared" si="13"/>
        <v>85.975954152004789</v>
      </c>
      <c r="M194" s="14">
        <f t="shared" si="14"/>
        <v>75.437977076002397</v>
      </c>
    </row>
    <row r="195" spans="1:13" ht="22.95" customHeight="1" x14ac:dyDescent="0.25">
      <c r="A195" s="3">
        <v>27</v>
      </c>
      <c r="B195" s="3" t="s">
        <v>496</v>
      </c>
      <c r="C195" s="3" t="s">
        <v>7</v>
      </c>
      <c r="D195" s="3" t="s">
        <v>497</v>
      </c>
      <c r="E195" s="3" t="s">
        <v>448</v>
      </c>
      <c r="F195" s="3" t="s">
        <v>449</v>
      </c>
      <c r="G195" s="4">
        <v>66.7</v>
      </c>
      <c r="H195" s="7">
        <v>547</v>
      </c>
      <c r="I195" s="18">
        <v>44787</v>
      </c>
      <c r="J195" s="15">
        <v>85.84</v>
      </c>
      <c r="K195" s="8">
        <v>0.98055295220000005</v>
      </c>
      <c r="L195" s="14">
        <f t="shared" si="13"/>
        <v>84.17066541684801</v>
      </c>
      <c r="M195" s="14">
        <f t="shared" si="14"/>
        <v>75.435332708423999</v>
      </c>
    </row>
    <row r="196" spans="1:13" ht="22.95" customHeight="1" x14ac:dyDescent="0.25">
      <c r="A196" s="3">
        <v>28</v>
      </c>
      <c r="B196" s="3" t="s">
        <v>506</v>
      </c>
      <c r="C196" s="3" t="s">
        <v>7</v>
      </c>
      <c r="D196" s="3" t="s">
        <v>507</v>
      </c>
      <c r="E196" s="3" t="s">
        <v>448</v>
      </c>
      <c r="F196" s="3" t="s">
        <v>449</v>
      </c>
      <c r="G196" s="4">
        <v>66</v>
      </c>
      <c r="H196" s="7">
        <v>603</v>
      </c>
      <c r="I196" s="18">
        <v>44787</v>
      </c>
      <c r="J196" s="15">
        <v>82.9</v>
      </c>
      <c r="K196" s="8">
        <v>1.0206072430199999</v>
      </c>
      <c r="L196" s="14">
        <f t="shared" si="13"/>
        <v>84.608340446358</v>
      </c>
      <c r="M196" s="14">
        <f t="shared" si="14"/>
        <v>75.304170223179</v>
      </c>
    </row>
    <row r="197" spans="1:13" ht="22.95" customHeight="1" x14ac:dyDescent="0.25">
      <c r="A197" s="3">
        <v>29</v>
      </c>
      <c r="B197" s="3" t="s">
        <v>458</v>
      </c>
      <c r="C197" s="3" t="s">
        <v>7</v>
      </c>
      <c r="D197" s="3" t="s">
        <v>459</v>
      </c>
      <c r="E197" s="3" t="s">
        <v>448</v>
      </c>
      <c r="F197" s="3" t="s">
        <v>449</v>
      </c>
      <c r="G197" s="4">
        <v>70.7</v>
      </c>
      <c r="H197" s="7">
        <v>616</v>
      </c>
      <c r="I197" s="18">
        <v>44787</v>
      </c>
      <c r="J197" s="15">
        <v>78.16</v>
      </c>
      <c r="K197" s="8">
        <v>1.0206072430199999</v>
      </c>
      <c r="L197" s="14">
        <f t="shared" si="13"/>
        <v>79.770662114443198</v>
      </c>
      <c r="M197" s="14">
        <f t="shared" si="14"/>
        <v>75.2353310572216</v>
      </c>
    </row>
    <row r="198" spans="1:13" ht="22.95" customHeight="1" x14ac:dyDescent="0.25">
      <c r="A198" s="3">
        <v>30</v>
      </c>
      <c r="B198" s="3" t="s">
        <v>504</v>
      </c>
      <c r="C198" s="3" t="s">
        <v>7</v>
      </c>
      <c r="D198" s="3" t="s">
        <v>505</v>
      </c>
      <c r="E198" s="3" t="s">
        <v>448</v>
      </c>
      <c r="F198" s="3" t="s">
        <v>449</v>
      </c>
      <c r="G198" s="4">
        <v>66.2</v>
      </c>
      <c r="H198" s="7">
        <v>637</v>
      </c>
      <c r="I198" s="18">
        <v>44787</v>
      </c>
      <c r="J198" s="15">
        <v>82.38</v>
      </c>
      <c r="K198" s="8">
        <v>1.0206072430199999</v>
      </c>
      <c r="L198" s="14">
        <f t="shared" si="13"/>
        <v>84.077624679987593</v>
      </c>
      <c r="M198" s="14">
        <f t="shared" si="14"/>
        <v>75.138812339993791</v>
      </c>
    </row>
    <row r="199" spans="1:13" ht="22.95" customHeight="1" x14ac:dyDescent="0.25">
      <c r="A199" s="3">
        <v>31</v>
      </c>
      <c r="B199" s="3" t="s">
        <v>508</v>
      </c>
      <c r="C199" s="3" t="s">
        <v>7</v>
      </c>
      <c r="D199" s="3" t="s">
        <v>509</v>
      </c>
      <c r="E199" s="3" t="s">
        <v>448</v>
      </c>
      <c r="F199" s="3" t="s">
        <v>449</v>
      </c>
      <c r="G199" s="4">
        <v>65.900000000000006</v>
      </c>
      <c r="H199" s="7">
        <v>511</v>
      </c>
      <c r="I199" s="18">
        <v>44787</v>
      </c>
      <c r="J199" s="15">
        <v>86.02</v>
      </c>
      <c r="K199" s="8">
        <v>0.98055295220000005</v>
      </c>
      <c r="L199" s="14">
        <f t="shared" si="13"/>
        <v>84.347164948244</v>
      </c>
      <c r="M199" s="14">
        <f t="shared" si="14"/>
        <v>75.123582474122003</v>
      </c>
    </row>
    <row r="200" spans="1:13" ht="22.95" customHeight="1" x14ac:dyDescent="0.25">
      <c r="A200" s="3">
        <v>32</v>
      </c>
      <c r="B200" s="3" t="s">
        <v>510</v>
      </c>
      <c r="C200" s="3" t="s">
        <v>7</v>
      </c>
      <c r="D200" s="3" t="s">
        <v>511</v>
      </c>
      <c r="E200" s="3" t="s">
        <v>448</v>
      </c>
      <c r="F200" s="3" t="s">
        <v>449</v>
      </c>
      <c r="G200" s="4">
        <v>65.5</v>
      </c>
      <c r="H200" s="7">
        <v>645</v>
      </c>
      <c r="I200" s="18">
        <v>44787</v>
      </c>
      <c r="J200" s="15">
        <v>82.94</v>
      </c>
      <c r="K200" s="8">
        <v>1.0206072430199999</v>
      </c>
      <c r="L200" s="14">
        <f t="shared" si="13"/>
        <v>84.649164736078788</v>
      </c>
      <c r="M200" s="14">
        <f t="shared" si="14"/>
        <v>75.074582368039387</v>
      </c>
    </row>
    <row r="201" spans="1:13" ht="22.95" customHeight="1" x14ac:dyDescent="0.25">
      <c r="A201" s="3">
        <v>33</v>
      </c>
      <c r="B201" s="3" t="s">
        <v>488</v>
      </c>
      <c r="C201" s="3" t="s">
        <v>7</v>
      </c>
      <c r="D201" s="3" t="s">
        <v>489</v>
      </c>
      <c r="E201" s="3" t="s">
        <v>448</v>
      </c>
      <c r="F201" s="3" t="s">
        <v>449</v>
      </c>
      <c r="G201" s="4">
        <v>67.400000000000006</v>
      </c>
      <c r="H201" s="7">
        <v>514</v>
      </c>
      <c r="I201" s="18">
        <v>44787</v>
      </c>
      <c r="J201" s="15">
        <v>84.34</v>
      </c>
      <c r="K201" s="8">
        <v>0.98055295220000005</v>
      </c>
      <c r="L201" s="14">
        <f t="shared" ref="L201:L203" si="15">J201*K201</f>
        <v>82.699835988548003</v>
      </c>
      <c r="M201" s="14">
        <f t="shared" ref="M201:M203" si="16">G201*0.5+L201*0.5</f>
        <v>75.049917994274011</v>
      </c>
    </row>
    <row r="202" spans="1:13" ht="22.95" customHeight="1" x14ac:dyDescent="0.25">
      <c r="A202" s="3">
        <v>34</v>
      </c>
      <c r="B202" s="3" t="s">
        <v>502</v>
      </c>
      <c r="C202" s="3" t="s">
        <v>7</v>
      </c>
      <c r="D202" s="3" t="s">
        <v>503</v>
      </c>
      <c r="E202" s="3" t="s">
        <v>448</v>
      </c>
      <c r="F202" s="3" t="s">
        <v>449</v>
      </c>
      <c r="G202" s="4">
        <v>66.3</v>
      </c>
      <c r="H202" s="7">
        <v>549</v>
      </c>
      <c r="I202" s="18">
        <v>44787</v>
      </c>
      <c r="J202" s="15">
        <v>85.3</v>
      </c>
      <c r="K202" s="8">
        <v>0.98055295220000005</v>
      </c>
      <c r="L202" s="14">
        <f t="shared" si="15"/>
        <v>83.641166822659997</v>
      </c>
      <c r="M202" s="14">
        <f t="shared" si="16"/>
        <v>74.970583411329997</v>
      </c>
    </row>
    <row r="203" spans="1:13" ht="22.95" customHeight="1" x14ac:dyDescent="0.25">
      <c r="A203" s="3">
        <v>35</v>
      </c>
      <c r="B203" s="3" t="s">
        <v>514</v>
      </c>
      <c r="C203" s="3" t="s">
        <v>7</v>
      </c>
      <c r="D203" s="3" t="s">
        <v>515</v>
      </c>
      <c r="E203" s="3" t="s">
        <v>448</v>
      </c>
      <c r="F203" s="3" t="s">
        <v>449</v>
      </c>
      <c r="G203" s="4">
        <v>64.8</v>
      </c>
      <c r="H203" s="7">
        <v>506</v>
      </c>
      <c r="I203" s="18">
        <v>44787</v>
      </c>
      <c r="J203" s="15">
        <v>86.82</v>
      </c>
      <c r="K203" s="8">
        <v>0.98055295220000005</v>
      </c>
      <c r="L203" s="14">
        <f t="shared" si="15"/>
        <v>85.131607310004</v>
      </c>
      <c r="M203" s="14">
        <f t="shared" si="16"/>
        <v>74.965803655001992</v>
      </c>
    </row>
    <row r="204" spans="1:13" x14ac:dyDescent="0.25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</sheetData>
  <sortState ref="A211:M216">
    <sortCondition descending="1" ref="M211:M216"/>
  </sortState>
  <mergeCells count="2">
    <mergeCell ref="A204:M204"/>
    <mergeCell ref="A1:M1"/>
  </mergeCells>
  <phoneticPr fontId="5" type="noConversion"/>
  <printOptions horizontalCentered="1"/>
  <pageMargins left="0.39305555555555599" right="0.31458333333333299" top="0.74791666666666701" bottom="0.75138888888888899" header="0.29861111111111099" footer="0.2986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cp:lastPrinted>2022-08-15T07:03:47Z</cp:lastPrinted>
  <dcterms:created xsi:type="dcterms:W3CDTF">2022-07-15T06:08:00Z</dcterms:created>
  <dcterms:modified xsi:type="dcterms:W3CDTF">2022-08-15T10:28:50Z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40D9A55B05FD4DD38E7E690E2F896209</vt:lpwstr>
  </property>
</Properties>
</file>