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'Sheet1'!$2:$3</definedName>
    <definedName name="_xlnm._FilterDatabase" localSheetId="0" hidden="1">'Sheet1'!$A$3:$H$161</definedName>
  </definedNames>
  <calcPr fullCalcOnLoad="1"/>
</workbook>
</file>

<file path=xl/sharedStrings.xml><?xml version="1.0" encoding="utf-8"?>
<sst xmlns="http://schemas.openxmlformats.org/spreadsheetml/2006/main" count="1083" uniqueCount="459">
  <si>
    <t>附件：</t>
  </si>
  <si>
    <t>面试考场成绩、面试成绩及总成绩</t>
  </si>
  <si>
    <t>姓  名</t>
  </si>
  <si>
    <t>准考证号</t>
  </si>
  <si>
    <t>笔试成绩</t>
  </si>
  <si>
    <t>抽签号</t>
  </si>
  <si>
    <t>面试考场
成绩</t>
  </si>
  <si>
    <t>加权系数</t>
  </si>
  <si>
    <t>面试
成绩</t>
  </si>
  <si>
    <t>总成绩</t>
  </si>
  <si>
    <t>任远</t>
  </si>
  <si>
    <t>02140111012</t>
  </si>
  <si>
    <t>董欣欣</t>
  </si>
  <si>
    <t>02140111233</t>
  </si>
  <si>
    <t>张惠敏</t>
  </si>
  <si>
    <t>02130108933</t>
  </si>
  <si>
    <t>高剑英</t>
  </si>
  <si>
    <t>02140110915</t>
  </si>
  <si>
    <t>侯琳琳</t>
  </si>
  <si>
    <t>02140111135</t>
  </si>
  <si>
    <t>韩思敏</t>
  </si>
  <si>
    <t>02130109024</t>
  </si>
  <si>
    <t>李志豪</t>
  </si>
  <si>
    <t>02140111019</t>
  </si>
  <si>
    <t>王倩茹</t>
  </si>
  <si>
    <t>02130108902</t>
  </si>
  <si>
    <t>王江娜</t>
  </si>
  <si>
    <t>02130110734</t>
  </si>
  <si>
    <t>730</t>
  </si>
  <si>
    <t>李彦枫</t>
  </si>
  <si>
    <t>02130109525</t>
  </si>
  <si>
    <t>田珂珂</t>
  </si>
  <si>
    <t>02130110228</t>
  </si>
  <si>
    <t>温淼茹</t>
  </si>
  <si>
    <t>02130109306</t>
  </si>
  <si>
    <t>王孟杰</t>
  </si>
  <si>
    <t>02130110117</t>
  </si>
  <si>
    <t>薛玲玲</t>
  </si>
  <si>
    <t>02130109416</t>
  </si>
  <si>
    <t>许园园</t>
  </si>
  <si>
    <t>02140111115</t>
  </si>
  <si>
    <t>马思敏</t>
  </si>
  <si>
    <t>02130108806</t>
  </si>
  <si>
    <t>张哲</t>
  </si>
  <si>
    <t>02130110203</t>
  </si>
  <si>
    <t>杨榕</t>
  </si>
  <si>
    <t>02140110930</t>
  </si>
  <si>
    <t>王姝婷</t>
  </si>
  <si>
    <t>02130109602</t>
  </si>
  <si>
    <t>牛淑婷</t>
  </si>
  <si>
    <t>02130110610</t>
  </si>
  <si>
    <t>708</t>
  </si>
  <si>
    <t>王佳其</t>
  </si>
  <si>
    <t>02130109426</t>
  </si>
  <si>
    <t>736</t>
  </si>
  <si>
    <t>荆明慧</t>
  </si>
  <si>
    <t>02140111231</t>
  </si>
  <si>
    <t>裴雪婷</t>
  </si>
  <si>
    <t>02140111027</t>
  </si>
  <si>
    <t>李梦园</t>
  </si>
  <si>
    <t>02130110035</t>
  </si>
  <si>
    <t>李小娟</t>
  </si>
  <si>
    <t>02130110017</t>
  </si>
  <si>
    <t>宋明明</t>
  </si>
  <si>
    <t>02130109325</t>
  </si>
  <si>
    <t>李新宇</t>
  </si>
  <si>
    <t>02130109228</t>
  </si>
  <si>
    <t>成慧婷</t>
  </si>
  <si>
    <t>02140111704</t>
  </si>
  <si>
    <t>738</t>
  </si>
  <si>
    <t>王香玉</t>
  </si>
  <si>
    <t>02140111123</t>
  </si>
  <si>
    <t>李梦梦</t>
  </si>
  <si>
    <t>02140111134</t>
  </si>
  <si>
    <t>何妙龄</t>
  </si>
  <si>
    <t>02140111029</t>
  </si>
  <si>
    <t>王梦鸽</t>
  </si>
  <si>
    <t>02130109615</t>
  </si>
  <si>
    <t>808</t>
  </si>
  <si>
    <t>赵静静</t>
  </si>
  <si>
    <t>02130109126</t>
  </si>
  <si>
    <t>苗洁净</t>
  </si>
  <si>
    <t>02140111113</t>
  </si>
  <si>
    <t>张明娇</t>
  </si>
  <si>
    <t>02140111535</t>
  </si>
  <si>
    <t>杜敏</t>
  </si>
  <si>
    <t>02130109633</t>
  </si>
  <si>
    <t>侯玉静</t>
  </si>
  <si>
    <t>02130109235</t>
  </si>
  <si>
    <t>李星花</t>
  </si>
  <si>
    <t>02140111014</t>
  </si>
  <si>
    <t>李敏</t>
  </si>
  <si>
    <t>02130109610</t>
  </si>
  <si>
    <t>805</t>
  </si>
  <si>
    <t>范书婷</t>
  </si>
  <si>
    <t>02140111502</t>
  </si>
  <si>
    <t>段佳玮</t>
  </si>
  <si>
    <t>02130109233</t>
  </si>
  <si>
    <t>710</t>
  </si>
  <si>
    <t>郭琳</t>
  </si>
  <si>
    <t>02140111101</t>
  </si>
  <si>
    <t>王佳梦</t>
  </si>
  <si>
    <t>02130109631</t>
  </si>
  <si>
    <t>829</t>
  </si>
  <si>
    <t>杨玉瑶</t>
  </si>
  <si>
    <t>02130109118</t>
  </si>
  <si>
    <t>吉仙仙</t>
  </si>
  <si>
    <t>02130109101</t>
  </si>
  <si>
    <t>刘明珠</t>
  </si>
  <si>
    <t>02130108920</t>
  </si>
  <si>
    <t>李静</t>
  </si>
  <si>
    <t>02130110202</t>
  </si>
  <si>
    <t>白静</t>
  </si>
  <si>
    <t>02130109229</t>
  </si>
  <si>
    <t>716</t>
  </si>
  <si>
    <t>王莉</t>
  </si>
  <si>
    <t>02140111122</t>
  </si>
  <si>
    <t>秦芳芳</t>
  </si>
  <si>
    <t>02130108808</t>
  </si>
  <si>
    <t>谢静</t>
  </si>
  <si>
    <t>02130109505</t>
  </si>
  <si>
    <t>刘依琳</t>
  </si>
  <si>
    <t>02140111625</t>
  </si>
  <si>
    <t>李芳明</t>
  </si>
  <si>
    <t>02130109601</t>
  </si>
  <si>
    <t>安婷</t>
  </si>
  <si>
    <t>02130108832</t>
  </si>
  <si>
    <t>陶情晴</t>
  </si>
  <si>
    <t>02140111018</t>
  </si>
  <si>
    <t>806</t>
  </si>
  <si>
    <t>刘园</t>
  </si>
  <si>
    <t>02140111201</t>
  </si>
  <si>
    <t>726</t>
  </si>
  <si>
    <t>翟夏营</t>
  </si>
  <si>
    <t>02130108925</t>
  </si>
  <si>
    <t>张杨阳</t>
  </si>
  <si>
    <t>02130108711</t>
  </si>
  <si>
    <t>李莹莹</t>
  </si>
  <si>
    <t>02140111128</t>
  </si>
  <si>
    <t>原薇</t>
  </si>
  <si>
    <t>02130110015</t>
  </si>
  <si>
    <t>韩瑞</t>
  </si>
  <si>
    <t>02130108929</t>
  </si>
  <si>
    <t>802</t>
  </si>
  <si>
    <t>杜悦</t>
  </si>
  <si>
    <t>02130109704</t>
  </si>
  <si>
    <t>张萌</t>
  </si>
  <si>
    <t>02130109612</t>
  </si>
  <si>
    <t>朱丛丛</t>
  </si>
  <si>
    <t>02130110523</t>
  </si>
  <si>
    <t>812</t>
  </si>
  <si>
    <t>靳雪芬</t>
  </si>
  <si>
    <t>02140111324</t>
  </si>
  <si>
    <t>杨文静</t>
  </si>
  <si>
    <t>02130109433</t>
  </si>
  <si>
    <t>张书敏</t>
  </si>
  <si>
    <t>02130108730</t>
  </si>
  <si>
    <t>728</t>
  </si>
  <si>
    <t>刘娟</t>
  </si>
  <si>
    <t>02140111001</t>
  </si>
  <si>
    <t>宋海云</t>
  </si>
  <si>
    <t>02130109429</t>
  </si>
  <si>
    <t>靳泽</t>
  </si>
  <si>
    <t>02130109009</t>
  </si>
  <si>
    <t>古贝贝</t>
  </si>
  <si>
    <t>02130110028</t>
  </si>
  <si>
    <t>729</t>
  </si>
  <si>
    <t>王晶</t>
  </si>
  <si>
    <t>02130109606</t>
  </si>
  <si>
    <t>834</t>
  </si>
  <si>
    <t>王梦圆</t>
  </si>
  <si>
    <t>02130109716</t>
  </si>
  <si>
    <t>王慧</t>
  </si>
  <si>
    <t>02130108917</t>
  </si>
  <si>
    <t>713</t>
  </si>
  <si>
    <t>闫俊芝</t>
  </si>
  <si>
    <t>02130109607</t>
  </si>
  <si>
    <t>711</t>
  </si>
  <si>
    <t>杨凯利</t>
  </si>
  <si>
    <t>02140111717</t>
  </si>
  <si>
    <t>李娜</t>
  </si>
  <si>
    <t>02140111032</t>
  </si>
  <si>
    <t>725</t>
  </si>
  <si>
    <t>李聪惠</t>
  </si>
  <si>
    <t>02130109434</t>
  </si>
  <si>
    <t>梅洪敏</t>
  </si>
  <si>
    <t>02130110504</t>
  </si>
  <si>
    <t>刘惠娜</t>
  </si>
  <si>
    <t>02140111506</t>
  </si>
  <si>
    <t>刘凡</t>
  </si>
  <si>
    <t>02140111213</t>
  </si>
  <si>
    <t>黄珍珍</t>
  </si>
  <si>
    <t>02140111211</t>
  </si>
  <si>
    <t>735</t>
  </si>
  <si>
    <t>申春蕊</t>
  </si>
  <si>
    <t>02140111026</t>
  </si>
  <si>
    <t>810</t>
  </si>
  <si>
    <t>谢燕</t>
  </si>
  <si>
    <t>02140111015</t>
  </si>
  <si>
    <t>830</t>
  </si>
  <si>
    <t>金英杰</t>
  </si>
  <si>
    <t>02130109409</t>
  </si>
  <si>
    <t>尚思敏</t>
  </si>
  <si>
    <t>02140110919</t>
  </si>
  <si>
    <t>赵菲菲</t>
  </si>
  <si>
    <t>02130110124</t>
  </si>
  <si>
    <t>807</t>
  </si>
  <si>
    <t>李依明</t>
  </si>
  <si>
    <t>02130110626</t>
  </si>
  <si>
    <t>703</t>
  </si>
  <si>
    <t>荆佳佳</t>
  </si>
  <si>
    <t>02140110914</t>
  </si>
  <si>
    <t>王玉欣</t>
  </si>
  <si>
    <t>02130108720</t>
  </si>
  <si>
    <t>王言言</t>
  </si>
  <si>
    <t>02130110317</t>
  </si>
  <si>
    <t>720</t>
  </si>
  <si>
    <t>李雪珂</t>
  </si>
  <si>
    <t>02130109413</t>
  </si>
  <si>
    <t>韩慧娟</t>
  </si>
  <si>
    <t>02130109020</t>
  </si>
  <si>
    <t>724</t>
  </si>
  <si>
    <t>张水燕</t>
  </si>
  <si>
    <t>02130108820</t>
  </si>
  <si>
    <t>826</t>
  </si>
  <si>
    <t>郭苏惠</t>
  </si>
  <si>
    <t>02140111327</t>
  </si>
  <si>
    <t>811</t>
  </si>
  <si>
    <t>许冬雪</t>
  </si>
  <si>
    <t>02140111505</t>
  </si>
  <si>
    <t>831</t>
  </si>
  <si>
    <t>王丽媛</t>
  </si>
  <si>
    <t>02140111216</t>
  </si>
  <si>
    <t>707</t>
  </si>
  <si>
    <t>陈慧慧</t>
  </si>
  <si>
    <t>02130110014</t>
  </si>
  <si>
    <t>牛曦阳</t>
  </si>
  <si>
    <t>02130108828</t>
  </si>
  <si>
    <t>722</t>
  </si>
  <si>
    <t>石雨薇</t>
  </si>
  <si>
    <t>02140111202</t>
  </si>
  <si>
    <t>715</t>
  </si>
  <si>
    <t>郝文静</t>
  </si>
  <si>
    <t>02140111130</t>
  </si>
  <si>
    <t>630</t>
  </si>
  <si>
    <t>郭梦杰</t>
  </si>
  <si>
    <t>02130110733</t>
  </si>
  <si>
    <t>819</t>
  </si>
  <si>
    <t>李卓君</t>
  </si>
  <si>
    <t>02130109503</t>
  </si>
  <si>
    <t>731</t>
  </si>
  <si>
    <t>范倩倩</t>
  </si>
  <si>
    <t>02130109335</t>
  </si>
  <si>
    <t>835</t>
  </si>
  <si>
    <t>温灵霄</t>
  </si>
  <si>
    <t>02140111034</t>
  </si>
  <si>
    <t>马燕娟</t>
  </si>
  <si>
    <t>02140111114</t>
  </si>
  <si>
    <t>723</t>
  </si>
  <si>
    <t>柴文平</t>
  </si>
  <si>
    <t>02140111111</t>
  </si>
  <si>
    <t>王宇霞</t>
  </si>
  <si>
    <t>02140111310</t>
  </si>
  <si>
    <t>苗姣姣</t>
  </si>
  <si>
    <t>02140111419</t>
  </si>
  <si>
    <t>804</t>
  </si>
  <si>
    <t>赵彩芳</t>
  </si>
  <si>
    <t>02130109307</t>
  </si>
  <si>
    <t>马慧慧</t>
  </si>
  <si>
    <t>02140111706</t>
  </si>
  <si>
    <t>727</t>
  </si>
  <si>
    <t>常倩文</t>
  </si>
  <si>
    <t>02140111428</t>
  </si>
  <si>
    <t>705</t>
  </si>
  <si>
    <t>刘晓晓</t>
  </si>
  <si>
    <t>02130109732</t>
  </si>
  <si>
    <t>马媛媛</t>
  </si>
  <si>
    <t>02140111229</t>
  </si>
  <si>
    <t>721</t>
  </si>
  <si>
    <t>王秉琪</t>
  </si>
  <si>
    <t>02140111204</t>
  </si>
  <si>
    <t>706</t>
  </si>
  <si>
    <t>杨昱华</t>
  </si>
  <si>
    <t>02130110324</t>
  </si>
  <si>
    <t>王世音</t>
  </si>
  <si>
    <t>02130110103</t>
  </si>
  <si>
    <t>828</t>
  </si>
  <si>
    <t>程晶晶</t>
  </si>
  <si>
    <t>02130110707</t>
  </si>
  <si>
    <t>823</t>
  </si>
  <si>
    <t>杜莎莎</t>
  </si>
  <si>
    <t>02140111307</t>
  </si>
  <si>
    <t>732</t>
  </si>
  <si>
    <t>时慧慧</t>
  </si>
  <si>
    <t>02130110120</t>
  </si>
  <si>
    <t>832</t>
  </si>
  <si>
    <t>原嘉欣</t>
  </si>
  <si>
    <t>02130108801</t>
  </si>
  <si>
    <t>803</t>
  </si>
  <si>
    <t>王林林</t>
  </si>
  <si>
    <t>02140111221</t>
  </si>
  <si>
    <t>徐小美</t>
  </si>
  <si>
    <t>02140111125</t>
  </si>
  <si>
    <t>635</t>
  </si>
  <si>
    <t>慕淑惠</t>
  </si>
  <si>
    <t>02130108927</t>
  </si>
  <si>
    <t>任文杰</t>
  </si>
  <si>
    <t>02130109423</t>
  </si>
  <si>
    <t>809</t>
  </si>
  <si>
    <t>王萌</t>
  </si>
  <si>
    <t>02140111119</t>
  </si>
  <si>
    <t>吴梦晗</t>
  </si>
  <si>
    <t>02130109529</t>
  </si>
  <si>
    <t>815</t>
  </si>
  <si>
    <t>宋燕燕</t>
  </si>
  <si>
    <t>02130109530</t>
  </si>
  <si>
    <t>712</t>
  </si>
  <si>
    <t>侯文杰</t>
  </si>
  <si>
    <t>02130110415</t>
  </si>
  <si>
    <t>827</t>
  </si>
  <si>
    <t>李学云</t>
  </si>
  <si>
    <t>02140111207</t>
  </si>
  <si>
    <t>821</t>
  </si>
  <si>
    <t>丁佩佩</t>
  </si>
  <si>
    <t>02140111329</t>
  </si>
  <si>
    <t>734</t>
  </si>
  <si>
    <t>高敏</t>
  </si>
  <si>
    <t>02130109430</t>
  </si>
  <si>
    <t>陈瑞</t>
  </si>
  <si>
    <t>02130109226</t>
  </si>
  <si>
    <t>709</t>
  </si>
  <si>
    <t>02130110226</t>
  </si>
  <si>
    <t>818</t>
  </si>
  <si>
    <t>廉晨颖</t>
  </si>
  <si>
    <t>02130110018</t>
  </si>
  <si>
    <t>820</t>
  </si>
  <si>
    <t>张明慧</t>
  </si>
  <si>
    <t>02140111416</t>
  </si>
  <si>
    <t>824</t>
  </si>
  <si>
    <t>程铭</t>
  </si>
  <si>
    <t>02140111413</t>
  </si>
  <si>
    <t>704</t>
  </si>
  <si>
    <t>刘新新</t>
  </si>
  <si>
    <t>02130108722</t>
  </si>
  <si>
    <t>817</t>
  </si>
  <si>
    <t>王焱燚</t>
  </si>
  <si>
    <t>02140111020</t>
  </si>
  <si>
    <t>702</t>
  </si>
  <si>
    <t>李玥</t>
  </si>
  <si>
    <t>02130108803</t>
  </si>
  <si>
    <t>816</t>
  </si>
  <si>
    <t>张思敏</t>
  </si>
  <si>
    <t>02140111424</t>
  </si>
  <si>
    <t>717</t>
  </si>
  <si>
    <t>葛姗姗</t>
  </si>
  <si>
    <t>02130110233</t>
  </si>
  <si>
    <t>737</t>
  </si>
  <si>
    <t>李慧英</t>
  </si>
  <si>
    <t>02140111301</t>
  </si>
  <si>
    <t>714</t>
  </si>
  <si>
    <t>孙梦艳</t>
  </si>
  <si>
    <t>02130109032</t>
  </si>
  <si>
    <t>740</t>
  </si>
  <si>
    <t>聂俏俏</t>
  </si>
  <si>
    <t>02140110922</t>
  </si>
  <si>
    <t>718</t>
  </si>
  <si>
    <t>刘培杰</t>
  </si>
  <si>
    <t>02140111120</t>
  </si>
  <si>
    <t>609</t>
  </si>
  <si>
    <t>李雪威</t>
  </si>
  <si>
    <t>02130109121</t>
  </si>
  <si>
    <t>733</t>
  </si>
  <si>
    <t>张珍珍</t>
  </si>
  <si>
    <t>02130109718</t>
  </si>
  <si>
    <t>801</t>
  </si>
  <si>
    <t>王冬敏</t>
  </si>
  <si>
    <t>02130110426</t>
  </si>
  <si>
    <t>822</t>
  </si>
  <si>
    <t>董净净</t>
  </si>
  <si>
    <t>02130109113</t>
  </si>
  <si>
    <t>719</t>
  </si>
  <si>
    <t>许楠</t>
  </si>
  <si>
    <t>02130110218</t>
  </si>
  <si>
    <t>701</t>
  </si>
  <si>
    <t>刘艳红</t>
  </si>
  <si>
    <t>02140111431</t>
  </si>
  <si>
    <t>813</t>
  </si>
  <si>
    <t>朱玲杰</t>
  </si>
  <si>
    <t>02140111701</t>
  </si>
  <si>
    <t>缺考</t>
  </si>
  <si>
    <t>张凯泽</t>
  </si>
  <si>
    <t>02130109902</t>
  </si>
  <si>
    <t>柴虹虹</t>
  </si>
  <si>
    <t>02140111617</t>
  </si>
  <si>
    <t>张泽</t>
  </si>
  <si>
    <t>02130110231</t>
  </si>
  <si>
    <t>张世慧</t>
  </si>
  <si>
    <t>02140111328</t>
  </si>
  <si>
    <t>杜昊</t>
  </si>
  <si>
    <t>02130109608</t>
  </si>
  <si>
    <t>第五面试室401</t>
  </si>
  <si>
    <t>第六面试室</t>
  </si>
  <si>
    <t>第七面试室</t>
  </si>
  <si>
    <t>第八面试室</t>
  </si>
  <si>
    <t>第五面试室全部</t>
  </si>
  <si>
    <t>第四面试室</t>
  </si>
  <si>
    <t>第四面试室加权系数</t>
  </si>
  <si>
    <t>83.22÷83.8</t>
  </si>
  <si>
    <t>第五面试室加权系数</t>
  </si>
  <si>
    <t>83.22÷83.41</t>
  </si>
  <si>
    <t>第五面试室401加权系数</t>
  </si>
  <si>
    <t>83.23/83.48</t>
  </si>
  <si>
    <t>第六面试室加权系数</t>
  </si>
  <si>
    <t>83.22÷83.38</t>
  </si>
  <si>
    <t>83.23/83.38</t>
  </si>
  <si>
    <t>第七面试室加权系数</t>
  </si>
  <si>
    <t>83.22÷83.65</t>
  </si>
  <si>
    <t>83.23/83.65</t>
  </si>
  <si>
    <t>第八面试室加权系数</t>
  </si>
  <si>
    <t>83.22÷81.9</t>
  </si>
  <si>
    <t>83.23/81.9</t>
  </si>
  <si>
    <t>平均数R</t>
  </si>
  <si>
    <t>附件2：</t>
  </si>
  <si>
    <t>面试成绩及总成绩</t>
  </si>
  <si>
    <t>岗位
代码</t>
  </si>
  <si>
    <t>抽签
号</t>
  </si>
  <si>
    <t>考场面试成绩</t>
  </si>
  <si>
    <t>面试成绩</t>
  </si>
  <si>
    <t>名次</t>
  </si>
  <si>
    <t>备  注</t>
  </si>
  <si>
    <t>401</t>
  </si>
  <si>
    <t>301</t>
  </si>
  <si>
    <t>韩志敏</t>
  </si>
  <si>
    <t>02130109326</t>
  </si>
  <si>
    <t>现聘用制</t>
  </si>
  <si>
    <t>周园园</t>
  </si>
  <si>
    <t>02130108725</t>
  </si>
  <si>
    <t>李晓梦</t>
  </si>
  <si>
    <t>02130109922</t>
  </si>
  <si>
    <t>张艳飞</t>
  </si>
  <si>
    <t>02130109523</t>
  </si>
  <si>
    <t>李凌云</t>
  </si>
  <si>
    <t>02130109331</t>
  </si>
  <si>
    <t>杨海凤</t>
  </si>
  <si>
    <t>02130110901</t>
  </si>
  <si>
    <t>和笑莹</t>
  </si>
  <si>
    <t>02130109022</t>
  </si>
  <si>
    <t>任圆圆</t>
  </si>
  <si>
    <t>02130110326</t>
  </si>
  <si>
    <t>韩艳芳</t>
  </si>
  <si>
    <t>02130110132</t>
  </si>
  <si>
    <t>荆慧</t>
  </si>
  <si>
    <t>02130108724</t>
  </si>
  <si>
    <t>段莹莹</t>
  </si>
  <si>
    <t>02130110030</t>
  </si>
  <si>
    <t>郑雯琳</t>
  </si>
  <si>
    <t>02130108703</t>
  </si>
  <si>
    <t>周嘉慧</t>
  </si>
  <si>
    <t>02130108835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</si>
</sst>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distributed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distributed" vertical="center"/>
    </xf>
    <xf numFmtId="176" fontId="0" fillId="0" borderId="9" xfId="0" applyNumberFormat="1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NumberFormat="1" applyFont="1" applyFill="1" applyBorder="1" applyAlignment="1">
      <alignment horizontal="distributed" vertical="center"/>
    </xf>
    <xf numFmtId="0" fontId="6" fillId="33" borderId="9" xfId="0" applyNumberFormat="1" applyFont="1" applyFill="1" applyBorder="1" applyAlignment="1">
      <alignment horizontal="distributed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zoomScaleSheetLayoutView="100" workbookViewId="0" topLeftCell="A1">
      <selection activeCell="N8" sqref="N8"/>
    </sheetView>
  </sheetViews>
  <sheetFormatPr defaultColWidth="9.00390625" defaultRowHeight="19.5" customHeight="1"/>
  <cols>
    <col min="1" max="1" width="9.25390625" style="2" customWidth="1"/>
    <col min="2" max="2" width="12.625" style="2" customWidth="1"/>
    <col min="3" max="3" width="10.125" style="3" customWidth="1"/>
    <col min="4" max="4" width="8.875" style="4" customWidth="1"/>
    <col min="5" max="5" width="11.50390625" style="5" customWidth="1"/>
    <col min="6" max="6" width="9.50390625" style="5" customWidth="1"/>
    <col min="7" max="7" width="10.50390625" style="3" customWidth="1"/>
    <col min="8" max="8" width="15.50390625" style="3" customWidth="1"/>
    <col min="9" max="16384" width="9.00390625" style="1" customWidth="1"/>
  </cols>
  <sheetData>
    <row r="1" ht="19.5" customHeight="1">
      <c r="A1" s="7" t="s">
        <v>0</v>
      </c>
    </row>
    <row r="2" spans="1:8" ht="30" customHeight="1">
      <c r="A2" s="8" t="s">
        <v>1</v>
      </c>
      <c r="B2" s="9"/>
      <c r="C2" s="10"/>
      <c r="D2" s="11"/>
      <c r="E2" s="12"/>
      <c r="F2" s="12"/>
      <c r="G2" s="10"/>
      <c r="H2" s="10"/>
    </row>
    <row r="3" spans="1:8" ht="33" customHeight="1">
      <c r="A3" s="13" t="s">
        <v>2</v>
      </c>
      <c r="B3" s="13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28" t="s">
        <v>9</v>
      </c>
    </row>
    <row r="4" spans="1:8" s="1" customFormat="1" ht="18.75" customHeight="1">
      <c r="A4" s="18" t="s">
        <v>10</v>
      </c>
      <c r="B4" s="18" t="s">
        <v>11</v>
      </c>
      <c r="C4" s="19">
        <v>75.6</v>
      </c>
      <c r="D4" s="20">
        <v>504</v>
      </c>
      <c r="E4" s="19">
        <v>86.67</v>
      </c>
      <c r="F4" s="19">
        <v>1</v>
      </c>
      <c r="G4" s="22">
        <f aca="true" t="shared" si="0" ref="G4:G67">F4*E4</f>
        <v>86.67</v>
      </c>
      <c r="H4" s="30">
        <f aca="true" t="shared" si="1" ref="H4:H67">G4+C4</f>
        <v>162.26999999999998</v>
      </c>
    </row>
    <row r="5" spans="1:8" s="1" customFormat="1" ht="18.75" customHeight="1">
      <c r="A5" s="18" t="s">
        <v>12</v>
      </c>
      <c r="B5" s="18" t="s">
        <v>13</v>
      </c>
      <c r="C5" s="19">
        <v>74.8</v>
      </c>
      <c r="D5" s="20">
        <v>532</v>
      </c>
      <c r="E5" s="19">
        <v>85.4</v>
      </c>
      <c r="F5" s="19">
        <v>1</v>
      </c>
      <c r="G5" s="22">
        <f t="shared" si="0"/>
        <v>85.4</v>
      </c>
      <c r="H5" s="30">
        <f t="shared" si="1"/>
        <v>160.2</v>
      </c>
    </row>
    <row r="6" spans="1:8" s="1" customFormat="1" ht="18.75" customHeight="1">
      <c r="A6" s="23" t="s">
        <v>14</v>
      </c>
      <c r="B6" s="23" t="s">
        <v>15</v>
      </c>
      <c r="C6" s="22">
        <v>76</v>
      </c>
      <c r="D6" s="24">
        <v>423</v>
      </c>
      <c r="E6" s="22">
        <v>83.93</v>
      </c>
      <c r="F6" s="19">
        <v>0.99</v>
      </c>
      <c r="G6" s="22">
        <f t="shared" si="0"/>
        <v>83.09070000000001</v>
      </c>
      <c r="H6" s="30">
        <f t="shared" si="1"/>
        <v>159.09070000000003</v>
      </c>
    </row>
    <row r="7" spans="1:8" s="1" customFormat="1" ht="18.75" customHeight="1">
      <c r="A7" s="18" t="s">
        <v>16</v>
      </c>
      <c r="B7" s="18" t="s">
        <v>17</v>
      </c>
      <c r="C7" s="19">
        <v>74.4</v>
      </c>
      <c r="D7" s="20">
        <v>534</v>
      </c>
      <c r="E7" s="19">
        <v>84.57</v>
      </c>
      <c r="F7" s="19">
        <v>1</v>
      </c>
      <c r="G7" s="22">
        <f t="shared" si="0"/>
        <v>84.57</v>
      </c>
      <c r="H7" s="30">
        <f t="shared" si="1"/>
        <v>158.97</v>
      </c>
    </row>
    <row r="8" spans="1:8" s="1" customFormat="1" ht="18.75" customHeight="1">
      <c r="A8" s="18" t="s">
        <v>18</v>
      </c>
      <c r="B8" s="18" t="s">
        <v>19</v>
      </c>
      <c r="C8" s="19">
        <v>71.6</v>
      </c>
      <c r="D8" s="20">
        <v>624</v>
      </c>
      <c r="E8" s="19">
        <v>87.3</v>
      </c>
      <c r="F8" s="19">
        <v>1</v>
      </c>
      <c r="G8" s="22">
        <f t="shared" si="0"/>
        <v>87.3</v>
      </c>
      <c r="H8" s="30">
        <f t="shared" si="1"/>
        <v>158.89999999999998</v>
      </c>
    </row>
    <row r="9" spans="1:8" s="1" customFormat="1" ht="18.75" customHeight="1">
      <c r="A9" s="23" t="s">
        <v>20</v>
      </c>
      <c r="B9" s="23" t="s">
        <v>21</v>
      </c>
      <c r="C9" s="22">
        <v>73.2</v>
      </c>
      <c r="D9" s="24">
        <v>506</v>
      </c>
      <c r="E9" s="22">
        <v>85.43</v>
      </c>
      <c r="F9" s="19">
        <v>1</v>
      </c>
      <c r="G9" s="22">
        <f t="shared" si="0"/>
        <v>85.43</v>
      </c>
      <c r="H9" s="30">
        <f t="shared" si="1"/>
        <v>158.63</v>
      </c>
    </row>
    <row r="10" spans="1:8" s="1" customFormat="1" ht="18.75" customHeight="1">
      <c r="A10" s="18" t="s">
        <v>22</v>
      </c>
      <c r="B10" s="18" t="s">
        <v>23</v>
      </c>
      <c r="C10" s="19">
        <v>71.2</v>
      </c>
      <c r="D10" s="20">
        <v>620</v>
      </c>
      <c r="E10" s="19">
        <v>87.43</v>
      </c>
      <c r="F10" s="19">
        <v>1</v>
      </c>
      <c r="G10" s="22">
        <f t="shared" si="0"/>
        <v>87.43</v>
      </c>
      <c r="H10" s="30">
        <f t="shared" si="1"/>
        <v>158.63</v>
      </c>
    </row>
    <row r="11" spans="1:8" s="1" customFormat="1" ht="18.75" customHeight="1">
      <c r="A11" s="23" t="s">
        <v>24</v>
      </c>
      <c r="B11" s="23" t="s">
        <v>25</v>
      </c>
      <c r="C11" s="22">
        <v>75.6</v>
      </c>
      <c r="D11" s="24">
        <v>418</v>
      </c>
      <c r="E11" s="22">
        <v>83.53</v>
      </c>
      <c r="F11" s="19">
        <v>0.99</v>
      </c>
      <c r="G11" s="22">
        <f t="shared" si="0"/>
        <v>82.6947</v>
      </c>
      <c r="H11" s="30">
        <f t="shared" si="1"/>
        <v>158.29469999999998</v>
      </c>
    </row>
    <row r="12" spans="1:8" s="1" customFormat="1" ht="18.75" customHeight="1">
      <c r="A12" s="23" t="s">
        <v>26</v>
      </c>
      <c r="B12" s="23" t="s">
        <v>27</v>
      </c>
      <c r="C12" s="22">
        <v>70</v>
      </c>
      <c r="D12" s="20" t="s">
        <v>28</v>
      </c>
      <c r="E12" s="19">
        <v>89.1</v>
      </c>
      <c r="F12" s="19">
        <v>0.99</v>
      </c>
      <c r="G12" s="22">
        <f t="shared" si="0"/>
        <v>88.20899999999999</v>
      </c>
      <c r="H12" s="30">
        <f t="shared" si="1"/>
        <v>158.209</v>
      </c>
    </row>
    <row r="13" spans="1:8" s="1" customFormat="1" ht="18.75" customHeight="1">
      <c r="A13" s="23" t="s">
        <v>29</v>
      </c>
      <c r="B13" s="23" t="s">
        <v>30</v>
      </c>
      <c r="C13" s="22">
        <v>75.2</v>
      </c>
      <c r="D13" s="24">
        <v>417</v>
      </c>
      <c r="E13" s="22">
        <v>83.7</v>
      </c>
      <c r="F13" s="19">
        <v>0.99</v>
      </c>
      <c r="G13" s="22">
        <f t="shared" si="0"/>
        <v>82.863</v>
      </c>
      <c r="H13" s="30">
        <f t="shared" si="1"/>
        <v>158.063</v>
      </c>
    </row>
    <row r="14" spans="1:8" s="1" customFormat="1" ht="18.75" customHeight="1">
      <c r="A14" s="23" t="s">
        <v>31</v>
      </c>
      <c r="B14" s="23" t="s">
        <v>32</v>
      </c>
      <c r="C14" s="22">
        <v>76.4</v>
      </c>
      <c r="D14" s="24">
        <v>404</v>
      </c>
      <c r="E14" s="22">
        <v>82.33</v>
      </c>
      <c r="F14" s="19">
        <v>0.99</v>
      </c>
      <c r="G14" s="22">
        <f t="shared" si="0"/>
        <v>81.5067</v>
      </c>
      <c r="H14" s="30">
        <f t="shared" si="1"/>
        <v>157.9067</v>
      </c>
    </row>
    <row r="15" spans="1:8" s="1" customFormat="1" ht="18.75" customHeight="1">
      <c r="A15" s="23" t="s">
        <v>33</v>
      </c>
      <c r="B15" s="23" t="s">
        <v>34</v>
      </c>
      <c r="C15" s="22">
        <v>74</v>
      </c>
      <c r="D15" s="24">
        <v>521</v>
      </c>
      <c r="E15" s="22">
        <v>83.9</v>
      </c>
      <c r="F15" s="19">
        <v>1</v>
      </c>
      <c r="G15" s="22">
        <f t="shared" si="0"/>
        <v>83.9</v>
      </c>
      <c r="H15" s="30">
        <f t="shared" si="1"/>
        <v>157.9</v>
      </c>
    </row>
    <row r="16" spans="1:8" s="1" customFormat="1" ht="18.75" customHeight="1">
      <c r="A16" s="23" t="s">
        <v>35</v>
      </c>
      <c r="B16" s="23" t="s">
        <v>36</v>
      </c>
      <c r="C16" s="22">
        <v>72</v>
      </c>
      <c r="D16" s="20">
        <v>527</v>
      </c>
      <c r="E16" s="19">
        <v>85.87</v>
      </c>
      <c r="F16" s="19">
        <v>1</v>
      </c>
      <c r="G16" s="22">
        <f t="shared" si="0"/>
        <v>85.87</v>
      </c>
      <c r="H16" s="30">
        <f t="shared" si="1"/>
        <v>157.87</v>
      </c>
    </row>
    <row r="17" spans="1:8" s="1" customFormat="1" ht="18.75" customHeight="1">
      <c r="A17" s="23" t="s">
        <v>37</v>
      </c>
      <c r="B17" s="23" t="s">
        <v>38</v>
      </c>
      <c r="C17" s="22">
        <v>76</v>
      </c>
      <c r="D17" s="24">
        <v>429</v>
      </c>
      <c r="E17" s="22">
        <v>82.63</v>
      </c>
      <c r="F17" s="19">
        <v>0.99</v>
      </c>
      <c r="G17" s="22">
        <f t="shared" si="0"/>
        <v>81.80369999999999</v>
      </c>
      <c r="H17" s="30">
        <f t="shared" si="1"/>
        <v>157.8037</v>
      </c>
    </row>
    <row r="18" spans="1:8" s="1" customFormat="1" ht="18.75" customHeight="1">
      <c r="A18" s="18" t="s">
        <v>39</v>
      </c>
      <c r="B18" s="18" t="s">
        <v>40</v>
      </c>
      <c r="C18" s="19">
        <v>71.2</v>
      </c>
      <c r="D18" s="20">
        <v>601</v>
      </c>
      <c r="E18" s="19">
        <v>86.57</v>
      </c>
      <c r="F18" s="19">
        <v>1</v>
      </c>
      <c r="G18" s="22">
        <f t="shared" si="0"/>
        <v>86.57</v>
      </c>
      <c r="H18" s="30">
        <f t="shared" si="1"/>
        <v>157.76999999999998</v>
      </c>
    </row>
    <row r="19" spans="1:8" s="1" customFormat="1" ht="18.75" customHeight="1">
      <c r="A19" s="23" t="s">
        <v>41</v>
      </c>
      <c r="B19" s="23" t="s">
        <v>42</v>
      </c>
      <c r="C19" s="22">
        <v>72.4</v>
      </c>
      <c r="D19" s="20">
        <v>503</v>
      </c>
      <c r="E19" s="19">
        <v>85.33</v>
      </c>
      <c r="F19" s="19">
        <v>1</v>
      </c>
      <c r="G19" s="22">
        <f t="shared" si="0"/>
        <v>85.33</v>
      </c>
      <c r="H19" s="30">
        <f t="shared" si="1"/>
        <v>157.73000000000002</v>
      </c>
    </row>
    <row r="20" spans="1:8" s="1" customFormat="1" ht="18.75" customHeight="1">
      <c r="A20" s="23" t="s">
        <v>43</v>
      </c>
      <c r="B20" s="23" t="s">
        <v>44</v>
      </c>
      <c r="C20" s="22">
        <v>76.4</v>
      </c>
      <c r="D20" s="24">
        <v>428</v>
      </c>
      <c r="E20" s="22">
        <v>82.07</v>
      </c>
      <c r="F20" s="19">
        <v>0.99</v>
      </c>
      <c r="G20" s="22">
        <f t="shared" si="0"/>
        <v>81.24929999999999</v>
      </c>
      <c r="H20" s="30">
        <f t="shared" si="1"/>
        <v>157.64929999999998</v>
      </c>
    </row>
    <row r="21" spans="1:8" s="1" customFormat="1" ht="18.75" customHeight="1">
      <c r="A21" s="18" t="s">
        <v>45</v>
      </c>
      <c r="B21" s="18" t="s">
        <v>46</v>
      </c>
      <c r="C21" s="19">
        <v>74</v>
      </c>
      <c r="D21" s="20">
        <v>502</v>
      </c>
      <c r="E21" s="19">
        <v>83.6</v>
      </c>
      <c r="F21" s="19">
        <v>1</v>
      </c>
      <c r="G21" s="22">
        <f t="shared" si="0"/>
        <v>83.6</v>
      </c>
      <c r="H21" s="30">
        <f t="shared" si="1"/>
        <v>157.6</v>
      </c>
    </row>
    <row r="22" spans="1:8" s="1" customFormat="1" ht="18.75" customHeight="1">
      <c r="A22" s="23" t="s">
        <v>47</v>
      </c>
      <c r="B22" s="23" t="s">
        <v>48</v>
      </c>
      <c r="C22" s="22">
        <v>73.2</v>
      </c>
      <c r="D22" s="24">
        <v>517</v>
      </c>
      <c r="E22" s="22">
        <v>84.3</v>
      </c>
      <c r="F22" s="19">
        <v>1</v>
      </c>
      <c r="G22" s="22">
        <f t="shared" si="0"/>
        <v>84.3</v>
      </c>
      <c r="H22" s="30">
        <f t="shared" si="1"/>
        <v>157.5</v>
      </c>
    </row>
    <row r="23" spans="1:8" s="1" customFormat="1" ht="18.75" customHeight="1">
      <c r="A23" s="23" t="s">
        <v>49</v>
      </c>
      <c r="B23" s="23" t="s">
        <v>50</v>
      </c>
      <c r="C23" s="22">
        <v>69.6</v>
      </c>
      <c r="D23" s="20" t="s">
        <v>51</v>
      </c>
      <c r="E23" s="19">
        <v>88.77</v>
      </c>
      <c r="F23" s="19">
        <v>0.99</v>
      </c>
      <c r="G23" s="22">
        <f t="shared" si="0"/>
        <v>87.8823</v>
      </c>
      <c r="H23" s="30">
        <f t="shared" si="1"/>
        <v>157.4823</v>
      </c>
    </row>
    <row r="24" spans="1:8" s="1" customFormat="1" ht="18.75" customHeight="1">
      <c r="A24" s="23" t="s">
        <v>52</v>
      </c>
      <c r="B24" s="23" t="s">
        <v>53</v>
      </c>
      <c r="C24" s="22">
        <v>69.2</v>
      </c>
      <c r="D24" s="20" t="s">
        <v>54</v>
      </c>
      <c r="E24" s="19">
        <v>88.97</v>
      </c>
      <c r="F24" s="19">
        <v>0.99</v>
      </c>
      <c r="G24" s="22">
        <f t="shared" si="0"/>
        <v>88.0803</v>
      </c>
      <c r="H24" s="30">
        <f t="shared" si="1"/>
        <v>157.2803</v>
      </c>
    </row>
    <row r="25" spans="1:8" s="1" customFormat="1" ht="18.75" customHeight="1">
      <c r="A25" s="18" t="s">
        <v>55</v>
      </c>
      <c r="B25" s="18" t="s">
        <v>56</v>
      </c>
      <c r="C25" s="19">
        <v>71.2</v>
      </c>
      <c r="D25" s="20">
        <v>634</v>
      </c>
      <c r="E25" s="19">
        <v>86.03</v>
      </c>
      <c r="F25" s="19">
        <v>1</v>
      </c>
      <c r="G25" s="22">
        <f t="shared" si="0"/>
        <v>86.03</v>
      </c>
      <c r="H25" s="30">
        <f t="shared" si="1"/>
        <v>157.23000000000002</v>
      </c>
    </row>
    <row r="26" spans="1:8" s="1" customFormat="1" ht="18.75" customHeight="1">
      <c r="A26" s="18" t="s">
        <v>57</v>
      </c>
      <c r="B26" s="18" t="s">
        <v>58</v>
      </c>
      <c r="C26" s="19">
        <v>74</v>
      </c>
      <c r="D26" s="20">
        <v>528</v>
      </c>
      <c r="E26" s="19">
        <v>83.2</v>
      </c>
      <c r="F26" s="19">
        <v>1</v>
      </c>
      <c r="G26" s="22">
        <f t="shared" si="0"/>
        <v>83.2</v>
      </c>
      <c r="H26" s="30">
        <f t="shared" si="1"/>
        <v>157.2</v>
      </c>
    </row>
    <row r="27" spans="1:8" s="1" customFormat="1" ht="18.75" customHeight="1">
      <c r="A27" s="23" t="s">
        <v>59</v>
      </c>
      <c r="B27" s="23" t="s">
        <v>60</v>
      </c>
      <c r="C27" s="22">
        <v>74.8</v>
      </c>
      <c r="D27" s="24">
        <v>426</v>
      </c>
      <c r="E27" s="22">
        <v>83.23</v>
      </c>
      <c r="F27" s="19">
        <v>0.99</v>
      </c>
      <c r="G27" s="22">
        <f t="shared" si="0"/>
        <v>82.3977</v>
      </c>
      <c r="H27" s="30">
        <f t="shared" si="1"/>
        <v>157.1977</v>
      </c>
    </row>
    <row r="28" spans="1:8" s="1" customFormat="1" ht="18.75" customHeight="1">
      <c r="A28" s="23" t="s">
        <v>61</v>
      </c>
      <c r="B28" s="23" t="s">
        <v>62</v>
      </c>
      <c r="C28" s="22">
        <v>75.2</v>
      </c>
      <c r="D28" s="24">
        <v>410</v>
      </c>
      <c r="E28" s="22">
        <v>82.8</v>
      </c>
      <c r="F28" s="19">
        <v>0.99</v>
      </c>
      <c r="G28" s="22">
        <f t="shared" si="0"/>
        <v>81.972</v>
      </c>
      <c r="H28" s="30">
        <f t="shared" si="1"/>
        <v>157.172</v>
      </c>
    </row>
    <row r="29" spans="1:8" s="1" customFormat="1" ht="18.75" customHeight="1">
      <c r="A29" s="23" t="s">
        <v>63</v>
      </c>
      <c r="B29" s="23" t="s">
        <v>64</v>
      </c>
      <c r="C29" s="22">
        <v>75.2</v>
      </c>
      <c r="D29" s="24">
        <v>430</v>
      </c>
      <c r="E29" s="22">
        <v>82.8</v>
      </c>
      <c r="F29" s="19">
        <v>0.99</v>
      </c>
      <c r="G29" s="22">
        <f t="shared" si="0"/>
        <v>81.972</v>
      </c>
      <c r="H29" s="30">
        <f t="shared" si="1"/>
        <v>157.172</v>
      </c>
    </row>
    <row r="30" spans="1:8" ht="19.5" customHeight="1">
      <c r="A30" s="23" t="s">
        <v>65</v>
      </c>
      <c r="B30" s="23" t="s">
        <v>66</v>
      </c>
      <c r="C30" s="22">
        <v>74.4</v>
      </c>
      <c r="D30" s="24">
        <v>413</v>
      </c>
      <c r="E30" s="22">
        <v>83.57</v>
      </c>
      <c r="F30" s="19">
        <v>0.99</v>
      </c>
      <c r="G30" s="22">
        <f t="shared" si="0"/>
        <v>82.73429999999999</v>
      </c>
      <c r="H30" s="30">
        <f t="shared" si="1"/>
        <v>157.1343</v>
      </c>
    </row>
    <row r="31" spans="1:8" ht="19.5" customHeight="1">
      <c r="A31" s="18" t="s">
        <v>67</v>
      </c>
      <c r="B31" s="18" t="s">
        <v>68</v>
      </c>
      <c r="C31" s="19">
        <v>69.2</v>
      </c>
      <c r="D31" s="20" t="s">
        <v>69</v>
      </c>
      <c r="E31" s="19">
        <v>88.63</v>
      </c>
      <c r="F31" s="19">
        <v>0.99</v>
      </c>
      <c r="G31" s="22">
        <f t="shared" si="0"/>
        <v>87.74369999999999</v>
      </c>
      <c r="H31" s="30">
        <f t="shared" si="1"/>
        <v>156.94369999999998</v>
      </c>
    </row>
    <row r="32" spans="1:8" ht="19.5" customHeight="1">
      <c r="A32" s="18" t="s">
        <v>70</v>
      </c>
      <c r="B32" s="18" t="s">
        <v>71</v>
      </c>
      <c r="C32" s="19">
        <v>74</v>
      </c>
      <c r="D32" s="20">
        <v>512</v>
      </c>
      <c r="E32" s="19">
        <v>82.9</v>
      </c>
      <c r="F32" s="19">
        <v>1</v>
      </c>
      <c r="G32" s="22">
        <f t="shared" si="0"/>
        <v>82.9</v>
      </c>
      <c r="H32" s="30">
        <f t="shared" si="1"/>
        <v>156.9</v>
      </c>
    </row>
    <row r="33" spans="1:8" ht="19.5" customHeight="1">
      <c r="A33" s="18" t="s">
        <v>72</v>
      </c>
      <c r="B33" s="18" t="s">
        <v>73</v>
      </c>
      <c r="C33" s="19">
        <v>72.4</v>
      </c>
      <c r="D33" s="20">
        <v>523</v>
      </c>
      <c r="E33" s="19">
        <v>84.5</v>
      </c>
      <c r="F33" s="19">
        <v>1</v>
      </c>
      <c r="G33" s="22">
        <f t="shared" si="0"/>
        <v>84.5</v>
      </c>
      <c r="H33" s="30">
        <f t="shared" si="1"/>
        <v>156.9</v>
      </c>
    </row>
    <row r="34" spans="1:8" ht="19.5" customHeight="1">
      <c r="A34" s="18" t="s">
        <v>74</v>
      </c>
      <c r="B34" s="18" t="s">
        <v>75</v>
      </c>
      <c r="C34" s="19">
        <v>73.2</v>
      </c>
      <c r="D34" s="20">
        <v>529</v>
      </c>
      <c r="E34" s="19">
        <v>83.63</v>
      </c>
      <c r="F34" s="19">
        <v>1</v>
      </c>
      <c r="G34" s="22">
        <f t="shared" si="0"/>
        <v>83.63</v>
      </c>
      <c r="H34" s="30">
        <f t="shared" si="1"/>
        <v>156.82999999999998</v>
      </c>
    </row>
    <row r="35" spans="1:8" ht="19.5" customHeight="1">
      <c r="A35" s="23" t="s">
        <v>76</v>
      </c>
      <c r="B35" s="23" t="s">
        <v>77</v>
      </c>
      <c r="C35" s="22">
        <v>68.4</v>
      </c>
      <c r="D35" s="20" t="s">
        <v>78</v>
      </c>
      <c r="E35" s="19">
        <v>86.57</v>
      </c>
      <c r="F35" s="19">
        <v>1.02</v>
      </c>
      <c r="G35" s="22">
        <f t="shared" si="0"/>
        <v>88.3014</v>
      </c>
      <c r="H35" s="30">
        <f t="shared" si="1"/>
        <v>156.7014</v>
      </c>
    </row>
    <row r="36" spans="1:8" ht="19.5" customHeight="1">
      <c r="A36" s="23" t="s">
        <v>79</v>
      </c>
      <c r="B36" s="23" t="s">
        <v>80</v>
      </c>
      <c r="C36" s="22">
        <v>74.4</v>
      </c>
      <c r="D36" s="24">
        <v>403</v>
      </c>
      <c r="E36" s="22">
        <v>83.13</v>
      </c>
      <c r="F36" s="19">
        <v>0.99</v>
      </c>
      <c r="G36" s="22">
        <f t="shared" si="0"/>
        <v>82.2987</v>
      </c>
      <c r="H36" s="30">
        <f t="shared" si="1"/>
        <v>156.6987</v>
      </c>
    </row>
    <row r="37" spans="1:8" ht="19.5" customHeight="1">
      <c r="A37" s="18" t="s">
        <v>81</v>
      </c>
      <c r="B37" s="18" t="s">
        <v>82</v>
      </c>
      <c r="C37" s="19">
        <v>73.6</v>
      </c>
      <c r="D37" s="20">
        <v>533</v>
      </c>
      <c r="E37" s="19">
        <v>83.07</v>
      </c>
      <c r="F37" s="19">
        <v>1</v>
      </c>
      <c r="G37" s="22">
        <f t="shared" si="0"/>
        <v>83.07</v>
      </c>
      <c r="H37" s="30">
        <f t="shared" si="1"/>
        <v>156.67</v>
      </c>
    </row>
    <row r="38" spans="1:8" ht="19.5" customHeight="1">
      <c r="A38" s="18" t="s">
        <v>83</v>
      </c>
      <c r="B38" s="18" t="s">
        <v>84</v>
      </c>
      <c r="C38" s="19">
        <v>71.2</v>
      </c>
      <c r="D38" s="20">
        <v>607</v>
      </c>
      <c r="E38" s="19">
        <v>85.4</v>
      </c>
      <c r="F38" s="19">
        <v>1</v>
      </c>
      <c r="G38" s="22">
        <f t="shared" si="0"/>
        <v>85.4</v>
      </c>
      <c r="H38" s="30">
        <f t="shared" si="1"/>
        <v>156.60000000000002</v>
      </c>
    </row>
    <row r="39" spans="1:8" ht="19.5" customHeight="1">
      <c r="A39" s="23" t="s">
        <v>85</v>
      </c>
      <c r="B39" s="23" t="s">
        <v>86</v>
      </c>
      <c r="C39" s="22">
        <v>72.4</v>
      </c>
      <c r="D39" s="20">
        <v>531</v>
      </c>
      <c r="E39" s="19">
        <v>84.13</v>
      </c>
      <c r="F39" s="19">
        <v>1</v>
      </c>
      <c r="G39" s="22">
        <f t="shared" si="0"/>
        <v>84.13</v>
      </c>
      <c r="H39" s="30">
        <f t="shared" si="1"/>
        <v>156.53</v>
      </c>
    </row>
    <row r="40" spans="1:8" ht="19.5" customHeight="1">
      <c r="A40" s="23" t="s">
        <v>87</v>
      </c>
      <c r="B40" s="23" t="s">
        <v>88</v>
      </c>
      <c r="C40" s="22">
        <v>73.2</v>
      </c>
      <c r="D40" s="24">
        <v>515</v>
      </c>
      <c r="E40" s="22">
        <v>83.27</v>
      </c>
      <c r="F40" s="19">
        <v>1</v>
      </c>
      <c r="G40" s="22">
        <f t="shared" si="0"/>
        <v>83.27</v>
      </c>
      <c r="H40" s="30">
        <f t="shared" si="1"/>
        <v>156.47</v>
      </c>
    </row>
    <row r="41" spans="1:8" ht="19.5" customHeight="1">
      <c r="A41" s="18" t="s">
        <v>89</v>
      </c>
      <c r="B41" s="18" t="s">
        <v>90</v>
      </c>
      <c r="C41" s="19">
        <v>70</v>
      </c>
      <c r="D41" s="20">
        <v>629</v>
      </c>
      <c r="E41" s="19">
        <v>86.47</v>
      </c>
      <c r="F41" s="19">
        <v>1</v>
      </c>
      <c r="G41" s="22">
        <f t="shared" si="0"/>
        <v>86.47</v>
      </c>
      <c r="H41" s="30">
        <f t="shared" si="1"/>
        <v>156.47</v>
      </c>
    </row>
    <row r="42" spans="1:8" ht="19.5" customHeight="1">
      <c r="A42" s="23" t="s">
        <v>91</v>
      </c>
      <c r="B42" s="23" t="s">
        <v>92</v>
      </c>
      <c r="C42" s="22">
        <v>68.8</v>
      </c>
      <c r="D42" s="20" t="s">
        <v>93</v>
      </c>
      <c r="E42" s="19">
        <v>85.87</v>
      </c>
      <c r="F42" s="19">
        <v>1.02</v>
      </c>
      <c r="G42" s="22">
        <f t="shared" si="0"/>
        <v>87.5874</v>
      </c>
      <c r="H42" s="30">
        <f t="shared" si="1"/>
        <v>156.3874</v>
      </c>
    </row>
    <row r="43" spans="1:8" ht="19.5" customHeight="1">
      <c r="A43" s="18" t="s">
        <v>94</v>
      </c>
      <c r="B43" s="18" t="s">
        <v>95</v>
      </c>
      <c r="C43" s="19">
        <v>70.4</v>
      </c>
      <c r="D43" s="20">
        <v>628</v>
      </c>
      <c r="E43" s="19">
        <v>85.93</v>
      </c>
      <c r="F43" s="19">
        <v>1</v>
      </c>
      <c r="G43" s="22">
        <f t="shared" si="0"/>
        <v>85.93</v>
      </c>
      <c r="H43" s="30">
        <f t="shared" si="1"/>
        <v>156.33</v>
      </c>
    </row>
    <row r="44" spans="1:8" ht="19.5" customHeight="1">
      <c r="A44" s="23" t="s">
        <v>96</v>
      </c>
      <c r="B44" s="23" t="s">
        <v>97</v>
      </c>
      <c r="C44" s="22">
        <v>69.2</v>
      </c>
      <c r="D44" s="20" t="s">
        <v>98</v>
      </c>
      <c r="E44" s="19">
        <v>87.97</v>
      </c>
      <c r="F44" s="19">
        <v>0.99</v>
      </c>
      <c r="G44" s="22">
        <f t="shared" si="0"/>
        <v>87.0903</v>
      </c>
      <c r="H44" s="30">
        <f t="shared" si="1"/>
        <v>156.2903</v>
      </c>
    </row>
    <row r="45" spans="1:8" ht="19.5" customHeight="1">
      <c r="A45" s="18" t="s">
        <v>99</v>
      </c>
      <c r="B45" s="18" t="s">
        <v>100</v>
      </c>
      <c r="C45" s="19">
        <v>70.4</v>
      </c>
      <c r="D45" s="20">
        <v>604</v>
      </c>
      <c r="E45" s="19">
        <v>85.87</v>
      </c>
      <c r="F45" s="19">
        <v>1</v>
      </c>
      <c r="G45" s="22">
        <f t="shared" si="0"/>
        <v>85.87</v>
      </c>
      <c r="H45" s="30">
        <f t="shared" si="1"/>
        <v>156.27</v>
      </c>
    </row>
    <row r="46" spans="1:8" ht="19.5" customHeight="1">
      <c r="A46" s="23" t="s">
        <v>101</v>
      </c>
      <c r="B46" s="23" t="s">
        <v>102</v>
      </c>
      <c r="C46" s="22">
        <v>68.8</v>
      </c>
      <c r="D46" s="20" t="s">
        <v>103</v>
      </c>
      <c r="E46" s="19">
        <v>85.73</v>
      </c>
      <c r="F46" s="19">
        <v>1.02</v>
      </c>
      <c r="G46" s="22">
        <f t="shared" si="0"/>
        <v>87.44460000000001</v>
      </c>
      <c r="H46" s="30">
        <f t="shared" si="1"/>
        <v>156.2446</v>
      </c>
    </row>
    <row r="47" spans="1:8" ht="19.5" customHeight="1">
      <c r="A47" s="23" t="s">
        <v>104</v>
      </c>
      <c r="B47" s="23" t="s">
        <v>105</v>
      </c>
      <c r="C47" s="22">
        <v>72</v>
      </c>
      <c r="D47" s="20">
        <v>535</v>
      </c>
      <c r="E47" s="19">
        <v>84.2</v>
      </c>
      <c r="F47" s="19">
        <v>1</v>
      </c>
      <c r="G47" s="22">
        <f t="shared" si="0"/>
        <v>84.2</v>
      </c>
      <c r="H47" s="30">
        <f t="shared" si="1"/>
        <v>156.2</v>
      </c>
    </row>
    <row r="48" spans="1:8" ht="19.5" customHeight="1">
      <c r="A48" s="23" t="s">
        <v>106</v>
      </c>
      <c r="B48" s="23" t="s">
        <v>107</v>
      </c>
      <c r="C48" s="22">
        <v>72.8</v>
      </c>
      <c r="D48" s="24">
        <v>525</v>
      </c>
      <c r="E48" s="22">
        <v>83.2</v>
      </c>
      <c r="F48" s="19">
        <v>1</v>
      </c>
      <c r="G48" s="22">
        <f t="shared" si="0"/>
        <v>83.2</v>
      </c>
      <c r="H48" s="30">
        <f t="shared" si="1"/>
        <v>156</v>
      </c>
    </row>
    <row r="49" spans="1:8" ht="19.5" customHeight="1">
      <c r="A49" s="23" t="s">
        <v>108</v>
      </c>
      <c r="B49" s="23" t="s">
        <v>109</v>
      </c>
      <c r="C49" s="22">
        <v>70.8</v>
      </c>
      <c r="D49" s="20">
        <v>606</v>
      </c>
      <c r="E49" s="19">
        <v>85.2</v>
      </c>
      <c r="F49" s="19">
        <v>1</v>
      </c>
      <c r="G49" s="22">
        <f t="shared" si="0"/>
        <v>85.2</v>
      </c>
      <c r="H49" s="30">
        <f t="shared" si="1"/>
        <v>156</v>
      </c>
    </row>
    <row r="50" spans="1:8" ht="19.5" customHeight="1">
      <c r="A50" s="23" t="s">
        <v>110</v>
      </c>
      <c r="B50" s="23" t="s">
        <v>111</v>
      </c>
      <c r="C50" s="22">
        <v>72</v>
      </c>
      <c r="D50" s="20">
        <v>538</v>
      </c>
      <c r="E50" s="19">
        <v>83.97</v>
      </c>
      <c r="F50" s="19">
        <v>1</v>
      </c>
      <c r="G50" s="22">
        <f t="shared" si="0"/>
        <v>83.97</v>
      </c>
      <c r="H50" s="30">
        <f t="shared" si="1"/>
        <v>155.97</v>
      </c>
    </row>
    <row r="51" spans="1:8" ht="19.5" customHeight="1">
      <c r="A51" s="23" t="s">
        <v>112</v>
      </c>
      <c r="B51" s="23" t="s">
        <v>113</v>
      </c>
      <c r="C51" s="22">
        <v>69.2</v>
      </c>
      <c r="D51" s="20" t="s">
        <v>114</v>
      </c>
      <c r="E51" s="19">
        <v>87.53</v>
      </c>
      <c r="F51" s="19">
        <v>0.99</v>
      </c>
      <c r="G51" s="22">
        <f t="shared" si="0"/>
        <v>86.6547</v>
      </c>
      <c r="H51" s="30">
        <f t="shared" si="1"/>
        <v>155.8547</v>
      </c>
    </row>
    <row r="52" spans="1:8" ht="19.5" customHeight="1">
      <c r="A52" s="18" t="s">
        <v>115</v>
      </c>
      <c r="B52" s="18" t="s">
        <v>116</v>
      </c>
      <c r="C52" s="19">
        <v>75.6</v>
      </c>
      <c r="D52" s="20">
        <v>516</v>
      </c>
      <c r="E52" s="19">
        <v>80.23</v>
      </c>
      <c r="F52" s="19">
        <v>1</v>
      </c>
      <c r="G52" s="22">
        <f t="shared" si="0"/>
        <v>80.23</v>
      </c>
      <c r="H52" s="30">
        <f t="shared" si="1"/>
        <v>155.82999999999998</v>
      </c>
    </row>
    <row r="53" spans="1:8" ht="19.5" customHeight="1">
      <c r="A53" s="23" t="s">
        <v>117</v>
      </c>
      <c r="B53" s="23" t="s">
        <v>118</v>
      </c>
      <c r="C53" s="22">
        <v>70.8</v>
      </c>
      <c r="D53" s="20">
        <v>618</v>
      </c>
      <c r="E53" s="19">
        <v>85.03</v>
      </c>
      <c r="F53" s="19">
        <v>1</v>
      </c>
      <c r="G53" s="22">
        <f t="shared" si="0"/>
        <v>85.03</v>
      </c>
      <c r="H53" s="30">
        <f t="shared" si="1"/>
        <v>155.82999999999998</v>
      </c>
    </row>
    <row r="54" spans="1:8" ht="19.5" customHeight="1">
      <c r="A54" s="23" t="s">
        <v>119</v>
      </c>
      <c r="B54" s="23" t="s">
        <v>120</v>
      </c>
      <c r="C54" s="22">
        <v>72</v>
      </c>
      <c r="D54" s="20">
        <v>507</v>
      </c>
      <c r="E54" s="19">
        <v>83.77</v>
      </c>
      <c r="F54" s="19">
        <v>1</v>
      </c>
      <c r="G54" s="22">
        <f t="shared" si="0"/>
        <v>83.77</v>
      </c>
      <c r="H54" s="30">
        <f t="shared" si="1"/>
        <v>155.76999999999998</v>
      </c>
    </row>
    <row r="55" spans="1:8" ht="19.5" customHeight="1">
      <c r="A55" s="18" t="s">
        <v>121</v>
      </c>
      <c r="B55" s="18" t="s">
        <v>122</v>
      </c>
      <c r="C55" s="19">
        <v>70</v>
      </c>
      <c r="D55" s="20">
        <v>605</v>
      </c>
      <c r="E55" s="19">
        <v>85.73</v>
      </c>
      <c r="F55" s="19">
        <v>1</v>
      </c>
      <c r="G55" s="22">
        <f t="shared" si="0"/>
        <v>85.73</v>
      </c>
      <c r="H55" s="30">
        <f t="shared" si="1"/>
        <v>155.73000000000002</v>
      </c>
    </row>
    <row r="56" spans="1:8" ht="19.5" customHeight="1">
      <c r="A56" s="23" t="s">
        <v>123</v>
      </c>
      <c r="B56" s="23" t="s">
        <v>124</v>
      </c>
      <c r="C56" s="22">
        <v>72.4</v>
      </c>
      <c r="D56" s="20">
        <v>524</v>
      </c>
      <c r="E56" s="19">
        <v>83.27</v>
      </c>
      <c r="F56" s="19">
        <v>1</v>
      </c>
      <c r="G56" s="22">
        <f t="shared" si="0"/>
        <v>83.27</v>
      </c>
      <c r="H56" s="30">
        <f t="shared" si="1"/>
        <v>155.67000000000002</v>
      </c>
    </row>
    <row r="57" spans="1:8" ht="19.5" customHeight="1">
      <c r="A57" s="23" t="s">
        <v>125</v>
      </c>
      <c r="B57" s="23" t="s">
        <v>126</v>
      </c>
      <c r="C57" s="22">
        <v>74.4</v>
      </c>
      <c r="D57" s="24">
        <v>414</v>
      </c>
      <c r="E57" s="22">
        <v>81.97</v>
      </c>
      <c r="F57" s="19">
        <v>0.99</v>
      </c>
      <c r="G57" s="22">
        <f t="shared" si="0"/>
        <v>81.1503</v>
      </c>
      <c r="H57" s="30">
        <f t="shared" si="1"/>
        <v>155.5503</v>
      </c>
    </row>
    <row r="58" spans="1:8" ht="19.5" customHeight="1">
      <c r="A58" s="18" t="s">
        <v>127</v>
      </c>
      <c r="B58" s="18" t="s">
        <v>128</v>
      </c>
      <c r="C58" s="19">
        <v>67.6</v>
      </c>
      <c r="D58" s="20" t="s">
        <v>129</v>
      </c>
      <c r="E58" s="19">
        <v>86.2</v>
      </c>
      <c r="F58" s="19">
        <v>1.02</v>
      </c>
      <c r="G58" s="22">
        <f t="shared" si="0"/>
        <v>87.924</v>
      </c>
      <c r="H58" s="30">
        <f t="shared" si="1"/>
        <v>155.524</v>
      </c>
    </row>
    <row r="59" spans="1:8" ht="19.5" customHeight="1">
      <c r="A59" s="18" t="s">
        <v>130</v>
      </c>
      <c r="B59" s="18" t="s">
        <v>131</v>
      </c>
      <c r="C59" s="19">
        <v>69.6</v>
      </c>
      <c r="D59" s="20" t="s">
        <v>132</v>
      </c>
      <c r="E59" s="19">
        <v>86.73</v>
      </c>
      <c r="F59" s="19">
        <v>0.99</v>
      </c>
      <c r="G59" s="22">
        <f t="shared" si="0"/>
        <v>85.8627</v>
      </c>
      <c r="H59" s="30">
        <f t="shared" si="1"/>
        <v>155.46269999999998</v>
      </c>
    </row>
    <row r="60" spans="1:8" ht="19.5" customHeight="1">
      <c r="A60" s="23" t="s">
        <v>133</v>
      </c>
      <c r="B60" s="23" t="s">
        <v>134</v>
      </c>
      <c r="C60" s="22">
        <v>73.2</v>
      </c>
      <c r="D60" s="24">
        <v>513</v>
      </c>
      <c r="E60" s="22">
        <v>82.07</v>
      </c>
      <c r="F60" s="19">
        <v>1</v>
      </c>
      <c r="G60" s="22">
        <f t="shared" si="0"/>
        <v>82.07</v>
      </c>
      <c r="H60" s="30">
        <f t="shared" si="1"/>
        <v>155.26999999999998</v>
      </c>
    </row>
    <row r="61" spans="1:8" ht="19.5" customHeight="1">
      <c r="A61" s="23" t="s">
        <v>135</v>
      </c>
      <c r="B61" s="23" t="s">
        <v>136</v>
      </c>
      <c r="C61" s="22">
        <v>72.4</v>
      </c>
      <c r="D61" s="20">
        <v>511</v>
      </c>
      <c r="E61" s="19">
        <v>82.8</v>
      </c>
      <c r="F61" s="19">
        <v>1</v>
      </c>
      <c r="G61" s="22">
        <f t="shared" si="0"/>
        <v>82.8</v>
      </c>
      <c r="H61" s="30">
        <f t="shared" si="1"/>
        <v>155.2</v>
      </c>
    </row>
    <row r="62" spans="1:8" ht="19.5" customHeight="1">
      <c r="A62" s="18" t="s">
        <v>137</v>
      </c>
      <c r="B62" s="18" t="s">
        <v>138</v>
      </c>
      <c r="C62" s="19">
        <v>72.4</v>
      </c>
      <c r="D62" s="20">
        <v>518</v>
      </c>
      <c r="E62" s="19">
        <v>82.8</v>
      </c>
      <c r="F62" s="19">
        <v>1</v>
      </c>
      <c r="G62" s="22">
        <f t="shared" si="0"/>
        <v>82.8</v>
      </c>
      <c r="H62" s="30">
        <f t="shared" si="1"/>
        <v>155.2</v>
      </c>
    </row>
    <row r="63" spans="1:8" ht="19.5" customHeight="1">
      <c r="A63" s="23" t="s">
        <v>139</v>
      </c>
      <c r="B63" s="23" t="s">
        <v>140</v>
      </c>
      <c r="C63" s="22">
        <v>72.4</v>
      </c>
      <c r="D63" s="20">
        <v>520</v>
      </c>
      <c r="E63" s="19">
        <v>82.73</v>
      </c>
      <c r="F63" s="19">
        <v>1</v>
      </c>
      <c r="G63" s="22">
        <f t="shared" si="0"/>
        <v>82.73</v>
      </c>
      <c r="H63" s="30">
        <f t="shared" si="1"/>
        <v>155.13</v>
      </c>
    </row>
    <row r="64" spans="1:8" ht="19.5" customHeight="1">
      <c r="A64" s="23" t="s">
        <v>141</v>
      </c>
      <c r="B64" s="23" t="s">
        <v>142</v>
      </c>
      <c r="C64" s="22">
        <v>68</v>
      </c>
      <c r="D64" s="20" t="s">
        <v>143</v>
      </c>
      <c r="E64" s="19">
        <v>85.37</v>
      </c>
      <c r="F64" s="19">
        <v>1.02</v>
      </c>
      <c r="G64" s="22">
        <f t="shared" si="0"/>
        <v>87.07740000000001</v>
      </c>
      <c r="H64" s="30">
        <f t="shared" si="1"/>
        <v>155.0774</v>
      </c>
    </row>
    <row r="65" spans="1:8" ht="19.5" customHeight="1">
      <c r="A65" s="23" t="s">
        <v>144</v>
      </c>
      <c r="B65" s="23" t="s">
        <v>145</v>
      </c>
      <c r="C65" s="22">
        <v>71.6</v>
      </c>
      <c r="D65" s="20">
        <v>625</v>
      </c>
      <c r="E65" s="19">
        <v>83.27</v>
      </c>
      <c r="F65" s="19">
        <v>1</v>
      </c>
      <c r="G65" s="22">
        <f t="shared" si="0"/>
        <v>83.27</v>
      </c>
      <c r="H65" s="30">
        <f t="shared" si="1"/>
        <v>154.87</v>
      </c>
    </row>
    <row r="66" spans="1:8" ht="19.5" customHeight="1">
      <c r="A66" s="23" t="s">
        <v>146</v>
      </c>
      <c r="B66" s="23" t="s">
        <v>147</v>
      </c>
      <c r="C66" s="22">
        <v>71.2</v>
      </c>
      <c r="D66" s="20">
        <v>631</v>
      </c>
      <c r="E66" s="19">
        <v>83.67</v>
      </c>
      <c r="F66" s="19">
        <v>1</v>
      </c>
      <c r="G66" s="22">
        <f t="shared" si="0"/>
        <v>83.67</v>
      </c>
      <c r="H66" s="30">
        <f t="shared" si="1"/>
        <v>154.87</v>
      </c>
    </row>
    <row r="67" spans="1:8" ht="19.5" customHeight="1">
      <c r="A67" s="23" t="s">
        <v>148</v>
      </c>
      <c r="B67" s="23" t="s">
        <v>149</v>
      </c>
      <c r="C67" s="22">
        <v>68.8</v>
      </c>
      <c r="D67" s="20" t="s">
        <v>150</v>
      </c>
      <c r="E67" s="19">
        <v>84.3</v>
      </c>
      <c r="F67" s="19">
        <v>1.02</v>
      </c>
      <c r="G67" s="22">
        <f t="shared" si="0"/>
        <v>85.986</v>
      </c>
      <c r="H67" s="30">
        <f t="shared" si="1"/>
        <v>154.786</v>
      </c>
    </row>
    <row r="68" spans="1:8" ht="19.5" customHeight="1">
      <c r="A68" s="18" t="s">
        <v>151</v>
      </c>
      <c r="B68" s="18" t="s">
        <v>152</v>
      </c>
      <c r="C68" s="19">
        <v>72.4</v>
      </c>
      <c r="D68" s="20">
        <v>519</v>
      </c>
      <c r="E68" s="19">
        <v>82.27</v>
      </c>
      <c r="F68" s="19">
        <v>1</v>
      </c>
      <c r="G68" s="22">
        <f aca="true" t="shared" si="2" ref="G68:G131">F68*E68</f>
        <v>82.27</v>
      </c>
      <c r="H68" s="30">
        <f aca="true" t="shared" si="3" ref="H68:H131">G68+C68</f>
        <v>154.67000000000002</v>
      </c>
    </row>
    <row r="69" spans="1:8" ht="19.5" customHeight="1">
      <c r="A69" s="23" t="s">
        <v>153</v>
      </c>
      <c r="B69" s="23" t="s">
        <v>154</v>
      </c>
      <c r="C69" s="22">
        <v>74</v>
      </c>
      <c r="D69" s="24">
        <v>505</v>
      </c>
      <c r="E69" s="22">
        <v>80.53</v>
      </c>
      <c r="F69" s="19">
        <v>1</v>
      </c>
      <c r="G69" s="22">
        <f t="shared" si="2"/>
        <v>80.53</v>
      </c>
      <c r="H69" s="30">
        <f t="shared" si="3"/>
        <v>154.53</v>
      </c>
    </row>
    <row r="70" spans="1:8" ht="19.5" customHeight="1">
      <c r="A70" s="23" t="s">
        <v>155</v>
      </c>
      <c r="B70" s="23" t="s">
        <v>156</v>
      </c>
      <c r="C70" s="22">
        <v>69.2</v>
      </c>
      <c r="D70" s="20" t="s">
        <v>157</v>
      </c>
      <c r="E70" s="19">
        <v>86.17</v>
      </c>
      <c r="F70" s="19">
        <v>0.99</v>
      </c>
      <c r="G70" s="22">
        <f t="shared" si="2"/>
        <v>85.3083</v>
      </c>
      <c r="H70" s="30">
        <f t="shared" si="3"/>
        <v>154.50830000000002</v>
      </c>
    </row>
    <row r="71" spans="1:8" ht="19.5" customHeight="1">
      <c r="A71" s="18" t="s">
        <v>158</v>
      </c>
      <c r="B71" s="18" t="s">
        <v>159</v>
      </c>
      <c r="C71" s="19">
        <v>70</v>
      </c>
      <c r="D71" s="20">
        <v>608</v>
      </c>
      <c r="E71" s="19">
        <v>84.47</v>
      </c>
      <c r="F71" s="19">
        <v>1</v>
      </c>
      <c r="G71" s="22">
        <f t="shared" si="2"/>
        <v>84.47</v>
      </c>
      <c r="H71" s="30">
        <f t="shared" si="3"/>
        <v>154.47</v>
      </c>
    </row>
    <row r="72" spans="1:8" ht="19.5" customHeight="1">
      <c r="A72" s="23" t="s">
        <v>160</v>
      </c>
      <c r="B72" s="23" t="s">
        <v>161</v>
      </c>
      <c r="C72" s="22">
        <v>71.6</v>
      </c>
      <c r="D72" s="20">
        <v>614</v>
      </c>
      <c r="E72" s="19">
        <v>82.83</v>
      </c>
      <c r="F72" s="19">
        <v>1</v>
      </c>
      <c r="G72" s="22">
        <f t="shared" si="2"/>
        <v>82.83</v>
      </c>
      <c r="H72" s="30">
        <f t="shared" si="3"/>
        <v>154.43</v>
      </c>
    </row>
    <row r="73" spans="1:8" ht="19.5" customHeight="1">
      <c r="A73" s="23" t="s">
        <v>162</v>
      </c>
      <c r="B73" s="23" t="s">
        <v>163</v>
      </c>
      <c r="C73" s="22">
        <v>72.8</v>
      </c>
      <c r="D73" s="24">
        <v>514</v>
      </c>
      <c r="E73" s="22">
        <v>81.37</v>
      </c>
      <c r="F73" s="19">
        <v>1</v>
      </c>
      <c r="G73" s="22">
        <f t="shared" si="2"/>
        <v>81.37</v>
      </c>
      <c r="H73" s="30">
        <f t="shared" si="3"/>
        <v>154.17000000000002</v>
      </c>
    </row>
    <row r="74" spans="1:8" ht="19.5" customHeight="1">
      <c r="A74" s="23" t="s">
        <v>164</v>
      </c>
      <c r="B74" s="23" t="s">
        <v>165</v>
      </c>
      <c r="C74" s="22">
        <v>70</v>
      </c>
      <c r="D74" s="20" t="s">
        <v>166</v>
      </c>
      <c r="E74" s="19">
        <v>84.93</v>
      </c>
      <c r="F74" s="19">
        <v>0.99</v>
      </c>
      <c r="G74" s="22">
        <f t="shared" si="2"/>
        <v>84.08070000000001</v>
      </c>
      <c r="H74" s="30">
        <f t="shared" si="3"/>
        <v>154.0807</v>
      </c>
    </row>
    <row r="75" spans="1:8" ht="19.5" customHeight="1">
      <c r="A75" s="23" t="s">
        <v>167</v>
      </c>
      <c r="B75" s="23" t="s">
        <v>168</v>
      </c>
      <c r="C75" s="22">
        <v>67.6</v>
      </c>
      <c r="D75" s="20" t="s">
        <v>169</v>
      </c>
      <c r="E75" s="19">
        <v>84.77</v>
      </c>
      <c r="F75" s="19">
        <v>1.02</v>
      </c>
      <c r="G75" s="22">
        <f t="shared" si="2"/>
        <v>86.4654</v>
      </c>
      <c r="H75" s="30">
        <f t="shared" si="3"/>
        <v>154.0654</v>
      </c>
    </row>
    <row r="76" spans="1:8" ht="19.5" customHeight="1">
      <c r="A76" s="23" t="s">
        <v>170</v>
      </c>
      <c r="B76" s="23" t="s">
        <v>171</v>
      </c>
      <c r="C76" s="22">
        <v>70.4</v>
      </c>
      <c r="D76" s="20">
        <v>622</v>
      </c>
      <c r="E76" s="19">
        <v>83.57</v>
      </c>
      <c r="F76" s="19">
        <v>1</v>
      </c>
      <c r="G76" s="22">
        <f t="shared" si="2"/>
        <v>83.57</v>
      </c>
      <c r="H76" s="30">
        <f t="shared" si="3"/>
        <v>153.97</v>
      </c>
    </row>
    <row r="77" spans="1:8" ht="19.5" customHeight="1">
      <c r="A77" s="23" t="s">
        <v>172</v>
      </c>
      <c r="B77" s="23" t="s">
        <v>173</v>
      </c>
      <c r="C77" s="22">
        <v>69.6</v>
      </c>
      <c r="D77" s="20" t="s">
        <v>174</v>
      </c>
      <c r="E77" s="19">
        <v>85.1</v>
      </c>
      <c r="F77" s="19">
        <v>0.99</v>
      </c>
      <c r="G77" s="22">
        <f t="shared" si="2"/>
        <v>84.249</v>
      </c>
      <c r="H77" s="30">
        <f t="shared" si="3"/>
        <v>153.849</v>
      </c>
    </row>
    <row r="78" spans="1:8" ht="19.5" customHeight="1">
      <c r="A78" s="23" t="s">
        <v>175</v>
      </c>
      <c r="B78" s="23" t="s">
        <v>176</v>
      </c>
      <c r="C78" s="22">
        <v>69.2</v>
      </c>
      <c r="D78" s="20" t="s">
        <v>177</v>
      </c>
      <c r="E78" s="19">
        <v>85.5</v>
      </c>
      <c r="F78" s="19">
        <v>0.99</v>
      </c>
      <c r="G78" s="22">
        <f t="shared" si="2"/>
        <v>84.645</v>
      </c>
      <c r="H78" s="30">
        <f t="shared" si="3"/>
        <v>153.845</v>
      </c>
    </row>
    <row r="79" spans="1:8" ht="19.5" customHeight="1">
      <c r="A79" s="18" t="s">
        <v>178</v>
      </c>
      <c r="B79" s="18" t="s">
        <v>179</v>
      </c>
      <c r="C79" s="19">
        <v>70</v>
      </c>
      <c r="D79" s="20">
        <v>637</v>
      </c>
      <c r="E79" s="19">
        <v>83.83</v>
      </c>
      <c r="F79" s="19">
        <v>1</v>
      </c>
      <c r="G79" s="22">
        <f t="shared" si="2"/>
        <v>83.83</v>
      </c>
      <c r="H79" s="30">
        <f t="shared" si="3"/>
        <v>153.82999999999998</v>
      </c>
    </row>
    <row r="80" spans="1:8" ht="19.5" customHeight="1">
      <c r="A80" s="18" t="s">
        <v>180</v>
      </c>
      <c r="B80" s="18" t="s">
        <v>181</v>
      </c>
      <c r="C80" s="19">
        <v>68.8</v>
      </c>
      <c r="D80" s="20" t="s">
        <v>182</v>
      </c>
      <c r="E80" s="19">
        <v>85.8</v>
      </c>
      <c r="F80" s="19">
        <v>0.99</v>
      </c>
      <c r="G80" s="22">
        <f t="shared" si="2"/>
        <v>84.942</v>
      </c>
      <c r="H80" s="30">
        <f t="shared" si="3"/>
        <v>153.742</v>
      </c>
    </row>
    <row r="81" spans="1:8" ht="19.5" customHeight="1">
      <c r="A81" s="23" t="s">
        <v>183</v>
      </c>
      <c r="B81" s="23" t="s">
        <v>184</v>
      </c>
      <c r="C81" s="22">
        <v>70.4</v>
      </c>
      <c r="D81" s="20">
        <v>602</v>
      </c>
      <c r="E81" s="19">
        <v>83.33</v>
      </c>
      <c r="F81" s="19">
        <v>1</v>
      </c>
      <c r="G81" s="22">
        <f t="shared" si="2"/>
        <v>83.33</v>
      </c>
      <c r="H81" s="30">
        <f t="shared" si="3"/>
        <v>153.73000000000002</v>
      </c>
    </row>
    <row r="82" spans="1:8" ht="19.5" customHeight="1">
      <c r="A82" s="23" t="s">
        <v>185</v>
      </c>
      <c r="B82" s="23" t="s">
        <v>186</v>
      </c>
      <c r="C82" s="22">
        <v>73.6</v>
      </c>
      <c r="D82" s="24">
        <v>509</v>
      </c>
      <c r="E82" s="22">
        <v>80.07</v>
      </c>
      <c r="F82" s="19">
        <v>1</v>
      </c>
      <c r="G82" s="22">
        <f t="shared" si="2"/>
        <v>80.07</v>
      </c>
      <c r="H82" s="30">
        <f t="shared" si="3"/>
        <v>153.67</v>
      </c>
    </row>
    <row r="83" spans="1:8" ht="19.5" customHeight="1">
      <c r="A83" s="18" t="s">
        <v>187</v>
      </c>
      <c r="B83" s="18" t="s">
        <v>188</v>
      </c>
      <c r="C83" s="19">
        <v>73.2</v>
      </c>
      <c r="D83" s="20">
        <v>501</v>
      </c>
      <c r="E83" s="19">
        <v>80.43</v>
      </c>
      <c r="F83" s="19">
        <v>1</v>
      </c>
      <c r="G83" s="22">
        <f t="shared" si="2"/>
        <v>80.43</v>
      </c>
      <c r="H83" s="30">
        <f t="shared" si="3"/>
        <v>153.63</v>
      </c>
    </row>
    <row r="84" spans="1:8" ht="19.5" customHeight="1">
      <c r="A84" s="18" t="s">
        <v>189</v>
      </c>
      <c r="B84" s="18" t="s">
        <v>190</v>
      </c>
      <c r="C84" s="19">
        <v>71.2</v>
      </c>
      <c r="D84" s="20">
        <v>632</v>
      </c>
      <c r="E84" s="19">
        <v>82.37</v>
      </c>
      <c r="F84" s="19">
        <v>1</v>
      </c>
      <c r="G84" s="22">
        <f t="shared" si="2"/>
        <v>82.37</v>
      </c>
      <c r="H84" s="30">
        <f t="shared" si="3"/>
        <v>153.57</v>
      </c>
    </row>
    <row r="85" spans="1:8" ht="19.5" customHeight="1">
      <c r="A85" s="18" t="s">
        <v>191</v>
      </c>
      <c r="B85" s="18" t="s">
        <v>192</v>
      </c>
      <c r="C85" s="19">
        <v>67.2</v>
      </c>
      <c r="D85" s="20" t="s">
        <v>193</v>
      </c>
      <c r="E85" s="19">
        <v>87.1</v>
      </c>
      <c r="F85" s="19">
        <v>0.99</v>
      </c>
      <c r="G85" s="22">
        <f t="shared" si="2"/>
        <v>86.229</v>
      </c>
      <c r="H85" s="30">
        <f t="shared" si="3"/>
        <v>153.429</v>
      </c>
    </row>
    <row r="86" spans="1:8" ht="19.5" customHeight="1">
      <c r="A86" s="18" t="s">
        <v>194</v>
      </c>
      <c r="B86" s="18" t="s">
        <v>195</v>
      </c>
      <c r="C86" s="19">
        <v>67.6</v>
      </c>
      <c r="D86" s="20" t="s">
        <v>196</v>
      </c>
      <c r="E86" s="19">
        <v>84.13</v>
      </c>
      <c r="F86" s="19">
        <v>1.02</v>
      </c>
      <c r="G86" s="22">
        <f t="shared" si="2"/>
        <v>85.8126</v>
      </c>
      <c r="H86" s="30">
        <f t="shared" si="3"/>
        <v>153.4126</v>
      </c>
    </row>
    <row r="87" spans="1:8" ht="19.5" customHeight="1">
      <c r="A87" s="18" t="s">
        <v>197</v>
      </c>
      <c r="B87" s="18" t="s">
        <v>198</v>
      </c>
      <c r="C87" s="19">
        <v>68</v>
      </c>
      <c r="D87" s="20" t="s">
        <v>199</v>
      </c>
      <c r="E87" s="19">
        <v>83.73</v>
      </c>
      <c r="F87" s="19">
        <v>1.02</v>
      </c>
      <c r="G87" s="22">
        <f t="shared" si="2"/>
        <v>85.4046</v>
      </c>
      <c r="H87" s="30">
        <f t="shared" si="3"/>
        <v>153.40460000000002</v>
      </c>
    </row>
    <row r="88" spans="1:8" ht="19.5" customHeight="1">
      <c r="A88" s="23" t="s">
        <v>200</v>
      </c>
      <c r="B88" s="23" t="s">
        <v>201</v>
      </c>
      <c r="C88" s="22">
        <v>71.2</v>
      </c>
      <c r="D88" s="20">
        <v>613</v>
      </c>
      <c r="E88" s="19">
        <v>82.07</v>
      </c>
      <c r="F88" s="19">
        <v>1</v>
      </c>
      <c r="G88" s="22">
        <f t="shared" si="2"/>
        <v>82.07</v>
      </c>
      <c r="H88" s="30">
        <f t="shared" si="3"/>
        <v>153.26999999999998</v>
      </c>
    </row>
    <row r="89" spans="1:8" ht="19.5" customHeight="1">
      <c r="A89" s="18" t="s">
        <v>202</v>
      </c>
      <c r="B89" s="18" t="s">
        <v>203</v>
      </c>
      <c r="C89" s="19">
        <v>71.6</v>
      </c>
      <c r="D89" s="20">
        <v>617</v>
      </c>
      <c r="E89" s="19">
        <v>81.6</v>
      </c>
      <c r="F89" s="19">
        <v>1</v>
      </c>
      <c r="G89" s="22">
        <f t="shared" si="2"/>
        <v>81.6</v>
      </c>
      <c r="H89" s="30">
        <f t="shared" si="3"/>
        <v>153.2</v>
      </c>
    </row>
    <row r="90" spans="1:8" ht="19.5" customHeight="1">
      <c r="A90" s="23" t="s">
        <v>204</v>
      </c>
      <c r="B90" s="23" t="s">
        <v>205</v>
      </c>
      <c r="C90" s="22">
        <v>67.6</v>
      </c>
      <c r="D90" s="20" t="s">
        <v>206</v>
      </c>
      <c r="E90" s="19">
        <v>83.9</v>
      </c>
      <c r="F90" s="19">
        <v>1.02</v>
      </c>
      <c r="G90" s="22">
        <f t="shared" si="2"/>
        <v>85.578</v>
      </c>
      <c r="H90" s="30">
        <f t="shared" si="3"/>
        <v>153.178</v>
      </c>
    </row>
    <row r="91" spans="1:8" ht="19.5" customHeight="1">
      <c r="A91" s="23" t="s">
        <v>207</v>
      </c>
      <c r="B91" s="23" t="s">
        <v>208</v>
      </c>
      <c r="C91" s="22">
        <v>69.2</v>
      </c>
      <c r="D91" s="20" t="s">
        <v>209</v>
      </c>
      <c r="E91" s="19">
        <v>84.7</v>
      </c>
      <c r="F91" s="19">
        <v>0.99</v>
      </c>
      <c r="G91" s="22">
        <f t="shared" si="2"/>
        <v>83.85300000000001</v>
      </c>
      <c r="H91" s="30">
        <f t="shared" si="3"/>
        <v>153.053</v>
      </c>
    </row>
    <row r="92" spans="1:8" ht="19.5" customHeight="1">
      <c r="A92" s="18" t="s">
        <v>210</v>
      </c>
      <c r="B92" s="18" t="s">
        <v>211</v>
      </c>
      <c r="C92" s="19">
        <v>67.2</v>
      </c>
      <c r="D92" s="20">
        <v>633</v>
      </c>
      <c r="E92" s="19">
        <v>85.7</v>
      </c>
      <c r="F92" s="19">
        <v>1</v>
      </c>
      <c r="G92" s="22">
        <f t="shared" si="2"/>
        <v>85.7</v>
      </c>
      <c r="H92" s="30">
        <f t="shared" si="3"/>
        <v>152.9</v>
      </c>
    </row>
    <row r="93" spans="1:8" ht="19.5" customHeight="1">
      <c r="A93" s="23" t="s">
        <v>212</v>
      </c>
      <c r="B93" s="23" t="s">
        <v>213</v>
      </c>
      <c r="C93" s="22">
        <v>72</v>
      </c>
      <c r="D93" s="20">
        <v>522</v>
      </c>
      <c r="E93" s="19">
        <v>80.77</v>
      </c>
      <c r="F93" s="19">
        <v>1</v>
      </c>
      <c r="G93" s="22">
        <f t="shared" si="2"/>
        <v>80.77</v>
      </c>
      <c r="H93" s="30">
        <f t="shared" si="3"/>
        <v>152.76999999999998</v>
      </c>
    </row>
    <row r="94" spans="1:8" ht="19.5" customHeight="1">
      <c r="A94" s="23" t="s">
        <v>214</v>
      </c>
      <c r="B94" s="23" t="s">
        <v>215</v>
      </c>
      <c r="C94" s="22">
        <v>70</v>
      </c>
      <c r="D94" s="20" t="s">
        <v>216</v>
      </c>
      <c r="E94" s="19">
        <v>83.53</v>
      </c>
      <c r="F94" s="19">
        <v>0.99</v>
      </c>
      <c r="G94" s="22">
        <f t="shared" si="2"/>
        <v>82.6947</v>
      </c>
      <c r="H94" s="30">
        <f t="shared" si="3"/>
        <v>152.6947</v>
      </c>
    </row>
    <row r="95" spans="1:8" ht="19.5" customHeight="1">
      <c r="A95" s="23" t="s">
        <v>217</v>
      </c>
      <c r="B95" s="23" t="s">
        <v>218</v>
      </c>
      <c r="C95" s="22">
        <v>70</v>
      </c>
      <c r="D95" s="20">
        <v>603</v>
      </c>
      <c r="E95" s="19">
        <v>82.63</v>
      </c>
      <c r="F95" s="19">
        <v>1</v>
      </c>
      <c r="G95" s="22">
        <f t="shared" si="2"/>
        <v>82.63</v>
      </c>
      <c r="H95" s="30">
        <f t="shared" si="3"/>
        <v>152.63</v>
      </c>
    </row>
    <row r="96" spans="1:8" ht="19.5" customHeight="1">
      <c r="A96" s="23" t="s">
        <v>219</v>
      </c>
      <c r="B96" s="41" t="s">
        <v>220</v>
      </c>
      <c r="C96" s="22">
        <v>69.6</v>
      </c>
      <c r="D96" s="20" t="s">
        <v>221</v>
      </c>
      <c r="E96" s="19">
        <v>83.83</v>
      </c>
      <c r="F96" s="19">
        <v>0.99</v>
      </c>
      <c r="G96" s="22">
        <f t="shared" si="2"/>
        <v>82.9917</v>
      </c>
      <c r="H96" s="30">
        <f t="shared" si="3"/>
        <v>152.5917</v>
      </c>
    </row>
    <row r="97" spans="1:8" ht="19.5" customHeight="1">
      <c r="A97" s="23" t="s">
        <v>222</v>
      </c>
      <c r="B97" s="23" t="s">
        <v>223</v>
      </c>
      <c r="C97" s="22">
        <v>68</v>
      </c>
      <c r="D97" s="20" t="s">
        <v>224</v>
      </c>
      <c r="E97" s="19">
        <v>82.93</v>
      </c>
      <c r="F97" s="19">
        <v>1.02</v>
      </c>
      <c r="G97" s="22">
        <f t="shared" si="2"/>
        <v>84.58860000000001</v>
      </c>
      <c r="H97" s="30">
        <f t="shared" si="3"/>
        <v>152.5886</v>
      </c>
    </row>
    <row r="98" spans="1:8" ht="19.5" customHeight="1">
      <c r="A98" s="18" t="s">
        <v>225</v>
      </c>
      <c r="B98" s="18" t="s">
        <v>226</v>
      </c>
      <c r="C98" s="19">
        <v>68.4</v>
      </c>
      <c r="D98" s="20" t="s">
        <v>227</v>
      </c>
      <c r="E98" s="19">
        <v>82.43</v>
      </c>
      <c r="F98" s="19">
        <v>1.02</v>
      </c>
      <c r="G98" s="22">
        <f t="shared" si="2"/>
        <v>84.07860000000001</v>
      </c>
      <c r="H98" s="30">
        <f t="shared" si="3"/>
        <v>152.47860000000003</v>
      </c>
    </row>
    <row r="99" spans="1:8" ht="19.5" customHeight="1">
      <c r="A99" s="18" t="s">
        <v>228</v>
      </c>
      <c r="B99" s="18" t="s">
        <v>229</v>
      </c>
      <c r="C99" s="19">
        <v>67.6</v>
      </c>
      <c r="D99" s="20" t="s">
        <v>230</v>
      </c>
      <c r="E99" s="19">
        <v>83.17</v>
      </c>
      <c r="F99" s="19">
        <v>1.02</v>
      </c>
      <c r="G99" s="22">
        <f t="shared" si="2"/>
        <v>84.8334</v>
      </c>
      <c r="H99" s="30">
        <f t="shared" si="3"/>
        <v>152.4334</v>
      </c>
    </row>
    <row r="100" spans="1:8" ht="19.5" customHeight="1">
      <c r="A100" s="18" t="s">
        <v>231</v>
      </c>
      <c r="B100" s="18" t="s">
        <v>232</v>
      </c>
      <c r="C100" s="19">
        <v>69.6</v>
      </c>
      <c r="D100" s="20" t="s">
        <v>233</v>
      </c>
      <c r="E100" s="19">
        <v>83.63</v>
      </c>
      <c r="F100" s="19">
        <v>0.99</v>
      </c>
      <c r="G100" s="22">
        <f t="shared" si="2"/>
        <v>82.7937</v>
      </c>
      <c r="H100" s="30">
        <f t="shared" si="3"/>
        <v>152.3937</v>
      </c>
    </row>
    <row r="101" spans="1:8" ht="19.5" customHeight="1">
      <c r="A101" s="23" t="s">
        <v>234</v>
      </c>
      <c r="B101" s="23" t="s">
        <v>235</v>
      </c>
      <c r="C101" s="22">
        <v>70.4</v>
      </c>
      <c r="D101" s="20">
        <v>638</v>
      </c>
      <c r="E101" s="19">
        <v>81.97</v>
      </c>
      <c r="F101" s="19">
        <v>1</v>
      </c>
      <c r="G101" s="22">
        <f t="shared" si="2"/>
        <v>81.97</v>
      </c>
      <c r="H101" s="30">
        <f t="shared" si="3"/>
        <v>152.37</v>
      </c>
    </row>
    <row r="102" spans="1:8" ht="19.5" customHeight="1">
      <c r="A102" s="23" t="s">
        <v>236</v>
      </c>
      <c r="B102" s="23" t="s">
        <v>237</v>
      </c>
      <c r="C102" s="22">
        <v>69.6</v>
      </c>
      <c r="D102" s="20" t="s">
        <v>238</v>
      </c>
      <c r="E102" s="19">
        <v>83.6</v>
      </c>
      <c r="F102" s="19">
        <v>0.99</v>
      </c>
      <c r="G102" s="22">
        <f t="shared" si="2"/>
        <v>82.764</v>
      </c>
      <c r="H102" s="30">
        <f t="shared" si="3"/>
        <v>152.36399999999998</v>
      </c>
    </row>
    <row r="103" spans="1:8" ht="19.5" customHeight="1">
      <c r="A103" s="18" t="s">
        <v>239</v>
      </c>
      <c r="B103" s="18" t="s">
        <v>240</v>
      </c>
      <c r="C103" s="19">
        <v>69.6</v>
      </c>
      <c r="D103" s="20" t="s">
        <v>241</v>
      </c>
      <c r="E103" s="19">
        <v>83.57</v>
      </c>
      <c r="F103" s="19">
        <v>0.99</v>
      </c>
      <c r="G103" s="22">
        <f t="shared" si="2"/>
        <v>82.73429999999999</v>
      </c>
      <c r="H103" s="30">
        <f t="shared" si="3"/>
        <v>152.33429999999998</v>
      </c>
    </row>
    <row r="104" spans="1:8" ht="19.5" customHeight="1">
      <c r="A104" s="18" t="s">
        <v>242</v>
      </c>
      <c r="B104" s="18" t="s">
        <v>243</v>
      </c>
      <c r="C104" s="19">
        <v>67.2</v>
      </c>
      <c r="D104" s="20" t="s">
        <v>244</v>
      </c>
      <c r="E104" s="19">
        <v>85.1</v>
      </c>
      <c r="F104" s="19">
        <v>1</v>
      </c>
      <c r="G104" s="22">
        <f t="shared" si="2"/>
        <v>85.1</v>
      </c>
      <c r="H104" s="30">
        <f t="shared" si="3"/>
        <v>152.3</v>
      </c>
    </row>
    <row r="105" spans="1:8" ht="19.5" customHeight="1">
      <c r="A105" s="23" t="s">
        <v>245</v>
      </c>
      <c r="B105" s="23" t="s">
        <v>246</v>
      </c>
      <c r="C105" s="22">
        <v>67.6</v>
      </c>
      <c r="D105" s="20" t="s">
        <v>247</v>
      </c>
      <c r="E105" s="19">
        <v>82.97</v>
      </c>
      <c r="F105" s="19">
        <v>1.02</v>
      </c>
      <c r="G105" s="22">
        <f t="shared" si="2"/>
        <v>84.6294</v>
      </c>
      <c r="H105" s="30">
        <f t="shared" si="3"/>
        <v>152.2294</v>
      </c>
    </row>
    <row r="106" spans="1:8" ht="19.5" customHeight="1">
      <c r="A106" s="23" t="s">
        <v>248</v>
      </c>
      <c r="B106" s="23" t="s">
        <v>249</v>
      </c>
      <c r="C106" s="22">
        <v>69.6</v>
      </c>
      <c r="D106" s="20" t="s">
        <v>250</v>
      </c>
      <c r="E106" s="19">
        <v>83.4</v>
      </c>
      <c r="F106" s="19">
        <v>0.99</v>
      </c>
      <c r="G106" s="22">
        <f t="shared" si="2"/>
        <v>82.566</v>
      </c>
      <c r="H106" s="30">
        <f t="shared" si="3"/>
        <v>152.166</v>
      </c>
    </row>
    <row r="107" spans="1:8" ht="19.5" customHeight="1">
      <c r="A107" s="23" t="s">
        <v>251</v>
      </c>
      <c r="B107" s="23" t="s">
        <v>252</v>
      </c>
      <c r="C107" s="22">
        <v>68.4</v>
      </c>
      <c r="D107" s="20" t="s">
        <v>253</v>
      </c>
      <c r="E107" s="19">
        <v>82.1</v>
      </c>
      <c r="F107" s="19">
        <v>1.02</v>
      </c>
      <c r="G107" s="22">
        <f t="shared" si="2"/>
        <v>83.74199999999999</v>
      </c>
      <c r="H107" s="30">
        <f t="shared" si="3"/>
        <v>152.142</v>
      </c>
    </row>
    <row r="108" spans="1:8" ht="19.5" customHeight="1">
      <c r="A108" s="18" t="s">
        <v>254</v>
      </c>
      <c r="B108" s="18" t="s">
        <v>255</v>
      </c>
      <c r="C108" s="19">
        <v>71.2</v>
      </c>
      <c r="D108" s="20">
        <v>636</v>
      </c>
      <c r="E108" s="19">
        <v>80.83</v>
      </c>
      <c r="F108" s="19">
        <v>1</v>
      </c>
      <c r="G108" s="22">
        <f t="shared" si="2"/>
        <v>80.83</v>
      </c>
      <c r="H108" s="30">
        <f t="shared" si="3"/>
        <v>152.03</v>
      </c>
    </row>
    <row r="109" spans="1:8" ht="19.5" customHeight="1">
      <c r="A109" s="18" t="s">
        <v>256</v>
      </c>
      <c r="B109" s="18" t="s">
        <v>257</v>
      </c>
      <c r="C109" s="19">
        <v>69.6</v>
      </c>
      <c r="D109" s="20" t="s">
        <v>258</v>
      </c>
      <c r="E109" s="19">
        <v>83.17</v>
      </c>
      <c r="F109" s="19">
        <v>0.99</v>
      </c>
      <c r="G109" s="22">
        <f t="shared" si="2"/>
        <v>82.3383</v>
      </c>
      <c r="H109" s="30">
        <f t="shared" si="3"/>
        <v>151.9383</v>
      </c>
    </row>
    <row r="110" spans="1:8" ht="19.5" customHeight="1">
      <c r="A110" s="18" t="s">
        <v>259</v>
      </c>
      <c r="B110" s="18" t="s">
        <v>260</v>
      </c>
      <c r="C110" s="19">
        <v>70</v>
      </c>
      <c r="D110" s="20">
        <v>623</v>
      </c>
      <c r="E110" s="19">
        <v>81.93</v>
      </c>
      <c r="F110" s="19">
        <v>1</v>
      </c>
      <c r="G110" s="22">
        <f t="shared" si="2"/>
        <v>81.93</v>
      </c>
      <c r="H110" s="30">
        <f t="shared" si="3"/>
        <v>151.93</v>
      </c>
    </row>
    <row r="111" spans="1:8" ht="19.5" customHeight="1">
      <c r="A111" s="18" t="s">
        <v>261</v>
      </c>
      <c r="B111" s="18" t="s">
        <v>262</v>
      </c>
      <c r="C111" s="19">
        <v>70.8</v>
      </c>
      <c r="D111" s="20">
        <v>627</v>
      </c>
      <c r="E111" s="19">
        <v>81</v>
      </c>
      <c r="F111" s="19">
        <v>1</v>
      </c>
      <c r="G111" s="22">
        <f t="shared" si="2"/>
        <v>81</v>
      </c>
      <c r="H111" s="30">
        <f t="shared" si="3"/>
        <v>151.8</v>
      </c>
    </row>
    <row r="112" spans="1:8" ht="19.5" customHeight="1">
      <c r="A112" s="18" t="s">
        <v>263</v>
      </c>
      <c r="B112" s="18" t="s">
        <v>264</v>
      </c>
      <c r="C112" s="19">
        <v>68.4</v>
      </c>
      <c r="D112" s="20" t="s">
        <v>265</v>
      </c>
      <c r="E112" s="19">
        <v>81.73</v>
      </c>
      <c r="F112" s="19">
        <v>1.02</v>
      </c>
      <c r="G112" s="22">
        <f t="shared" si="2"/>
        <v>83.36460000000001</v>
      </c>
      <c r="H112" s="30">
        <f t="shared" si="3"/>
        <v>151.76460000000003</v>
      </c>
    </row>
    <row r="113" spans="1:8" ht="19.5" customHeight="1">
      <c r="A113" s="23" t="s">
        <v>266</v>
      </c>
      <c r="B113" s="23" t="s">
        <v>267</v>
      </c>
      <c r="C113" s="22">
        <v>70</v>
      </c>
      <c r="D113" s="20">
        <v>610</v>
      </c>
      <c r="E113" s="19">
        <v>81.73</v>
      </c>
      <c r="F113" s="19">
        <v>1</v>
      </c>
      <c r="G113" s="22">
        <f t="shared" si="2"/>
        <v>81.73</v>
      </c>
      <c r="H113" s="30">
        <f t="shared" si="3"/>
        <v>151.73000000000002</v>
      </c>
    </row>
    <row r="114" spans="1:8" ht="19.5" customHeight="1">
      <c r="A114" s="18" t="s">
        <v>268</v>
      </c>
      <c r="B114" s="18" t="s">
        <v>269</v>
      </c>
      <c r="C114" s="19">
        <v>69.2</v>
      </c>
      <c r="D114" s="20" t="s">
        <v>270</v>
      </c>
      <c r="E114" s="19">
        <v>83.33</v>
      </c>
      <c r="F114" s="19">
        <v>0.99</v>
      </c>
      <c r="G114" s="22">
        <f t="shared" si="2"/>
        <v>82.4967</v>
      </c>
      <c r="H114" s="30">
        <f t="shared" si="3"/>
        <v>151.69670000000002</v>
      </c>
    </row>
    <row r="115" spans="1:8" ht="19.5" customHeight="1">
      <c r="A115" s="18" t="s">
        <v>271</v>
      </c>
      <c r="B115" s="18" t="s">
        <v>272</v>
      </c>
      <c r="C115" s="19">
        <v>68.8</v>
      </c>
      <c r="D115" s="20" t="s">
        <v>273</v>
      </c>
      <c r="E115" s="19">
        <v>83.67</v>
      </c>
      <c r="F115" s="19">
        <v>0.99</v>
      </c>
      <c r="G115" s="22">
        <f t="shared" si="2"/>
        <v>82.8333</v>
      </c>
      <c r="H115" s="30">
        <f t="shared" si="3"/>
        <v>151.6333</v>
      </c>
    </row>
    <row r="116" spans="1:8" ht="19.5" customHeight="1">
      <c r="A116" s="23" t="s">
        <v>274</v>
      </c>
      <c r="B116" s="23" t="s">
        <v>275</v>
      </c>
      <c r="C116" s="22">
        <v>70</v>
      </c>
      <c r="D116" s="20">
        <v>615</v>
      </c>
      <c r="E116" s="19">
        <v>81.5</v>
      </c>
      <c r="F116" s="19">
        <v>1</v>
      </c>
      <c r="G116" s="22">
        <f t="shared" si="2"/>
        <v>81.5</v>
      </c>
      <c r="H116" s="30">
        <f t="shared" si="3"/>
        <v>151.5</v>
      </c>
    </row>
    <row r="117" spans="1:8" ht="19.5" customHeight="1">
      <c r="A117" s="18" t="s">
        <v>276</v>
      </c>
      <c r="B117" s="18" t="s">
        <v>277</v>
      </c>
      <c r="C117" s="19">
        <v>68.8</v>
      </c>
      <c r="D117" s="20" t="s">
        <v>278</v>
      </c>
      <c r="E117" s="19">
        <v>83.5</v>
      </c>
      <c r="F117" s="19">
        <v>0.99</v>
      </c>
      <c r="G117" s="22">
        <f t="shared" si="2"/>
        <v>82.665</v>
      </c>
      <c r="H117" s="30">
        <f t="shared" si="3"/>
        <v>151.465</v>
      </c>
    </row>
    <row r="118" spans="1:8" ht="19.5" customHeight="1">
      <c r="A118" s="18" t="s">
        <v>279</v>
      </c>
      <c r="B118" s="18" t="s">
        <v>280</v>
      </c>
      <c r="C118" s="19">
        <v>67.2</v>
      </c>
      <c r="D118" s="20" t="s">
        <v>281</v>
      </c>
      <c r="E118" s="19">
        <v>85.1</v>
      </c>
      <c r="F118" s="19">
        <v>0.99</v>
      </c>
      <c r="G118" s="22">
        <f t="shared" si="2"/>
        <v>84.249</v>
      </c>
      <c r="H118" s="30">
        <f t="shared" si="3"/>
        <v>151.449</v>
      </c>
    </row>
    <row r="119" spans="1:8" ht="19.5" customHeight="1">
      <c r="A119" s="23" t="s">
        <v>282</v>
      </c>
      <c r="B119" s="23" t="s">
        <v>283</v>
      </c>
      <c r="C119" s="22">
        <v>70.8</v>
      </c>
      <c r="D119" s="20">
        <v>621</v>
      </c>
      <c r="E119" s="19">
        <v>80.6</v>
      </c>
      <c r="F119" s="19">
        <v>1</v>
      </c>
      <c r="G119" s="22">
        <f t="shared" si="2"/>
        <v>80.6</v>
      </c>
      <c r="H119" s="30">
        <f t="shared" si="3"/>
        <v>151.39999999999998</v>
      </c>
    </row>
    <row r="120" spans="1:8" ht="19.5" customHeight="1">
      <c r="A120" s="23" t="s">
        <v>284</v>
      </c>
      <c r="B120" s="23" t="s">
        <v>285</v>
      </c>
      <c r="C120" s="22">
        <v>68.4</v>
      </c>
      <c r="D120" s="20" t="s">
        <v>286</v>
      </c>
      <c r="E120" s="19">
        <v>81.27</v>
      </c>
      <c r="F120" s="19">
        <v>1.02</v>
      </c>
      <c r="G120" s="22">
        <f t="shared" si="2"/>
        <v>82.8954</v>
      </c>
      <c r="H120" s="30">
        <f t="shared" si="3"/>
        <v>151.2954</v>
      </c>
    </row>
    <row r="121" spans="1:8" ht="19.5" customHeight="1">
      <c r="A121" s="23" t="s">
        <v>287</v>
      </c>
      <c r="B121" s="23" t="s">
        <v>288</v>
      </c>
      <c r="C121" s="22">
        <v>67.2</v>
      </c>
      <c r="D121" s="35" t="s">
        <v>289</v>
      </c>
      <c r="E121" s="22">
        <v>82.43</v>
      </c>
      <c r="F121" s="19">
        <v>1.02</v>
      </c>
      <c r="G121" s="22">
        <f t="shared" si="2"/>
        <v>84.07860000000001</v>
      </c>
      <c r="H121" s="30">
        <f t="shared" si="3"/>
        <v>151.2786</v>
      </c>
    </row>
    <row r="122" spans="1:8" ht="19.5" customHeight="1">
      <c r="A122" s="18" t="s">
        <v>290</v>
      </c>
      <c r="B122" s="42" t="s">
        <v>291</v>
      </c>
      <c r="C122" s="19">
        <v>69.2</v>
      </c>
      <c r="D122" s="20" t="s">
        <v>292</v>
      </c>
      <c r="E122" s="19">
        <v>82.77</v>
      </c>
      <c r="F122" s="19">
        <v>0.99</v>
      </c>
      <c r="G122" s="22">
        <f t="shared" si="2"/>
        <v>81.94229999999999</v>
      </c>
      <c r="H122" s="30">
        <f t="shared" si="3"/>
        <v>151.14229999999998</v>
      </c>
    </row>
    <row r="123" spans="1:8" ht="19.5" customHeight="1">
      <c r="A123" s="23" t="s">
        <v>293</v>
      </c>
      <c r="B123" s="23" t="s">
        <v>294</v>
      </c>
      <c r="C123" s="22">
        <v>67.6</v>
      </c>
      <c r="D123" s="20" t="s">
        <v>295</v>
      </c>
      <c r="E123" s="19">
        <v>81.77</v>
      </c>
      <c r="F123" s="19">
        <v>1.02</v>
      </c>
      <c r="G123" s="22">
        <f t="shared" si="2"/>
        <v>83.4054</v>
      </c>
      <c r="H123" s="30">
        <f t="shared" si="3"/>
        <v>151.0054</v>
      </c>
    </row>
    <row r="124" spans="1:8" ht="19.5" customHeight="1">
      <c r="A124" s="23" t="s">
        <v>296</v>
      </c>
      <c r="B124" s="23" t="s">
        <v>297</v>
      </c>
      <c r="C124" s="22">
        <v>68.8</v>
      </c>
      <c r="D124" s="20" t="s">
        <v>298</v>
      </c>
      <c r="E124" s="19">
        <v>80.5</v>
      </c>
      <c r="F124" s="19">
        <v>1.02</v>
      </c>
      <c r="G124" s="22">
        <f t="shared" si="2"/>
        <v>82.11</v>
      </c>
      <c r="H124" s="30">
        <f t="shared" si="3"/>
        <v>150.91</v>
      </c>
    </row>
    <row r="125" spans="1:8" ht="19.5" customHeight="1">
      <c r="A125" s="18" t="s">
        <v>299</v>
      </c>
      <c r="B125" s="18" t="s">
        <v>300</v>
      </c>
      <c r="C125" s="19">
        <v>71.2</v>
      </c>
      <c r="D125" s="20">
        <v>626</v>
      </c>
      <c r="E125" s="19">
        <v>79.67</v>
      </c>
      <c r="F125" s="19">
        <v>1</v>
      </c>
      <c r="G125" s="22">
        <f t="shared" si="2"/>
        <v>79.67</v>
      </c>
      <c r="H125" s="30">
        <f t="shared" si="3"/>
        <v>150.87</v>
      </c>
    </row>
    <row r="126" spans="1:8" ht="19.5" customHeight="1">
      <c r="A126" s="18" t="s">
        <v>301</v>
      </c>
      <c r="B126" s="18" t="s">
        <v>302</v>
      </c>
      <c r="C126" s="19">
        <v>67.2</v>
      </c>
      <c r="D126" s="20" t="s">
        <v>303</v>
      </c>
      <c r="E126" s="19">
        <v>83.4</v>
      </c>
      <c r="F126" s="19">
        <v>1</v>
      </c>
      <c r="G126" s="22">
        <f t="shared" si="2"/>
        <v>83.4</v>
      </c>
      <c r="H126" s="30">
        <f t="shared" si="3"/>
        <v>150.60000000000002</v>
      </c>
    </row>
    <row r="127" spans="1:8" ht="19.5" customHeight="1">
      <c r="A127" s="23" t="s">
        <v>304</v>
      </c>
      <c r="B127" s="23" t="s">
        <v>305</v>
      </c>
      <c r="C127" s="22">
        <v>70</v>
      </c>
      <c r="D127" s="20">
        <v>611</v>
      </c>
      <c r="E127" s="19">
        <v>80.6</v>
      </c>
      <c r="F127" s="19">
        <v>1</v>
      </c>
      <c r="G127" s="22">
        <f t="shared" si="2"/>
        <v>80.6</v>
      </c>
      <c r="H127" s="30">
        <f t="shared" si="3"/>
        <v>150.6</v>
      </c>
    </row>
    <row r="128" spans="1:8" ht="19.5" customHeight="1">
      <c r="A128" s="23" t="s">
        <v>306</v>
      </c>
      <c r="B128" s="23" t="s">
        <v>307</v>
      </c>
      <c r="C128" s="22">
        <v>67.2</v>
      </c>
      <c r="D128" s="35" t="s">
        <v>308</v>
      </c>
      <c r="E128" s="22">
        <v>81.7</v>
      </c>
      <c r="F128" s="19">
        <v>1.02</v>
      </c>
      <c r="G128" s="22">
        <f t="shared" si="2"/>
        <v>83.334</v>
      </c>
      <c r="H128" s="30">
        <f t="shared" si="3"/>
        <v>150.534</v>
      </c>
    </row>
    <row r="129" spans="1:8" ht="19.5" customHeight="1">
      <c r="A129" s="18" t="s">
        <v>309</v>
      </c>
      <c r="B129" s="18" t="s">
        <v>310</v>
      </c>
      <c r="C129" s="19">
        <v>70</v>
      </c>
      <c r="D129" s="20">
        <v>619</v>
      </c>
      <c r="E129" s="19">
        <v>80.5</v>
      </c>
      <c r="F129" s="19">
        <v>1</v>
      </c>
      <c r="G129" s="22">
        <f t="shared" si="2"/>
        <v>80.5</v>
      </c>
      <c r="H129" s="30">
        <f t="shared" si="3"/>
        <v>150.5</v>
      </c>
    </row>
    <row r="130" spans="1:8" ht="19.5" customHeight="1">
      <c r="A130" s="23" t="s">
        <v>311</v>
      </c>
      <c r="B130" s="23" t="s">
        <v>312</v>
      </c>
      <c r="C130" s="22">
        <v>67.2</v>
      </c>
      <c r="D130" s="35" t="s">
        <v>313</v>
      </c>
      <c r="E130" s="22">
        <v>81.4</v>
      </c>
      <c r="F130" s="19">
        <v>1.02</v>
      </c>
      <c r="G130" s="22">
        <f t="shared" si="2"/>
        <v>83.028</v>
      </c>
      <c r="H130" s="30">
        <f t="shared" si="3"/>
        <v>150.228</v>
      </c>
    </row>
    <row r="131" spans="1:8" ht="19.5" customHeight="1">
      <c r="A131" s="23" t="s">
        <v>314</v>
      </c>
      <c r="B131" s="23" t="s">
        <v>315</v>
      </c>
      <c r="C131" s="22">
        <v>69.2</v>
      </c>
      <c r="D131" s="20" t="s">
        <v>316</v>
      </c>
      <c r="E131" s="19">
        <v>81.73</v>
      </c>
      <c r="F131" s="19">
        <v>0.99</v>
      </c>
      <c r="G131" s="22">
        <f t="shared" si="2"/>
        <v>80.9127</v>
      </c>
      <c r="H131" s="30">
        <f t="shared" si="3"/>
        <v>150.11270000000002</v>
      </c>
    </row>
    <row r="132" spans="1:8" ht="19.5" customHeight="1">
      <c r="A132" s="23" t="s">
        <v>317</v>
      </c>
      <c r="B132" s="23" t="s">
        <v>318</v>
      </c>
      <c r="C132" s="22">
        <v>68.8</v>
      </c>
      <c r="D132" s="20" t="s">
        <v>319</v>
      </c>
      <c r="E132" s="19">
        <v>79.53</v>
      </c>
      <c r="F132" s="19">
        <v>1.02</v>
      </c>
      <c r="G132" s="22">
        <f aca="true" t="shared" si="4" ref="G132:G155">F132*E132</f>
        <v>81.1206</v>
      </c>
      <c r="H132" s="30">
        <f aca="true" t="shared" si="5" ref="H132:H161">G132+C132</f>
        <v>149.92059999999998</v>
      </c>
    </row>
    <row r="133" spans="1:8" ht="19.5" customHeight="1">
      <c r="A133" s="18" t="s">
        <v>320</v>
      </c>
      <c r="B133" s="18" t="s">
        <v>321</v>
      </c>
      <c r="C133" s="19">
        <v>67.6</v>
      </c>
      <c r="D133" s="20" t="s">
        <v>322</v>
      </c>
      <c r="E133" s="19">
        <v>80.5</v>
      </c>
      <c r="F133" s="19">
        <v>1.02</v>
      </c>
      <c r="G133" s="22">
        <f t="shared" si="4"/>
        <v>82.11</v>
      </c>
      <c r="H133" s="30">
        <f t="shared" si="5"/>
        <v>149.70999999999998</v>
      </c>
    </row>
    <row r="134" spans="1:8" ht="19.5" customHeight="1">
      <c r="A134" s="18" t="s">
        <v>323</v>
      </c>
      <c r="B134" s="18" t="s">
        <v>324</v>
      </c>
      <c r="C134" s="19">
        <v>69.6</v>
      </c>
      <c r="D134" s="20" t="s">
        <v>325</v>
      </c>
      <c r="E134" s="19">
        <v>80.9</v>
      </c>
      <c r="F134" s="19">
        <v>0.99</v>
      </c>
      <c r="G134" s="22">
        <f t="shared" si="4"/>
        <v>80.09100000000001</v>
      </c>
      <c r="H134" s="30">
        <f t="shared" si="5"/>
        <v>149.691</v>
      </c>
    </row>
    <row r="135" spans="1:8" ht="19.5" customHeight="1">
      <c r="A135" s="23" t="s">
        <v>326</v>
      </c>
      <c r="B135" s="23" t="s">
        <v>327</v>
      </c>
      <c r="C135" s="22">
        <v>70</v>
      </c>
      <c r="D135" s="20">
        <v>612</v>
      </c>
      <c r="E135" s="19">
        <v>79.53</v>
      </c>
      <c r="F135" s="19">
        <v>1</v>
      </c>
      <c r="G135" s="22">
        <f t="shared" si="4"/>
        <v>79.53</v>
      </c>
      <c r="H135" s="30">
        <f t="shared" si="5"/>
        <v>149.53</v>
      </c>
    </row>
    <row r="136" spans="1:8" ht="19.5" customHeight="1">
      <c r="A136" s="23" t="s">
        <v>328</v>
      </c>
      <c r="B136" s="23" t="s">
        <v>329</v>
      </c>
      <c r="C136" s="22">
        <v>67.2</v>
      </c>
      <c r="D136" s="35" t="s">
        <v>330</v>
      </c>
      <c r="E136" s="22">
        <v>83.07</v>
      </c>
      <c r="F136" s="19">
        <v>0.99</v>
      </c>
      <c r="G136" s="22">
        <f t="shared" si="4"/>
        <v>82.23929999999999</v>
      </c>
      <c r="H136" s="30">
        <f t="shared" si="5"/>
        <v>149.4393</v>
      </c>
    </row>
    <row r="137" spans="1:8" ht="19.5" customHeight="1">
      <c r="A137" s="23" t="s">
        <v>61</v>
      </c>
      <c r="B137" s="23" t="s">
        <v>331</v>
      </c>
      <c r="C137" s="22">
        <v>68.4</v>
      </c>
      <c r="D137" s="20" t="s">
        <v>332</v>
      </c>
      <c r="E137" s="19">
        <v>79.43</v>
      </c>
      <c r="F137" s="19">
        <v>1.02</v>
      </c>
      <c r="G137" s="22">
        <f t="shared" si="4"/>
        <v>81.0186</v>
      </c>
      <c r="H137" s="30">
        <f t="shared" si="5"/>
        <v>149.41860000000003</v>
      </c>
    </row>
    <row r="138" spans="1:8" ht="19.5" customHeight="1">
      <c r="A138" s="23" t="s">
        <v>333</v>
      </c>
      <c r="B138" s="23" t="s">
        <v>334</v>
      </c>
      <c r="C138" s="22">
        <v>68</v>
      </c>
      <c r="D138" s="20" t="s">
        <v>335</v>
      </c>
      <c r="E138" s="19">
        <v>79.8</v>
      </c>
      <c r="F138" s="19">
        <v>1.02</v>
      </c>
      <c r="G138" s="22">
        <f t="shared" si="4"/>
        <v>81.396</v>
      </c>
      <c r="H138" s="30">
        <f t="shared" si="5"/>
        <v>149.39600000000002</v>
      </c>
    </row>
    <row r="139" spans="1:8" ht="19.5" customHeight="1">
      <c r="A139" s="18" t="s">
        <v>336</v>
      </c>
      <c r="B139" s="18" t="s">
        <v>337</v>
      </c>
      <c r="C139" s="19">
        <v>67.6</v>
      </c>
      <c r="D139" s="20" t="s">
        <v>338</v>
      </c>
      <c r="E139" s="19">
        <v>80.17</v>
      </c>
      <c r="F139" s="19">
        <v>1.02</v>
      </c>
      <c r="G139" s="22">
        <f t="shared" si="4"/>
        <v>81.77340000000001</v>
      </c>
      <c r="H139" s="30">
        <f t="shared" si="5"/>
        <v>149.3734</v>
      </c>
    </row>
    <row r="140" spans="1:8" ht="19.5" customHeight="1">
      <c r="A140" s="18" t="s">
        <v>339</v>
      </c>
      <c r="B140" s="18" t="s">
        <v>340</v>
      </c>
      <c r="C140" s="19">
        <v>69.6</v>
      </c>
      <c r="D140" s="20" t="s">
        <v>341</v>
      </c>
      <c r="E140" s="19">
        <v>80.53</v>
      </c>
      <c r="F140" s="19">
        <v>0.99</v>
      </c>
      <c r="G140" s="22">
        <f t="shared" si="4"/>
        <v>79.7247</v>
      </c>
      <c r="H140" s="30">
        <f t="shared" si="5"/>
        <v>149.3247</v>
      </c>
    </row>
    <row r="141" spans="1:8" ht="19.5" customHeight="1">
      <c r="A141" s="23" t="s">
        <v>342</v>
      </c>
      <c r="B141" s="23" t="s">
        <v>343</v>
      </c>
      <c r="C141" s="22">
        <v>68.4</v>
      </c>
      <c r="D141" s="20" t="s">
        <v>344</v>
      </c>
      <c r="E141" s="19">
        <v>79.1</v>
      </c>
      <c r="F141" s="19">
        <v>1.02</v>
      </c>
      <c r="G141" s="22">
        <f t="shared" si="4"/>
        <v>80.682</v>
      </c>
      <c r="H141" s="30">
        <f t="shared" si="5"/>
        <v>149.082</v>
      </c>
    </row>
    <row r="142" spans="1:8" ht="19.5" customHeight="1">
      <c r="A142" s="18" t="s">
        <v>345</v>
      </c>
      <c r="B142" s="18" t="s">
        <v>346</v>
      </c>
      <c r="C142" s="19">
        <v>68.8</v>
      </c>
      <c r="D142" s="20" t="s">
        <v>347</v>
      </c>
      <c r="E142" s="19">
        <v>80.93</v>
      </c>
      <c r="F142" s="19">
        <v>0.99</v>
      </c>
      <c r="G142" s="22">
        <f t="shared" si="4"/>
        <v>80.1207</v>
      </c>
      <c r="H142" s="30">
        <f t="shared" si="5"/>
        <v>148.9207</v>
      </c>
    </row>
    <row r="143" spans="1:8" ht="19.5" customHeight="1">
      <c r="A143" s="23" t="s">
        <v>348</v>
      </c>
      <c r="B143" s="23" t="s">
        <v>349</v>
      </c>
      <c r="C143" s="22">
        <v>67.6</v>
      </c>
      <c r="D143" s="20" t="s">
        <v>350</v>
      </c>
      <c r="E143" s="19">
        <v>79.53</v>
      </c>
      <c r="F143" s="19">
        <v>1.02</v>
      </c>
      <c r="G143" s="22">
        <f t="shared" si="4"/>
        <v>81.1206</v>
      </c>
      <c r="H143" s="30">
        <f t="shared" si="5"/>
        <v>148.7206</v>
      </c>
    </row>
    <row r="144" spans="1:8" ht="19.5" customHeight="1">
      <c r="A144" s="18" t="s">
        <v>351</v>
      </c>
      <c r="B144" s="18" t="s">
        <v>352</v>
      </c>
      <c r="C144" s="19">
        <v>69.2</v>
      </c>
      <c r="D144" s="20" t="s">
        <v>353</v>
      </c>
      <c r="E144" s="19">
        <v>80.27</v>
      </c>
      <c r="F144" s="19">
        <v>0.99</v>
      </c>
      <c r="G144" s="22">
        <f t="shared" si="4"/>
        <v>79.4673</v>
      </c>
      <c r="H144" s="30">
        <f t="shared" si="5"/>
        <v>148.6673</v>
      </c>
    </row>
    <row r="145" spans="1:8" ht="19.5" customHeight="1">
      <c r="A145" s="23" t="s">
        <v>354</v>
      </c>
      <c r="B145" s="23" t="s">
        <v>355</v>
      </c>
      <c r="C145" s="22">
        <v>69.6</v>
      </c>
      <c r="D145" s="20" t="s">
        <v>356</v>
      </c>
      <c r="E145" s="19">
        <v>79.67</v>
      </c>
      <c r="F145" s="19">
        <v>0.99</v>
      </c>
      <c r="G145" s="22">
        <f t="shared" si="4"/>
        <v>78.8733</v>
      </c>
      <c r="H145" s="30">
        <f t="shared" si="5"/>
        <v>148.4733</v>
      </c>
    </row>
    <row r="146" spans="1:8" ht="19.5" customHeight="1">
      <c r="A146" s="18" t="s">
        <v>357</v>
      </c>
      <c r="B146" s="18" t="s">
        <v>358</v>
      </c>
      <c r="C146" s="19">
        <v>67.2</v>
      </c>
      <c r="D146" s="20" t="s">
        <v>359</v>
      </c>
      <c r="E146" s="19">
        <v>82.07</v>
      </c>
      <c r="F146" s="19">
        <v>0.99</v>
      </c>
      <c r="G146" s="22">
        <f t="shared" si="4"/>
        <v>81.24929999999999</v>
      </c>
      <c r="H146" s="30">
        <f t="shared" si="5"/>
        <v>148.4493</v>
      </c>
    </row>
    <row r="147" spans="1:8" ht="19.5" customHeight="1">
      <c r="A147" s="23" t="s">
        <v>360</v>
      </c>
      <c r="B147" s="23" t="s">
        <v>361</v>
      </c>
      <c r="C147" s="22">
        <v>67.2</v>
      </c>
      <c r="D147" s="35" t="s">
        <v>362</v>
      </c>
      <c r="E147" s="22">
        <v>81.97</v>
      </c>
      <c r="F147" s="19">
        <v>0.99</v>
      </c>
      <c r="G147" s="22">
        <f t="shared" si="4"/>
        <v>81.1503</v>
      </c>
      <c r="H147" s="30">
        <f t="shared" si="5"/>
        <v>148.3503</v>
      </c>
    </row>
    <row r="148" spans="1:8" ht="19.5" customHeight="1">
      <c r="A148" s="18" t="s">
        <v>363</v>
      </c>
      <c r="B148" s="18" t="s">
        <v>364</v>
      </c>
      <c r="C148" s="19">
        <v>68.8</v>
      </c>
      <c r="D148" s="20" t="s">
        <v>365</v>
      </c>
      <c r="E148" s="19">
        <v>80.03</v>
      </c>
      <c r="F148" s="19">
        <v>0.99</v>
      </c>
      <c r="G148" s="22">
        <f t="shared" si="4"/>
        <v>79.2297</v>
      </c>
      <c r="H148" s="30">
        <f t="shared" si="5"/>
        <v>148.0297</v>
      </c>
    </row>
    <row r="149" spans="1:8" ht="19.5" customHeight="1">
      <c r="A149" s="18" t="s">
        <v>366</v>
      </c>
      <c r="B149" s="18" t="s">
        <v>367</v>
      </c>
      <c r="C149" s="19">
        <v>67.2</v>
      </c>
      <c r="D149" s="20" t="s">
        <v>368</v>
      </c>
      <c r="E149" s="19">
        <v>80.4</v>
      </c>
      <c r="F149" s="19">
        <v>1</v>
      </c>
      <c r="G149" s="22">
        <f t="shared" si="4"/>
        <v>80.4</v>
      </c>
      <c r="H149" s="30">
        <f t="shared" si="5"/>
        <v>147.60000000000002</v>
      </c>
    </row>
    <row r="150" spans="1:8" ht="19.5" customHeight="1">
      <c r="A150" s="23" t="s">
        <v>369</v>
      </c>
      <c r="B150" s="23" t="s">
        <v>370</v>
      </c>
      <c r="C150" s="22">
        <v>69.6</v>
      </c>
      <c r="D150" s="20" t="s">
        <v>371</v>
      </c>
      <c r="E150" s="19">
        <v>78.63</v>
      </c>
      <c r="F150" s="19">
        <v>0.99</v>
      </c>
      <c r="G150" s="22">
        <f t="shared" si="4"/>
        <v>77.8437</v>
      </c>
      <c r="H150" s="30">
        <f t="shared" si="5"/>
        <v>147.44369999999998</v>
      </c>
    </row>
    <row r="151" spans="1:8" ht="19.5" customHeight="1">
      <c r="A151" s="23" t="s">
        <v>372</v>
      </c>
      <c r="B151" s="23" t="s">
        <v>373</v>
      </c>
      <c r="C151" s="22">
        <v>67.6</v>
      </c>
      <c r="D151" s="20" t="s">
        <v>374</v>
      </c>
      <c r="E151" s="19">
        <v>77.23</v>
      </c>
      <c r="F151" s="19">
        <v>1.02</v>
      </c>
      <c r="G151" s="22">
        <f t="shared" si="4"/>
        <v>78.7746</v>
      </c>
      <c r="H151" s="30">
        <f t="shared" si="5"/>
        <v>146.3746</v>
      </c>
    </row>
    <row r="152" spans="1:8" ht="19.5" customHeight="1">
      <c r="A152" s="23" t="s">
        <v>375</v>
      </c>
      <c r="B152" s="23" t="s">
        <v>376</v>
      </c>
      <c r="C152" s="22">
        <v>67.2</v>
      </c>
      <c r="D152" s="35" t="s">
        <v>377</v>
      </c>
      <c r="E152" s="22">
        <v>77.57</v>
      </c>
      <c r="F152" s="19">
        <v>1.02</v>
      </c>
      <c r="G152" s="22">
        <f t="shared" si="4"/>
        <v>79.1214</v>
      </c>
      <c r="H152" s="30">
        <f t="shared" si="5"/>
        <v>146.32139999999998</v>
      </c>
    </row>
    <row r="153" spans="1:8" ht="19.5" customHeight="1">
      <c r="A153" s="23" t="s">
        <v>378</v>
      </c>
      <c r="B153" s="23" t="s">
        <v>379</v>
      </c>
      <c r="C153" s="22">
        <v>69.2</v>
      </c>
      <c r="D153" s="20" t="s">
        <v>380</v>
      </c>
      <c r="E153" s="19">
        <v>76.9</v>
      </c>
      <c r="F153" s="19">
        <v>0.99</v>
      </c>
      <c r="G153" s="22">
        <f t="shared" si="4"/>
        <v>76.131</v>
      </c>
      <c r="H153" s="30">
        <f t="shared" si="5"/>
        <v>145.33100000000002</v>
      </c>
    </row>
    <row r="154" spans="1:8" ht="19.5" customHeight="1">
      <c r="A154" s="23" t="s">
        <v>381</v>
      </c>
      <c r="B154" s="23" t="s">
        <v>382</v>
      </c>
      <c r="C154" s="22">
        <v>69.2</v>
      </c>
      <c r="D154" s="20" t="s">
        <v>383</v>
      </c>
      <c r="E154" s="19">
        <v>75.4</v>
      </c>
      <c r="F154" s="19">
        <v>0.99</v>
      </c>
      <c r="G154" s="22">
        <f t="shared" si="4"/>
        <v>74.646</v>
      </c>
      <c r="H154" s="30">
        <f t="shared" si="5"/>
        <v>143.846</v>
      </c>
    </row>
    <row r="155" spans="1:8" ht="19.5" customHeight="1">
      <c r="A155" s="18" t="s">
        <v>384</v>
      </c>
      <c r="B155" s="18" t="s">
        <v>385</v>
      </c>
      <c r="C155" s="19">
        <v>68</v>
      </c>
      <c r="D155" s="20" t="s">
        <v>386</v>
      </c>
      <c r="E155" s="19">
        <v>72.87</v>
      </c>
      <c r="F155" s="19">
        <v>1.02</v>
      </c>
      <c r="G155" s="22">
        <f t="shared" si="4"/>
        <v>74.32740000000001</v>
      </c>
      <c r="H155" s="30">
        <f t="shared" si="5"/>
        <v>142.3274</v>
      </c>
    </row>
    <row r="156" spans="1:8" ht="19.5" customHeight="1">
      <c r="A156" s="18" t="s">
        <v>387</v>
      </c>
      <c r="B156" s="18" t="s">
        <v>388</v>
      </c>
      <c r="C156" s="19">
        <v>74</v>
      </c>
      <c r="D156" s="20" t="s">
        <v>389</v>
      </c>
      <c r="E156" s="21"/>
      <c r="F156" s="21"/>
      <c r="G156" s="22"/>
      <c r="H156" s="30">
        <f t="shared" si="5"/>
        <v>74</v>
      </c>
    </row>
    <row r="157" spans="1:8" ht="19.5" customHeight="1">
      <c r="A157" s="23" t="s">
        <v>390</v>
      </c>
      <c r="B157" s="23" t="s">
        <v>391</v>
      </c>
      <c r="C157" s="22">
        <v>71.6</v>
      </c>
      <c r="D157" s="20" t="s">
        <v>389</v>
      </c>
      <c r="E157" s="21"/>
      <c r="F157" s="21"/>
      <c r="G157" s="22"/>
      <c r="H157" s="30">
        <f t="shared" si="5"/>
        <v>71.6</v>
      </c>
    </row>
    <row r="158" spans="1:8" ht="19.5" customHeight="1">
      <c r="A158" s="18" t="s">
        <v>392</v>
      </c>
      <c r="B158" s="18" t="s">
        <v>393</v>
      </c>
      <c r="C158" s="19">
        <v>68.8</v>
      </c>
      <c r="D158" s="20" t="s">
        <v>389</v>
      </c>
      <c r="E158" s="21"/>
      <c r="F158" s="21"/>
      <c r="G158" s="22"/>
      <c r="H158" s="30">
        <f t="shared" si="5"/>
        <v>68.8</v>
      </c>
    </row>
    <row r="159" spans="1:8" ht="19.5" customHeight="1">
      <c r="A159" s="23" t="s">
        <v>394</v>
      </c>
      <c r="B159" s="23" t="s">
        <v>395</v>
      </c>
      <c r="C159" s="22">
        <v>68</v>
      </c>
      <c r="D159" s="20" t="s">
        <v>389</v>
      </c>
      <c r="E159" s="21"/>
      <c r="F159" s="21"/>
      <c r="G159" s="22"/>
      <c r="H159" s="30">
        <f t="shared" si="5"/>
        <v>68</v>
      </c>
    </row>
    <row r="160" spans="1:8" ht="19.5" customHeight="1">
      <c r="A160" s="18" t="s">
        <v>396</v>
      </c>
      <c r="B160" s="18" t="s">
        <v>397</v>
      </c>
      <c r="C160" s="19">
        <v>67.6</v>
      </c>
      <c r="D160" s="20" t="s">
        <v>389</v>
      </c>
      <c r="E160" s="21"/>
      <c r="F160" s="21"/>
      <c r="G160" s="22"/>
      <c r="H160" s="30">
        <f t="shared" si="5"/>
        <v>67.6</v>
      </c>
    </row>
    <row r="161" spans="1:8" ht="19.5" customHeight="1">
      <c r="A161" s="23" t="s">
        <v>398</v>
      </c>
      <c r="B161" s="23" t="s">
        <v>399</v>
      </c>
      <c r="C161" s="22">
        <v>67.6</v>
      </c>
      <c r="D161" s="20" t="s">
        <v>389</v>
      </c>
      <c r="E161" s="21"/>
      <c r="F161" s="21"/>
      <c r="G161" s="22"/>
      <c r="H161" s="30">
        <f t="shared" si="5"/>
        <v>67.6</v>
      </c>
    </row>
  </sheetData>
  <sheetProtection/>
  <autoFilter ref="A3:H161">
    <sortState ref="A4:H161">
      <sortCondition descending="1" sortBy="value" ref="H4:H161"/>
    </sortState>
  </autoFilter>
  <mergeCells count="1">
    <mergeCell ref="A2:H2"/>
  </mergeCells>
  <printOptions/>
  <pageMargins left="0.4722222222222222" right="0.39305555555555555" top="0.3541666666666667" bottom="0.3541666666666667" header="0.3541666666666667" footer="0.19652777777777777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28">
      <selection activeCell="D2" sqref="D2:D33"/>
    </sheetView>
  </sheetViews>
  <sheetFormatPr defaultColWidth="9.00390625" defaultRowHeight="14.25"/>
  <cols>
    <col min="1" max="4" width="16.25390625" style="0" customWidth="1"/>
    <col min="9" max="9" width="20.875" style="0" customWidth="1"/>
    <col min="10" max="10" width="18.75390625" style="0" customWidth="1"/>
    <col min="11" max="11" width="13.625" style="0" customWidth="1"/>
  </cols>
  <sheetData>
    <row r="1" spans="1:11" ht="14.25">
      <c r="A1" t="s">
        <v>400</v>
      </c>
      <c r="B1" t="s">
        <v>401</v>
      </c>
      <c r="C1" t="s">
        <v>402</v>
      </c>
      <c r="D1" t="s">
        <v>403</v>
      </c>
      <c r="I1" t="s">
        <v>404</v>
      </c>
      <c r="K1" t="s">
        <v>405</v>
      </c>
    </row>
    <row r="2" spans="1:11" ht="14.25">
      <c r="A2" s="21">
        <v>86.67</v>
      </c>
      <c r="B2" s="21">
        <v>81.6</v>
      </c>
      <c r="C2" s="21">
        <v>84.93</v>
      </c>
      <c r="D2" s="21">
        <v>80.5</v>
      </c>
      <c r="I2" s="38">
        <v>83.9</v>
      </c>
      <c r="K2" s="39">
        <v>85.13</v>
      </c>
    </row>
    <row r="3" spans="1:11" ht="14.25">
      <c r="A3" s="21">
        <v>80.23</v>
      </c>
      <c r="B3" s="21">
        <v>87.3</v>
      </c>
      <c r="C3" s="21">
        <v>83.53</v>
      </c>
      <c r="D3" s="21">
        <v>85.87</v>
      </c>
      <c r="I3" s="38">
        <v>85.07</v>
      </c>
      <c r="K3" s="39">
        <v>87.73</v>
      </c>
    </row>
    <row r="4" spans="1:11" ht="14.25">
      <c r="A4" s="21">
        <v>85.4</v>
      </c>
      <c r="B4" s="21">
        <v>82.83</v>
      </c>
      <c r="C4" s="21">
        <v>89.1</v>
      </c>
      <c r="D4" s="21">
        <v>85.73</v>
      </c>
      <c r="I4" s="38">
        <v>80.53</v>
      </c>
      <c r="K4" s="39">
        <v>86.37</v>
      </c>
    </row>
    <row r="5" spans="1:11" ht="14.25">
      <c r="A5" s="21">
        <v>84.57</v>
      </c>
      <c r="B5" s="21">
        <v>83.27</v>
      </c>
      <c r="C5" s="21">
        <v>83.17</v>
      </c>
      <c r="D5" s="21">
        <v>79.53</v>
      </c>
      <c r="I5" s="38">
        <v>82</v>
      </c>
      <c r="K5" s="39">
        <v>83.97</v>
      </c>
    </row>
    <row r="6" spans="1:11" ht="14.25">
      <c r="A6" s="21">
        <v>83.6</v>
      </c>
      <c r="B6" s="21">
        <v>87.43</v>
      </c>
      <c r="C6" s="21">
        <v>86.73</v>
      </c>
      <c r="D6" s="21">
        <v>84.3</v>
      </c>
      <c r="I6" s="38">
        <v>86.37</v>
      </c>
      <c r="K6" s="39">
        <v>82.97</v>
      </c>
    </row>
    <row r="7" spans="1:11" ht="14.25">
      <c r="A7" s="21">
        <v>83.2</v>
      </c>
      <c r="B7" s="21">
        <v>80.83</v>
      </c>
      <c r="C7" s="21">
        <v>83.57</v>
      </c>
      <c r="D7" s="21">
        <v>82.43</v>
      </c>
      <c r="I7" s="38">
        <v>80.07</v>
      </c>
      <c r="K7" s="39">
        <v>87</v>
      </c>
    </row>
    <row r="8" spans="1:11" ht="14.25">
      <c r="A8" s="21">
        <v>82.9</v>
      </c>
      <c r="B8" s="21">
        <v>86.57</v>
      </c>
      <c r="C8" s="21">
        <v>83.63</v>
      </c>
      <c r="D8" s="21">
        <v>81.73</v>
      </c>
      <c r="I8" s="38">
        <v>82.07</v>
      </c>
      <c r="K8" s="39">
        <v>84.5</v>
      </c>
    </row>
    <row r="9" spans="1:11" ht="14.25">
      <c r="A9" s="21">
        <v>83.07</v>
      </c>
      <c r="B9" s="21">
        <v>82.37</v>
      </c>
      <c r="C9" s="21">
        <v>80.9</v>
      </c>
      <c r="D9" s="21">
        <v>79.1</v>
      </c>
      <c r="I9" s="38">
        <v>85.43</v>
      </c>
      <c r="K9" s="39">
        <v>85.3</v>
      </c>
    </row>
    <row r="10" spans="1:11" ht="14.25">
      <c r="A10" s="21">
        <v>83.63</v>
      </c>
      <c r="B10" s="21">
        <v>79.67</v>
      </c>
      <c r="C10" s="21">
        <v>80.53</v>
      </c>
      <c r="D10" s="21">
        <v>82.1</v>
      </c>
      <c r="I10" s="38">
        <v>83.27</v>
      </c>
      <c r="K10" s="39">
        <v>84.57</v>
      </c>
    </row>
    <row r="11" spans="1:11" ht="14.25">
      <c r="A11" s="21">
        <v>80.43</v>
      </c>
      <c r="B11" s="21">
        <v>86.03</v>
      </c>
      <c r="C11" s="21">
        <v>83.6</v>
      </c>
      <c r="D11" s="21">
        <v>86.57</v>
      </c>
      <c r="I11" s="38">
        <v>84.3</v>
      </c>
      <c r="K11" s="39">
        <v>80.5</v>
      </c>
    </row>
    <row r="12" spans="1:11" ht="14.25">
      <c r="A12" s="21">
        <v>82.8</v>
      </c>
      <c r="B12" s="21">
        <v>85.4</v>
      </c>
      <c r="C12" s="21">
        <v>85.1</v>
      </c>
      <c r="D12" s="21">
        <v>81.27</v>
      </c>
      <c r="I12" s="38">
        <v>81.37</v>
      </c>
      <c r="K12" s="39">
        <v>84.3</v>
      </c>
    </row>
    <row r="13" spans="1:11" ht="14.25">
      <c r="A13" s="21">
        <v>84.5</v>
      </c>
      <c r="B13" s="21">
        <v>82.07</v>
      </c>
      <c r="C13" s="21">
        <v>83.83</v>
      </c>
      <c r="D13" s="21">
        <v>79.43</v>
      </c>
      <c r="I13" s="38">
        <v>83.2</v>
      </c>
      <c r="K13" s="39">
        <v>83.43</v>
      </c>
    </row>
    <row r="14" spans="1:11" ht="14.25">
      <c r="A14" s="21">
        <v>82.27</v>
      </c>
      <c r="B14" s="21">
        <v>83.67</v>
      </c>
      <c r="C14" s="21">
        <v>78.63</v>
      </c>
      <c r="D14" s="21">
        <v>83.73</v>
      </c>
      <c r="I14" s="38">
        <v>85.33</v>
      </c>
      <c r="K14" s="39">
        <v>85.03</v>
      </c>
    </row>
    <row r="15" spans="1:11" ht="14.25">
      <c r="A15" s="21">
        <v>82.8</v>
      </c>
      <c r="B15" s="21">
        <v>81</v>
      </c>
      <c r="C15" s="21">
        <v>83.4</v>
      </c>
      <c r="D15" s="21">
        <v>72.87</v>
      </c>
      <c r="I15" s="38">
        <v>83.3</v>
      </c>
      <c r="K15" s="39">
        <v>84.23</v>
      </c>
    </row>
    <row r="16" spans="1:11" ht="14.25">
      <c r="A16" s="21">
        <v>85.33</v>
      </c>
      <c r="B16" s="21">
        <v>85.03</v>
      </c>
      <c r="C16" s="21">
        <v>79.67</v>
      </c>
      <c r="D16" s="21">
        <v>82.93</v>
      </c>
      <c r="I16" s="21">
        <v>86.67</v>
      </c>
      <c r="K16" s="38">
        <v>83.93</v>
      </c>
    </row>
    <row r="17" spans="1:11" ht="14.25">
      <c r="A17" s="21">
        <v>83.27</v>
      </c>
      <c r="B17" s="21">
        <v>85.2</v>
      </c>
      <c r="C17" s="21">
        <v>88.77</v>
      </c>
      <c r="D17" s="21">
        <v>85.37</v>
      </c>
      <c r="I17" s="21">
        <v>80.23</v>
      </c>
      <c r="K17" s="38">
        <v>85.77</v>
      </c>
    </row>
    <row r="18" spans="1:11" ht="14.25">
      <c r="A18" s="21">
        <v>84.13</v>
      </c>
      <c r="B18" s="21">
        <v>80.6</v>
      </c>
      <c r="C18" s="21">
        <v>82.77</v>
      </c>
      <c r="D18" s="21">
        <v>79.8</v>
      </c>
      <c r="I18" s="21">
        <v>85.4</v>
      </c>
      <c r="K18" s="38">
        <v>84.47</v>
      </c>
    </row>
    <row r="19" spans="1:11" ht="14.25">
      <c r="A19" s="21">
        <v>82.73</v>
      </c>
      <c r="B19" s="21">
        <v>85.87</v>
      </c>
      <c r="C19" s="21">
        <v>80.27</v>
      </c>
      <c r="D19" s="21">
        <v>86.2</v>
      </c>
      <c r="I19" s="21">
        <v>84.57</v>
      </c>
      <c r="K19" s="38">
        <v>83.53</v>
      </c>
    </row>
    <row r="20" spans="1:11" ht="14.25">
      <c r="A20" s="21">
        <v>80.77</v>
      </c>
      <c r="B20" s="21">
        <v>85.93</v>
      </c>
      <c r="C20" s="21">
        <v>88.63</v>
      </c>
      <c r="D20" s="21">
        <v>84.13</v>
      </c>
      <c r="I20" s="21">
        <v>83.6</v>
      </c>
      <c r="K20" s="38">
        <v>83.7</v>
      </c>
    </row>
    <row r="21" spans="1:11" ht="14.25">
      <c r="A21" s="21">
        <v>84.2</v>
      </c>
      <c r="B21" s="21">
        <v>83.33</v>
      </c>
      <c r="C21" s="21">
        <v>83.33</v>
      </c>
      <c r="D21" s="21">
        <v>80.5</v>
      </c>
      <c r="I21" s="21">
        <v>83.2</v>
      </c>
      <c r="K21" s="38">
        <v>84.43</v>
      </c>
    </row>
    <row r="22" spans="1:11" ht="14.25">
      <c r="A22" s="21">
        <v>83.77</v>
      </c>
      <c r="B22" s="21">
        <v>83.57</v>
      </c>
      <c r="C22" s="21">
        <v>86.17</v>
      </c>
      <c r="D22" s="21">
        <v>80.17</v>
      </c>
      <c r="I22" s="21">
        <v>82.9</v>
      </c>
      <c r="K22" s="38">
        <v>82.83</v>
      </c>
    </row>
    <row r="23" spans="1:11" ht="14.25">
      <c r="A23" s="21">
        <v>85.87</v>
      </c>
      <c r="B23" s="21">
        <v>81.97</v>
      </c>
      <c r="C23" s="21">
        <v>76.9</v>
      </c>
      <c r="D23" s="21">
        <v>83.17</v>
      </c>
      <c r="I23" s="21">
        <v>83.07</v>
      </c>
      <c r="K23" s="38">
        <v>82.33</v>
      </c>
    </row>
    <row r="24" spans="1:11" ht="14.25">
      <c r="A24" s="21">
        <v>83.97</v>
      </c>
      <c r="B24" s="21">
        <v>84.47</v>
      </c>
      <c r="C24" s="21">
        <v>87.53</v>
      </c>
      <c r="D24" s="21">
        <v>79.53</v>
      </c>
      <c r="I24" s="21">
        <v>83.63</v>
      </c>
      <c r="K24" s="38">
        <v>82.63</v>
      </c>
    </row>
    <row r="25" spans="1:11" ht="14.25">
      <c r="A25">
        <f>AVERAGE(A2:A24)</f>
        <v>83.48304347826087</v>
      </c>
      <c r="B25" s="21">
        <v>86.47</v>
      </c>
      <c r="C25" s="21">
        <v>87.97</v>
      </c>
      <c r="D25" s="21">
        <v>84.77</v>
      </c>
      <c r="I25" s="21">
        <v>80.43</v>
      </c>
      <c r="K25" s="38">
        <v>84.5</v>
      </c>
    </row>
    <row r="26" spans="1:11" ht="14.25">
      <c r="A26">
        <v>83.48</v>
      </c>
      <c r="B26" s="21">
        <v>81.93</v>
      </c>
      <c r="C26" s="21">
        <v>88.97</v>
      </c>
      <c r="D26" s="21">
        <v>77.23</v>
      </c>
      <c r="I26" s="21">
        <v>82.8</v>
      </c>
      <c r="K26" s="38">
        <v>82.07</v>
      </c>
    </row>
    <row r="27" spans="2:11" ht="14.25">
      <c r="B27" s="21">
        <v>80.5</v>
      </c>
      <c r="C27" s="21">
        <v>81.73</v>
      </c>
      <c r="D27" s="21">
        <v>81.77</v>
      </c>
      <c r="I27" s="21">
        <v>84.5</v>
      </c>
      <c r="K27" s="38">
        <v>83</v>
      </c>
    </row>
    <row r="28" spans="2:11" ht="14.25">
      <c r="B28" s="21">
        <v>85.73</v>
      </c>
      <c r="C28" s="21">
        <v>85.5</v>
      </c>
      <c r="D28" s="21">
        <v>83.9</v>
      </c>
      <c r="I28" s="21">
        <v>82.27</v>
      </c>
      <c r="K28" s="38">
        <v>83.23</v>
      </c>
    </row>
    <row r="29" spans="2:11" ht="14.25">
      <c r="B29" s="21">
        <v>83.83</v>
      </c>
      <c r="C29" s="21">
        <v>75.4</v>
      </c>
      <c r="D29" s="21">
        <v>82.97</v>
      </c>
      <c r="I29" s="21">
        <v>82.8</v>
      </c>
      <c r="K29" s="38">
        <v>82.8</v>
      </c>
    </row>
    <row r="30" spans="2:11" ht="14.25">
      <c r="B30" s="21">
        <v>80.6</v>
      </c>
      <c r="C30" s="21">
        <v>84.7</v>
      </c>
      <c r="D30" s="22">
        <v>81.7</v>
      </c>
      <c r="I30" s="21">
        <v>85.33</v>
      </c>
      <c r="K30" s="38">
        <v>82.8</v>
      </c>
    </row>
    <row r="31" spans="2:11" ht="14.25">
      <c r="B31" s="21">
        <v>81.73</v>
      </c>
      <c r="C31" s="21">
        <v>80.03</v>
      </c>
      <c r="D31" s="22">
        <v>81.4</v>
      </c>
      <c r="I31" s="21">
        <v>83.27</v>
      </c>
      <c r="K31" s="38">
        <v>83.57</v>
      </c>
    </row>
    <row r="32" spans="2:11" ht="14.25">
      <c r="B32" s="21">
        <v>82.63</v>
      </c>
      <c r="C32" s="21">
        <v>80.93</v>
      </c>
      <c r="D32" s="22">
        <v>77.57</v>
      </c>
      <c r="I32" s="21">
        <v>84.13</v>
      </c>
      <c r="K32" s="38">
        <v>83.13</v>
      </c>
    </row>
    <row r="33" spans="2:11" ht="14.25">
      <c r="B33" s="21">
        <v>79.53</v>
      </c>
      <c r="C33" s="21">
        <v>85.8</v>
      </c>
      <c r="D33" s="22">
        <v>82.43</v>
      </c>
      <c r="I33" s="21">
        <v>82.73</v>
      </c>
      <c r="K33" s="38">
        <v>82.87</v>
      </c>
    </row>
    <row r="34" spans="2:11" ht="14.25">
      <c r="B34" s="21">
        <v>81.5</v>
      </c>
      <c r="C34" s="21">
        <v>83.5</v>
      </c>
      <c r="D34">
        <f>AVERAGE(D2:D33)</f>
        <v>81.89687500000001</v>
      </c>
      <c r="I34" s="21">
        <v>80.77</v>
      </c>
      <c r="K34" s="38">
        <v>81.97</v>
      </c>
    </row>
    <row r="35" spans="2:11" ht="14.25">
      <c r="B35" s="21">
        <v>85.7</v>
      </c>
      <c r="C35" s="21">
        <v>83.67</v>
      </c>
      <c r="D35">
        <v>81.9</v>
      </c>
      <c r="I35" s="21">
        <v>84.2</v>
      </c>
      <c r="K35" s="38">
        <v>83.2</v>
      </c>
    </row>
    <row r="36" spans="2:11" ht="14.25">
      <c r="B36" s="21">
        <v>80.4</v>
      </c>
      <c r="C36" s="19">
        <v>85.1</v>
      </c>
      <c r="I36" s="21">
        <v>83.77</v>
      </c>
      <c r="K36" s="38">
        <v>81.2</v>
      </c>
    </row>
    <row r="37" spans="2:11" ht="14.25">
      <c r="B37" s="21">
        <v>83.4</v>
      </c>
      <c r="C37" s="19">
        <v>87.1</v>
      </c>
      <c r="I37" s="21">
        <v>85.87</v>
      </c>
      <c r="K37">
        <f>AVERAGE(K2:K36)</f>
        <v>83.79971428571429</v>
      </c>
    </row>
    <row r="38" spans="2:11" ht="14.25">
      <c r="B38" s="21">
        <v>85.1</v>
      </c>
      <c r="C38" s="19">
        <v>82.07</v>
      </c>
      <c r="I38" s="21">
        <v>83.97</v>
      </c>
      <c r="K38">
        <v>83.8</v>
      </c>
    </row>
    <row r="39" spans="2:9" ht="14.25">
      <c r="B39">
        <f>AVERAGE(B2:B38)</f>
        <v>83.38</v>
      </c>
      <c r="C39" s="22">
        <v>81.97</v>
      </c>
      <c r="I39">
        <f>AVERAGE(I2:I38)</f>
        <v>83.41405405405405</v>
      </c>
    </row>
    <row r="40" spans="2:9" ht="14.25">
      <c r="B40">
        <v>83.38</v>
      </c>
      <c r="C40" s="22">
        <v>83.07</v>
      </c>
      <c r="I40">
        <v>83.41</v>
      </c>
    </row>
    <row r="41" ht="14.25">
      <c r="C41">
        <f>AVERAGE(C2:C40)</f>
        <v>83.64615384615385</v>
      </c>
    </row>
    <row r="42" spans="3:13" ht="14.25">
      <c r="C42">
        <v>83.65</v>
      </c>
      <c r="H42" s="37"/>
      <c r="I42" s="37">
        <v>83.8</v>
      </c>
      <c r="J42" s="37" t="s">
        <v>406</v>
      </c>
      <c r="K42" s="37" t="s">
        <v>407</v>
      </c>
      <c r="L42" s="37">
        <v>0.99</v>
      </c>
      <c r="M42" s="37">
        <v>0.993</v>
      </c>
    </row>
    <row r="43" spans="8:13" ht="14.25">
      <c r="H43" s="37"/>
      <c r="I43" s="37">
        <v>83.41</v>
      </c>
      <c r="J43" s="37" t="s">
        <v>408</v>
      </c>
      <c r="K43" s="37" t="s">
        <v>409</v>
      </c>
      <c r="L43" s="37">
        <v>1</v>
      </c>
      <c r="M43" s="37">
        <v>0.997</v>
      </c>
    </row>
    <row r="44" spans="1:13" ht="14.25">
      <c r="A44" s="37"/>
      <c r="B44" s="37"/>
      <c r="C44" s="37" t="s">
        <v>410</v>
      </c>
      <c r="D44" s="37" t="s">
        <v>411</v>
      </c>
      <c r="E44" s="37">
        <v>1</v>
      </c>
      <c r="F44" s="37">
        <v>0.997</v>
      </c>
      <c r="H44" s="37"/>
      <c r="I44" s="37">
        <v>83.38</v>
      </c>
      <c r="J44" s="37" t="s">
        <v>412</v>
      </c>
      <c r="K44" s="37" t="s">
        <v>413</v>
      </c>
      <c r="L44" s="40">
        <v>1</v>
      </c>
      <c r="M44" s="40">
        <v>0.997</v>
      </c>
    </row>
    <row r="45" spans="1:13" ht="14.25">
      <c r="A45" s="37"/>
      <c r="B45" s="37">
        <v>83.48</v>
      </c>
      <c r="C45" s="37" t="s">
        <v>412</v>
      </c>
      <c r="D45" s="37" t="s">
        <v>414</v>
      </c>
      <c r="E45" s="37">
        <v>1</v>
      </c>
      <c r="F45" s="37">
        <v>0.998</v>
      </c>
      <c r="H45" s="37"/>
      <c r="I45" s="37">
        <v>83.65</v>
      </c>
      <c r="J45" s="37" t="s">
        <v>415</v>
      </c>
      <c r="K45" s="37" t="s">
        <v>416</v>
      </c>
      <c r="L45" s="40">
        <v>0.99</v>
      </c>
      <c r="M45" s="40">
        <v>0.994</v>
      </c>
    </row>
    <row r="46" spans="1:13" ht="14.25">
      <c r="A46" s="37"/>
      <c r="B46" s="37">
        <v>83.38</v>
      </c>
      <c r="C46" s="37" t="s">
        <v>415</v>
      </c>
      <c r="D46" s="37" t="s">
        <v>417</v>
      </c>
      <c r="E46" s="37">
        <v>0.99</v>
      </c>
      <c r="F46" s="37">
        <v>0.994</v>
      </c>
      <c r="H46" s="37"/>
      <c r="I46" s="37">
        <v>81.9</v>
      </c>
      <c r="J46" s="37" t="s">
        <v>418</v>
      </c>
      <c r="K46" s="37" t="s">
        <v>419</v>
      </c>
      <c r="L46" s="40">
        <v>1.02</v>
      </c>
      <c r="M46" s="40">
        <v>1.016</v>
      </c>
    </row>
    <row r="47" spans="1:13" ht="14.25">
      <c r="A47" s="37"/>
      <c r="B47" s="37">
        <v>83.65</v>
      </c>
      <c r="C47" s="37" t="s">
        <v>418</v>
      </c>
      <c r="D47" s="37" t="s">
        <v>420</v>
      </c>
      <c r="E47" s="37">
        <v>1.02</v>
      </c>
      <c r="F47" s="37">
        <v>1.016</v>
      </c>
      <c r="H47" s="37"/>
      <c r="I47" s="37">
        <f>AVERAGE(I42:I46)</f>
        <v>83.228</v>
      </c>
      <c r="J47" s="37"/>
      <c r="K47" s="37"/>
      <c r="L47" s="37"/>
      <c r="M47" s="37"/>
    </row>
    <row r="48" spans="1:13" ht="14.25">
      <c r="A48" s="37"/>
      <c r="B48" s="37">
        <v>81.9</v>
      </c>
      <c r="C48" s="37"/>
      <c r="D48" s="37"/>
      <c r="E48" s="37"/>
      <c r="F48" s="37"/>
      <c r="H48" s="37" t="s">
        <v>421</v>
      </c>
      <c r="I48" s="37">
        <v>83.22</v>
      </c>
      <c r="J48" s="37"/>
      <c r="K48" s="37"/>
      <c r="L48" s="37"/>
      <c r="M48" s="37"/>
    </row>
    <row r="49" spans="1:13" ht="14.25">
      <c r="A49" s="37"/>
      <c r="B49" s="37">
        <f>AVERAGE(B45:B48)</f>
        <v>83.1025</v>
      </c>
      <c r="C49" s="37"/>
      <c r="D49" s="37"/>
      <c r="E49" s="37"/>
      <c r="F49" s="37"/>
      <c r="H49" s="37"/>
      <c r="I49" s="37"/>
      <c r="J49" s="37"/>
      <c r="K49" s="37"/>
      <c r="L49" s="37"/>
      <c r="M49" s="37"/>
    </row>
    <row r="50" spans="1:13" ht="14.25">
      <c r="A50" s="37" t="s">
        <v>421</v>
      </c>
      <c r="B50" s="37">
        <v>83.23</v>
      </c>
      <c r="C50" s="37"/>
      <c r="D50" s="37"/>
      <c r="E50" s="37"/>
      <c r="F50" s="37"/>
      <c r="H50" s="37"/>
      <c r="I50" s="37"/>
      <c r="J50" s="37"/>
      <c r="K50" s="37"/>
      <c r="L50" s="37"/>
      <c r="M50" s="37"/>
    </row>
    <row r="51" spans="1:13" ht="14.25">
      <c r="A51" s="37"/>
      <c r="B51" s="37"/>
      <c r="C51" s="37"/>
      <c r="D51" s="37"/>
      <c r="E51" s="37"/>
      <c r="F51" s="37"/>
      <c r="H51" s="37"/>
      <c r="I51" s="37"/>
      <c r="J51" s="37"/>
      <c r="K51" s="37"/>
      <c r="L51" s="37"/>
      <c r="M51" s="37"/>
    </row>
  </sheetData>
  <sheetProtection/>
  <printOptions/>
  <pageMargins left="0.4326388888888889" right="0.19652777777777777" top="0.6298611111111111" bottom="0.39305555555555555" header="0.5" footer="0.1569444444444444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9">
      <selection activeCell="K20" sqref="K20"/>
    </sheetView>
  </sheetViews>
  <sheetFormatPr defaultColWidth="9.00390625" defaultRowHeight="14.25"/>
  <cols>
    <col min="2" max="2" width="11.375" style="0" customWidth="1"/>
    <col min="4" max="4" width="9.00390625" style="36" customWidth="1"/>
  </cols>
  <sheetData>
    <row r="1" spans="1:7" ht="14.25">
      <c r="A1" s="23" t="s">
        <v>296</v>
      </c>
      <c r="B1" s="21">
        <v>80.5</v>
      </c>
      <c r="C1">
        <v>1.01</v>
      </c>
      <c r="D1" s="36">
        <f>B1*C1</f>
        <v>81.305</v>
      </c>
      <c r="F1">
        <v>1.02</v>
      </c>
      <c r="G1" s="36">
        <f>B1*F1</f>
        <v>82.11</v>
      </c>
    </row>
    <row r="2" spans="1:7" ht="14.25">
      <c r="A2" s="23" t="s">
        <v>91</v>
      </c>
      <c r="B2" s="21">
        <v>85.87</v>
      </c>
      <c r="C2">
        <v>1.01</v>
      </c>
      <c r="D2" s="36">
        <f aca="true" t="shared" si="0" ref="D2:D32">B2*C2</f>
        <v>86.7287</v>
      </c>
      <c r="F2">
        <v>1.02</v>
      </c>
      <c r="G2" s="36">
        <f aca="true" t="shared" si="1" ref="G2:G32">B2*F2</f>
        <v>87.5874</v>
      </c>
    </row>
    <row r="3" spans="1:7" ht="14.25">
      <c r="A3" s="23" t="s">
        <v>101</v>
      </c>
      <c r="B3" s="21">
        <v>85.73</v>
      </c>
      <c r="C3">
        <v>1.01</v>
      </c>
      <c r="D3" s="36">
        <f t="shared" si="0"/>
        <v>86.5873</v>
      </c>
      <c r="F3">
        <v>1.02</v>
      </c>
      <c r="G3" s="36">
        <f t="shared" si="1"/>
        <v>87.44460000000001</v>
      </c>
    </row>
    <row r="4" spans="1:7" ht="14.25">
      <c r="A4" s="23" t="s">
        <v>317</v>
      </c>
      <c r="B4" s="21">
        <v>79.53</v>
      </c>
      <c r="C4">
        <v>1.01</v>
      </c>
      <c r="D4" s="36">
        <f t="shared" si="0"/>
        <v>80.3253</v>
      </c>
      <c r="F4">
        <v>1.02</v>
      </c>
      <c r="G4" s="36">
        <f t="shared" si="1"/>
        <v>81.1206</v>
      </c>
    </row>
    <row r="5" spans="1:7" ht="14.25">
      <c r="A5" s="23" t="s">
        <v>148</v>
      </c>
      <c r="B5" s="21">
        <v>84.3</v>
      </c>
      <c r="C5">
        <v>1.01</v>
      </c>
      <c r="D5" s="36">
        <f t="shared" si="0"/>
        <v>85.143</v>
      </c>
      <c r="F5">
        <v>1.02</v>
      </c>
      <c r="G5" s="36">
        <f t="shared" si="1"/>
        <v>85.986</v>
      </c>
    </row>
    <row r="6" spans="1:7" ht="14.25">
      <c r="A6" s="18" t="s">
        <v>225</v>
      </c>
      <c r="B6" s="21">
        <v>82.43</v>
      </c>
      <c r="C6">
        <v>1.01</v>
      </c>
      <c r="D6" s="36">
        <f t="shared" si="0"/>
        <v>83.2543</v>
      </c>
      <c r="F6">
        <v>1.02</v>
      </c>
      <c r="G6" s="36">
        <f t="shared" si="1"/>
        <v>84.07860000000001</v>
      </c>
    </row>
    <row r="7" spans="1:7" ht="14.25">
      <c r="A7" s="18" t="s">
        <v>263</v>
      </c>
      <c r="B7" s="21">
        <v>81.73</v>
      </c>
      <c r="C7">
        <v>1.01</v>
      </c>
      <c r="D7" s="36">
        <f t="shared" si="0"/>
        <v>82.5473</v>
      </c>
      <c r="F7">
        <v>1.02</v>
      </c>
      <c r="G7" s="36">
        <f t="shared" si="1"/>
        <v>83.36460000000001</v>
      </c>
    </row>
    <row r="8" spans="1:7" ht="14.25">
      <c r="A8" s="23" t="s">
        <v>342</v>
      </c>
      <c r="B8" s="21">
        <v>79.1</v>
      </c>
      <c r="C8">
        <v>1.01</v>
      </c>
      <c r="D8" s="36">
        <f t="shared" si="0"/>
        <v>79.89099999999999</v>
      </c>
      <c r="F8">
        <v>1.02</v>
      </c>
      <c r="G8" s="36">
        <f t="shared" si="1"/>
        <v>80.682</v>
      </c>
    </row>
    <row r="9" spans="1:7" ht="14.25">
      <c r="A9" s="23" t="s">
        <v>251</v>
      </c>
      <c r="B9" s="21">
        <v>82.1</v>
      </c>
      <c r="C9">
        <v>1.01</v>
      </c>
      <c r="D9" s="36">
        <f t="shared" si="0"/>
        <v>82.92099999999999</v>
      </c>
      <c r="F9">
        <v>1.02</v>
      </c>
      <c r="G9" s="36">
        <f t="shared" si="1"/>
        <v>83.74199999999999</v>
      </c>
    </row>
    <row r="10" spans="1:7" ht="14.25">
      <c r="A10" s="23" t="s">
        <v>76</v>
      </c>
      <c r="B10" s="21">
        <v>86.57</v>
      </c>
      <c r="C10">
        <v>1.01</v>
      </c>
      <c r="D10" s="36">
        <f t="shared" si="0"/>
        <v>87.4357</v>
      </c>
      <c r="F10">
        <v>1.02</v>
      </c>
      <c r="G10" s="36">
        <f t="shared" si="1"/>
        <v>88.3014</v>
      </c>
    </row>
    <row r="11" spans="1:7" ht="14.25">
      <c r="A11" s="23" t="s">
        <v>284</v>
      </c>
      <c r="B11" s="21">
        <v>81.27</v>
      </c>
      <c r="C11">
        <v>1.01</v>
      </c>
      <c r="D11" s="36">
        <f t="shared" si="0"/>
        <v>82.0827</v>
      </c>
      <c r="F11">
        <v>1.02</v>
      </c>
      <c r="G11" s="36">
        <f t="shared" si="1"/>
        <v>82.8954</v>
      </c>
    </row>
    <row r="12" spans="1:7" ht="14.25">
      <c r="A12" s="23" t="s">
        <v>61</v>
      </c>
      <c r="B12" s="21">
        <v>79.43</v>
      </c>
      <c r="C12">
        <v>1.01</v>
      </c>
      <c r="D12" s="36">
        <f t="shared" si="0"/>
        <v>80.22430000000001</v>
      </c>
      <c r="F12">
        <v>1.02</v>
      </c>
      <c r="G12" s="36">
        <f t="shared" si="1"/>
        <v>81.0186</v>
      </c>
    </row>
    <row r="13" spans="1:7" ht="14.25">
      <c r="A13" s="18" t="s">
        <v>197</v>
      </c>
      <c r="B13" s="21">
        <v>83.73</v>
      </c>
      <c r="C13">
        <v>1.01</v>
      </c>
      <c r="D13" s="36">
        <f t="shared" si="0"/>
        <v>84.5673</v>
      </c>
      <c r="F13">
        <v>1.02</v>
      </c>
      <c r="G13" s="36">
        <f t="shared" si="1"/>
        <v>85.4046</v>
      </c>
    </row>
    <row r="14" spans="1:7" ht="14.25">
      <c r="A14" s="18" t="s">
        <v>384</v>
      </c>
      <c r="B14" s="21">
        <v>72.87</v>
      </c>
      <c r="C14">
        <v>1.01</v>
      </c>
      <c r="D14" s="36">
        <f t="shared" si="0"/>
        <v>73.59870000000001</v>
      </c>
      <c r="F14">
        <v>1.02</v>
      </c>
      <c r="G14" s="36">
        <f t="shared" si="1"/>
        <v>74.32740000000001</v>
      </c>
    </row>
    <row r="15" spans="1:7" ht="14.25">
      <c r="A15" s="23" t="s">
        <v>222</v>
      </c>
      <c r="B15" s="21">
        <v>82.93</v>
      </c>
      <c r="C15">
        <v>1.01</v>
      </c>
      <c r="D15" s="36">
        <f t="shared" si="0"/>
        <v>83.75930000000001</v>
      </c>
      <c r="F15">
        <v>1.02</v>
      </c>
      <c r="G15" s="36">
        <f t="shared" si="1"/>
        <v>84.58860000000001</v>
      </c>
    </row>
    <row r="16" spans="1:7" ht="14.25">
      <c r="A16" s="23" t="s">
        <v>141</v>
      </c>
      <c r="B16" s="21">
        <v>85.37</v>
      </c>
      <c r="C16">
        <v>1.01</v>
      </c>
      <c r="D16" s="36">
        <f t="shared" si="0"/>
        <v>86.22370000000001</v>
      </c>
      <c r="F16">
        <v>1.02</v>
      </c>
      <c r="G16" s="36">
        <f t="shared" si="1"/>
        <v>87.07740000000001</v>
      </c>
    </row>
    <row r="17" spans="1:7" ht="14.25">
      <c r="A17" s="23" t="s">
        <v>333</v>
      </c>
      <c r="B17" s="21">
        <v>79.8</v>
      </c>
      <c r="C17">
        <v>1.01</v>
      </c>
      <c r="D17" s="36">
        <f t="shared" si="0"/>
        <v>80.598</v>
      </c>
      <c r="F17">
        <v>1.02</v>
      </c>
      <c r="G17" s="36">
        <f t="shared" si="1"/>
        <v>81.396</v>
      </c>
    </row>
    <row r="18" spans="1:7" ht="14.25">
      <c r="A18" s="18" t="s">
        <v>127</v>
      </c>
      <c r="B18" s="21">
        <v>86.2</v>
      </c>
      <c r="C18">
        <v>1.01</v>
      </c>
      <c r="D18" s="36">
        <f t="shared" si="0"/>
        <v>87.062</v>
      </c>
      <c r="F18">
        <v>1.02</v>
      </c>
      <c r="G18" s="36">
        <f t="shared" si="1"/>
        <v>87.924</v>
      </c>
    </row>
    <row r="19" spans="1:7" ht="14.25">
      <c r="A19" s="18" t="s">
        <v>194</v>
      </c>
      <c r="B19" s="21">
        <v>84.13</v>
      </c>
      <c r="C19">
        <v>1.01</v>
      </c>
      <c r="D19" s="36">
        <f t="shared" si="0"/>
        <v>84.9713</v>
      </c>
      <c r="F19">
        <v>1.02</v>
      </c>
      <c r="G19" s="36">
        <f t="shared" si="1"/>
        <v>85.8126</v>
      </c>
    </row>
    <row r="20" spans="1:7" ht="14.25">
      <c r="A20" s="18" t="s">
        <v>320</v>
      </c>
      <c r="B20" s="21">
        <v>80.5</v>
      </c>
      <c r="C20">
        <v>1.01</v>
      </c>
      <c r="D20" s="36">
        <f t="shared" si="0"/>
        <v>81.305</v>
      </c>
      <c r="F20">
        <v>1.02</v>
      </c>
      <c r="G20" s="36">
        <f t="shared" si="1"/>
        <v>82.11</v>
      </c>
    </row>
    <row r="21" spans="1:7" ht="14.25">
      <c r="A21" s="18" t="s">
        <v>336</v>
      </c>
      <c r="B21" s="21">
        <v>80.17</v>
      </c>
      <c r="C21">
        <v>1.01</v>
      </c>
      <c r="D21" s="36">
        <f t="shared" si="0"/>
        <v>80.9717</v>
      </c>
      <c r="F21">
        <v>1.02</v>
      </c>
      <c r="G21" s="36">
        <f t="shared" si="1"/>
        <v>81.77340000000001</v>
      </c>
    </row>
    <row r="22" spans="1:7" ht="14.25">
      <c r="A22" s="18" t="s">
        <v>228</v>
      </c>
      <c r="B22" s="21">
        <v>83.17</v>
      </c>
      <c r="C22">
        <v>1.01</v>
      </c>
      <c r="D22" s="36">
        <f t="shared" si="0"/>
        <v>84.0017</v>
      </c>
      <c r="F22">
        <v>1.02</v>
      </c>
      <c r="G22" s="36">
        <f t="shared" si="1"/>
        <v>84.8334</v>
      </c>
    </row>
    <row r="23" spans="1:7" ht="14.25">
      <c r="A23" s="23" t="s">
        <v>348</v>
      </c>
      <c r="B23" s="21">
        <v>79.53</v>
      </c>
      <c r="C23">
        <v>1.01</v>
      </c>
      <c r="D23" s="36">
        <f t="shared" si="0"/>
        <v>80.3253</v>
      </c>
      <c r="F23">
        <v>1.02</v>
      </c>
      <c r="G23" s="36">
        <f t="shared" si="1"/>
        <v>81.1206</v>
      </c>
    </row>
    <row r="24" spans="1:7" ht="14.25">
      <c r="A24" s="23" t="s">
        <v>167</v>
      </c>
      <c r="B24" s="21">
        <v>84.77</v>
      </c>
      <c r="C24">
        <v>1.01</v>
      </c>
      <c r="D24" s="36">
        <f t="shared" si="0"/>
        <v>85.6177</v>
      </c>
      <c r="F24">
        <v>1.02</v>
      </c>
      <c r="G24" s="36">
        <f t="shared" si="1"/>
        <v>86.4654</v>
      </c>
    </row>
    <row r="25" spans="1:7" ht="14.25">
      <c r="A25" s="23" t="s">
        <v>372</v>
      </c>
      <c r="B25" s="21">
        <v>77.23</v>
      </c>
      <c r="C25">
        <v>1.01</v>
      </c>
      <c r="D25" s="36">
        <f t="shared" si="0"/>
        <v>78.0023</v>
      </c>
      <c r="F25">
        <v>1.02</v>
      </c>
      <c r="G25" s="36">
        <f t="shared" si="1"/>
        <v>78.7746</v>
      </c>
    </row>
    <row r="26" spans="1:7" ht="14.25">
      <c r="A26" s="23" t="s">
        <v>293</v>
      </c>
      <c r="B26" s="21">
        <v>81.77</v>
      </c>
      <c r="C26">
        <v>1.01</v>
      </c>
      <c r="D26" s="36">
        <f t="shared" si="0"/>
        <v>82.5877</v>
      </c>
      <c r="F26">
        <v>1.02</v>
      </c>
      <c r="G26" s="36">
        <f t="shared" si="1"/>
        <v>83.4054</v>
      </c>
    </row>
    <row r="27" spans="1:7" ht="14.25">
      <c r="A27" s="23" t="s">
        <v>204</v>
      </c>
      <c r="B27" s="21">
        <v>83.9</v>
      </c>
      <c r="C27">
        <v>1.01</v>
      </c>
      <c r="D27" s="36">
        <f t="shared" si="0"/>
        <v>84.739</v>
      </c>
      <c r="F27">
        <v>1.02</v>
      </c>
      <c r="G27" s="36">
        <f t="shared" si="1"/>
        <v>85.578</v>
      </c>
    </row>
    <row r="28" spans="1:7" ht="14.25">
      <c r="A28" s="23" t="s">
        <v>245</v>
      </c>
      <c r="B28" s="21">
        <v>82.97</v>
      </c>
      <c r="C28">
        <v>1.01</v>
      </c>
      <c r="D28" s="36">
        <f t="shared" si="0"/>
        <v>83.7997</v>
      </c>
      <c r="F28">
        <v>1.02</v>
      </c>
      <c r="G28" s="36">
        <f t="shared" si="1"/>
        <v>84.6294</v>
      </c>
    </row>
    <row r="29" spans="1:7" ht="14.25">
      <c r="A29" s="23" t="s">
        <v>306</v>
      </c>
      <c r="B29" s="22">
        <v>81.7</v>
      </c>
      <c r="C29">
        <v>1.01</v>
      </c>
      <c r="D29" s="36">
        <f t="shared" si="0"/>
        <v>82.51700000000001</v>
      </c>
      <c r="F29">
        <v>1.02</v>
      </c>
      <c r="G29" s="36">
        <f t="shared" si="1"/>
        <v>83.334</v>
      </c>
    </row>
    <row r="30" spans="1:7" ht="14.25">
      <c r="A30" s="23" t="s">
        <v>311</v>
      </c>
      <c r="B30" s="22">
        <v>81.4</v>
      </c>
      <c r="C30">
        <v>1.01</v>
      </c>
      <c r="D30" s="36">
        <f t="shared" si="0"/>
        <v>82.21400000000001</v>
      </c>
      <c r="F30">
        <v>1.02</v>
      </c>
      <c r="G30" s="36">
        <f t="shared" si="1"/>
        <v>83.028</v>
      </c>
    </row>
    <row r="31" spans="1:7" ht="14.25">
      <c r="A31" s="23" t="s">
        <v>375</v>
      </c>
      <c r="B31" s="22">
        <v>77.57</v>
      </c>
      <c r="C31">
        <v>1.01</v>
      </c>
      <c r="D31" s="36">
        <f t="shared" si="0"/>
        <v>78.3457</v>
      </c>
      <c r="F31">
        <v>1.02</v>
      </c>
      <c r="G31" s="36">
        <f t="shared" si="1"/>
        <v>79.1214</v>
      </c>
    </row>
    <row r="32" spans="1:7" ht="14.25">
      <c r="A32" s="23" t="s">
        <v>287</v>
      </c>
      <c r="B32" s="22">
        <v>82.43</v>
      </c>
      <c r="C32">
        <v>1.01</v>
      </c>
      <c r="D32" s="36">
        <f t="shared" si="0"/>
        <v>83.2543</v>
      </c>
      <c r="F32">
        <v>1.02</v>
      </c>
      <c r="G32" s="36">
        <f t="shared" si="1"/>
        <v>84.07860000000001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SheetLayoutView="100" workbookViewId="0" topLeftCell="A1">
      <selection activeCell="I12" sqref="I12"/>
    </sheetView>
  </sheetViews>
  <sheetFormatPr defaultColWidth="9.00390625" defaultRowHeight="19.5" customHeight="1"/>
  <cols>
    <col min="1" max="1" width="10.625" style="2" customWidth="1"/>
    <col min="2" max="2" width="14.25390625" style="2" customWidth="1"/>
    <col min="3" max="3" width="6.125" style="2" customWidth="1"/>
    <col min="4" max="4" width="10.625" style="3" customWidth="1"/>
    <col min="5" max="5" width="6.625" style="4" customWidth="1"/>
    <col min="6" max="6" width="7.50390625" style="5" customWidth="1"/>
    <col min="7" max="7" width="10.00390625" style="5" customWidth="1"/>
    <col min="8" max="8" width="7.50390625" style="3" customWidth="1"/>
    <col min="9" max="9" width="10.625" style="3" customWidth="1"/>
    <col min="10" max="10" width="7.875" style="6" customWidth="1"/>
    <col min="11" max="11" width="22.875" style="1" customWidth="1"/>
    <col min="12" max="16384" width="9.00390625" style="1" customWidth="1"/>
  </cols>
  <sheetData>
    <row r="1" spans="1:10" s="1" customFormat="1" ht="19.5" customHeight="1">
      <c r="A1" s="7" t="s">
        <v>422</v>
      </c>
      <c r="B1" s="2"/>
      <c r="C1" s="2"/>
      <c r="D1" s="3"/>
      <c r="E1" s="4"/>
      <c r="F1" s="5"/>
      <c r="G1" s="5"/>
      <c r="H1" s="3"/>
      <c r="I1" s="3"/>
      <c r="J1" s="6"/>
    </row>
    <row r="2" spans="1:11" s="1" customFormat="1" ht="30" customHeight="1">
      <c r="A2" s="8" t="s">
        <v>423</v>
      </c>
      <c r="B2" s="9"/>
      <c r="C2" s="9"/>
      <c r="D2" s="10"/>
      <c r="E2" s="11"/>
      <c r="F2" s="12"/>
      <c r="G2" s="12"/>
      <c r="H2" s="10"/>
      <c r="I2" s="10"/>
      <c r="J2" s="26"/>
      <c r="K2" s="27"/>
    </row>
    <row r="3" spans="1:11" s="1" customFormat="1" ht="33" customHeight="1">
      <c r="A3" s="13" t="s">
        <v>2</v>
      </c>
      <c r="B3" s="13" t="s">
        <v>3</v>
      </c>
      <c r="C3" s="14" t="s">
        <v>424</v>
      </c>
      <c r="D3" s="15" t="s">
        <v>4</v>
      </c>
      <c r="E3" s="16" t="s">
        <v>425</v>
      </c>
      <c r="F3" s="16" t="s">
        <v>426</v>
      </c>
      <c r="G3" s="16" t="s">
        <v>7</v>
      </c>
      <c r="H3" s="17" t="s">
        <v>427</v>
      </c>
      <c r="I3" s="28" t="s">
        <v>9</v>
      </c>
      <c r="J3" s="29" t="s">
        <v>428</v>
      </c>
      <c r="K3" s="13" t="s">
        <v>429</v>
      </c>
    </row>
    <row r="4" spans="1:11" s="1" customFormat="1" ht="18.75" customHeight="1">
      <c r="A4" s="18" t="s">
        <v>10</v>
      </c>
      <c r="B4" s="18" t="s">
        <v>11</v>
      </c>
      <c r="C4" s="18" t="s">
        <v>430</v>
      </c>
      <c r="D4" s="19">
        <v>75.6</v>
      </c>
      <c r="E4" s="20">
        <v>504</v>
      </c>
      <c r="F4" s="21">
        <v>86.67</v>
      </c>
      <c r="G4" s="21">
        <v>1</v>
      </c>
      <c r="H4" s="22">
        <f aca="true" t="shared" si="0" ref="H4:H67">G4*F4</f>
        <v>86.67</v>
      </c>
      <c r="I4" s="30">
        <f aca="true" t="shared" si="1" ref="I4:I67">H4+D4</f>
        <v>162.26999999999998</v>
      </c>
      <c r="J4" s="21">
        <v>1</v>
      </c>
      <c r="K4" s="31"/>
    </row>
    <row r="5" spans="1:11" s="1" customFormat="1" ht="18.75" customHeight="1">
      <c r="A5" s="18" t="s">
        <v>12</v>
      </c>
      <c r="B5" s="18" t="s">
        <v>13</v>
      </c>
      <c r="C5" s="18" t="s">
        <v>430</v>
      </c>
      <c r="D5" s="19">
        <v>74.8</v>
      </c>
      <c r="E5" s="20">
        <v>532</v>
      </c>
      <c r="F5" s="21">
        <v>85.4</v>
      </c>
      <c r="G5" s="21">
        <v>1</v>
      </c>
      <c r="H5" s="22">
        <f t="shared" si="0"/>
        <v>85.4</v>
      </c>
      <c r="I5" s="30">
        <f t="shared" si="1"/>
        <v>160.2</v>
      </c>
      <c r="J5" s="21">
        <v>2</v>
      </c>
      <c r="K5" s="31"/>
    </row>
    <row r="6" spans="1:11" s="1" customFormat="1" ht="18.75" customHeight="1">
      <c r="A6" s="23" t="s">
        <v>14</v>
      </c>
      <c r="B6" s="23" t="s">
        <v>15</v>
      </c>
      <c r="C6" s="23" t="s">
        <v>431</v>
      </c>
      <c r="D6" s="22">
        <v>76</v>
      </c>
      <c r="E6" s="24">
        <v>423</v>
      </c>
      <c r="F6" s="25">
        <v>83.93</v>
      </c>
      <c r="G6" s="21">
        <v>0.99</v>
      </c>
      <c r="H6" s="22">
        <f t="shared" si="0"/>
        <v>83.09070000000001</v>
      </c>
      <c r="I6" s="30">
        <f t="shared" si="1"/>
        <v>159.09070000000003</v>
      </c>
      <c r="J6" s="21">
        <v>3</v>
      </c>
      <c r="K6" s="32"/>
    </row>
    <row r="7" spans="1:11" s="1" customFormat="1" ht="18.75" customHeight="1">
      <c r="A7" s="18" t="s">
        <v>16</v>
      </c>
      <c r="B7" s="18" t="s">
        <v>17</v>
      </c>
      <c r="C7" s="18" t="s">
        <v>430</v>
      </c>
      <c r="D7" s="19">
        <v>74.4</v>
      </c>
      <c r="E7" s="20">
        <v>534</v>
      </c>
      <c r="F7" s="21">
        <v>84.57</v>
      </c>
      <c r="G7" s="21">
        <v>1</v>
      </c>
      <c r="H7" s="22">
        <f t="shared" si="0"/>
        <v>84.57</v>
      </c>
      <c r="I7" s="30">
        <f t="shared" si="1"/>
        <v>158.97</v>
      </c>
      <c r="J7" s="21">
        <v>5</v>
      </c>
      <c r="K7" s="31"/>
    </row>
    <row r="8" spans="1:11" s="1" customFormat="1" ht="18.75" customHeight="1">
      <c r="A8" s="23" t="s">
        <v>432</v>
      </c>
      <c r="B8" s="23" t="s">
        <v>433</v>
      </c>
      <c r="C8" s="23" t="s">
        <v>431</v>
      </c>
      <c r="D8" s="22">
        <v>74</v>
      </c>
      <c r="E8" s="24">
        <v>530</v>
      </c>
      <c r="F8" s="25">
        <v>85.07</v>
      </c>
      <c r="G8" s="21">
        <v>1</v>
      </c>
      <c r="H8" s="22">
        <f t="shared" si="0"/>
        <v>85.07</v>
      </c>
      <c r="I8" s="30">
        <f t="shared" si="1"/>
        <v>159.07</v>
      </c>
      <c r="J8" s="21">
        <v>4</v>
      </c>
      <c r="K8" s="32" t="s">
        <v>434</v>
      </c>
    </row>
    <row r="9" spans="1:11" s="1" customFormat="1" ht="18.75" customHeight="1">
      <c r="A9" s="23" t="s">
        <v>435</v>
      </c>
      <c r="B9" s="23" t="s">
        <v>436</v>
      </c>
      <c r="C9" s="23" t="s">
        <v>431</v>
      </c>
      <c r="D9" s="22">
        <v>74</v>
      </c>
      <c r="E9" s="24">
        <v>422</v>
      </c>
      <c r="F9" s="25">
        <v>85.77</v>
      </c>
      <c r="G9" s="21">
        <v>0.99</v>
      </c>
      <c r="H9" s="22">
        <f t="shared" si="0"/>
        <v>84.9123</v>
      </c>
      <c r="I9" s="30">
        <f t="shared" si="1"/>
        <v>158.91230000000002</v>
      </c>
      <c r="J9" s="21">
        <v>6</v>
      </c>
      <c r="K9" s="32" t="s">
        <v>434</v>
      </c>
    </row>
    <row r="10" spans="1:11" s="1" customFormat="1" ht="18.75" customHeight="1">
      <c r="A10" s="18" t="s">
        <v>18</v>
      </c>
      <c r="B10" s="18" t="s">
        <v>19</v>
      </c>
      <c r="C10" s="18" t="s">
        <v>430</v>
      </c>
      <c r="D10" s="19">
        <v>71.6</v>
      </c>
      <c r="E10" s="20">
        <v>624</v>
      </c>
      <c r="F10" s="21">
        <v>87.3</v>
      </c>
      <c r="G10" s="21">
        <v>1</v>
      </c>
      <c r="H10" s="22">
        <f t="shared" si="0"/>
        <v>87.3</v>
      </c>
      <c r="I10" s="30">
        <f t="shared" si="1"/>
        <v>158.89999999999998</v>
      </c>
      <c r="J10" s="21">
        <v>7</v>
      </c>
      <c r="K10" s="31"/>
    </row>
    <row r="11" spans="1:11" s="1" customFormat="1" ht="18.75" customHeight="1">
      <c r="A11" s="23" t="s">
        <v>20</v>
      </c>
      <c r="B11" s="23" t="s">
        <v>21</v>
      </c>
      <c r="C11" s="23" t="s">
        <v>431</v>
      </c>
      <c r="D11" s="22">
        <v>73.2</v>
      </c>
      <c r="E11" s="24">
        <v>506</v>
      </c>
      <c r="F11" s="25">
        <v>85.43</v>
      </c>
      <c r="G11" s="21">
        <v>1</v>
      </c>
      <c r="H11" s="22">
        <f t="shared" si="0"/>
        <v>85.43</v>
      </c>
      <c r="I11" s="30">
        <f t="shared" si="1"/>
        <v>158.63</v>
      </c>
      <c r="J11" s="21">
        <v>8</v>
      </c>
      <c r="K11" s="32"/>
    </row>
    <row r="12" spans="1:11" s="1" customFormat="1" ht="18.75" customHeight="1">
      <c r="A12" s="18" t="s">
        <v>22</v>
      </c>
      <c r="B12" s="18" t="s">
        <v>23</v>
      </c>
      <c r="C12" s="18" t="s">
        <v>430</v>
      </c>
      <c r="D12" s="19">
        <v>71.2</v>
      </c>
      <c r="E12" s="20">
        <v>620</v>
      </c>
      <c r="F12" s="21">
        <v>87.43</v>
      </c>
      <c r="G12" s="21">
        <v>1</v>
      </c>
      <c r="H12" s="22">
        <f t="shared" si="0"/>
        <v>87.43</v>
      </c>
      <c r="I12" s="30">
        <f t="shared" si="1"/>
        <v>158.63</v>
      </c>
      <c r="J12" s="21">
        <v>9</v>
      </c>
      <c r="K12" s="31"/>
    </row>
    <row r="13" spans="1:11" s="1" customFormat="1" ht="18.75" customHeight="1">
      <c r="A13" s="23" t="s">
        <v>437</v>
      </c>
      <c r="B13" s="23" t="s">
        <v>438</v>
      </c>
      <c r="C13" s="23" t="s">
        <v>431</v>
      </c>
      <c r="D13" s="22">
        <v>74.8</v>
      </c>
      <c r="E13" s="24">
        <v>435</v>
      </c>
      <c r="F13" s="25">
        <v>84.47</v>
      </c>
      <c r="G13" s="21">
        <v>0.99</v>
      </c>
      <c r="H13" s="22">
        <f t="shared" si="0"/>
        <v>83.6253</v>
      </c>
      <c r="I13" s="30">
        <f t="shared" si="1"/>
        <v>158.4253</v>
      </c>
      <c r="J13" s="21">
        <v>10</v>
      </c>
      <c r="K13" s="32" t="s">
        <v>434</v>
      </c>
    </row>
    <row r="14" spans="1:11" s="1" customFormat="1" ht="18.75" customHeight="1">
      <c r="A14" s="23" t="s">
        <v>24</v>
      </c>
      <c r="B14" s="23" t="s">
        <v>25</v>
      </c>
      <c r="C14" s="23" t="s">
        <v>431</v>
      </c>
      <c r="D14" s="22">
        <v>75.6</v>
      </c>
      <c r="E14" s="24">
        <v>418</v>
      </c>
      <c r="F14" s="25">
        <v>83.53</v>
      </c>
      <c r="G14" s="21">
        <v>0.99</v>
      </c>
      <c r="H14" s="22">
        <f t="shared" si="0"/>
        <v>82.6947</v>
      </c>
      <c r="I14" s="30">
        <f t="shared" si="1"/>
        <v>158.29469999999998</v>
      </c>
      <c r="J14" s="21">
        <v>11</v>
      </c>
      <c r="K14" s="32"/>
    </row>
    <row r="15" spans="1:11" s="1" customFormat="1" ht="18.75" customHeight="1">
      <c r="A15" s="23" t="s">
        <v>26</v>
      </c>
      <c r="B15" s="23" t="s">
        <v>27</v>
      </c>
      <c r="C15" s="23" t="s">
        <v>431</v>
      </c>
      <c r="D15" s="22">
        <v>70</v>
      </c>
      <c r="E15" s="20" t="s">
        <v>28</v>
      </c>
      <c r="F15" s="21">
        <v>89.1</v>
      </c>
      <c r="G15" s="21">
        <v>0.99</v>
      </c>
      <c r="H15" s="22">
        <f t="shared" si="0"/>
        <v>88.20899999999999</v>
      </c>
      <c r="I15" s="30">
        <f t="shared" si="1"/>
        <v>158.209</v>
      </c>
      <c r="J15" s="21">
        <v>12</v>
      </c>
      <c r="K15" s="33"/>
    </row>
    <row r="16" spans="1:11" s="1" customFormat="1" ht="18.75" customHeight="1">
      <c r="A16" s="23" t="s">
        <v>439</v>
      </c>
      <c r="B16" s="23" t="s">
        <v>440</v>
      </c>
      <c r="C16" s="23" t="s">
        <v>431</v>
      </c>
      <c r="D16" s="22">
        <v>72.8</v>
      </c>
      <c r="E16" s="24">
        <v>536</v>
      </c>
      <c r="F16" s="25">
        <v>85.33</v>
      </c>
      <c r="G16" s="21">
        <v>1</v>
      </c>
      <c r="H16" s="22">
        <f t="shared" si="0"/>
        <v>85.33</v>
      </c>
      <c r="I16" s="30">
        <f t="shared" si="1"/>
        <v>158.13</v>
      </c>
      <c r="J16" s="21">
        <v>13</v>
      </c>
      <c r="K16" s="32" t="s">
        <v>434</v>
      </c>
    </row>
    <row r="17" spans="1:11" s="1" customFormat="1" ht="18.75" customHeight="1">
      <c r="A17" s="23" t="s">
        <v>29</v>
      </c>
      <c r="B17" s="23" t="s">
        <v>30</v>
      </c>
      <c r="C17" s="23" t="s">
        <v>431</v>
      </c>
      <c r="D17" s="22">
        <v>75.2</v>
      </c>
      <c r="E17" s="24">
        <v>417</v>
      </c>
      <c r="F17" s="25">
        <v>83.7</v>
      </c>
      <c r="G17" s="21">
        <v>0.99</v>
      </c>
      <c r="H17" s="22">
        <f t="shared" si="0"/>
        <v>82.863</v>
      </c>
      <c r="I17" s="30">
        <f t="shared" si="1"/>
        <v>158.063</v>
      </c>
      <c r="J17" s="21">
        <v>14</v>
      </c>
      <c r="K17" s="32"/>
    </row>
    <row r="18" spans="1:11" s="1" customFormat="1" ht="18.75" customHeight="1">
      <c r="A18" s="23" t="s">
        <v>441</v>
      </c>
      <c r="B18" s="23" t="s">
        <v>442</v>
      </c>
      <c r="C18" s="23" t="s">
        <v>431</v>
      </c>
      <c r="D18" s="22">
        <v>76</v>
      </c>
      <c r="E18" s="24">
        <v>424</v>
      </c>
      <c r="F18" s="25">
        <v>82.83</v>
      </c>
      <c r="G18" s="21">
        <v>0.99</v>
      </c>
      <c r="H18" s="22">
        <f t="shared" si="0"/>
        <v>82.0017</v>
      </c>
      <c r="I18" s="30">
        <f t="shared" si="1"/>
        <v>158.0017</v>
      </c>
      <c r="J18" s="21">
        <v>15</v>
      </c>
      <c r="K18" s="32" t="s">
        <v>434</v>
      </c>
    </row>
    <row r="19" spans="1:11" s="1" customFormat="1" ht="18.75" customHeight="1">
      <c r="A19" s="23" t="s">
        <v>443</v>
      </c>
      <c r="B19" s="23" t="s">
        <v>444</v>
      </c>
      <c r="C19" s="23" t="s">
        <v>431</v>
      </c>
      <c r="D19" s="22">
        <v>74.4</v>
      </c>
      <c r="E19" s="24">
        <v>406</v>
      </c>
      <c r="F19" s="25">
        <v>84.43</v>
      </c>
      <c r="G19" s="21">
        <v>0.99</v>
      </c>
      <c r="H19" s="22">
        <f t="shared" si="0"/>
        <v>83.5857</v>
      </c>
      <c r="I19" s="30">
        <f t="shared" si="1"/>
        <v>157.9857</v>
      </c>
      <c r="J19" s="21">
        <v>16</v>
      </c>
      <c r="K19" s="32" t="s">
        <v>434</v>
      </c>
    </row>
    <row r="20" spans="1:11" s="1" customFormat="1" ht="18.75" customHeight="1">
      <c r="A20" s="23" t="s">
        <v>31</v>
      </c>
      <c r="B20" s="23" t="s">
        <v>32</v>
      </c>
      <c r="C20" s="23" t="s">
        <v>431</v>
      </c>
      <c r="D20" s="22">
        <v>76.4</v>
      </c>
      <c r="E20" s="24">
        <v>404</v>
      </c>
      <c r="F20" s="25">
        <v>82.33</v>
      </c>
      <c r="G20" s="21">
        <v>0.99</v>
      </c>
      <c r="H20" s="22">
        <f t="shared" si="0"/>
        <v>81.5067</v>
      </c>
      <c r="I20" s="30">
        <f t="shared" si="1"/>
        <v>157.9067</v>
      </c>
      <c r="J20" s="21">
        <v>17</v>
      </c>
      <c r="K20" s="32"/>
    </row>
    <row r="21" spans="1:11" s="1" customFormat="1" ht="18.75" customHeight="1">
      <c r="A21" s="23" t="s">
        <v>33</v>
      </c>
      <c r="B21" s="23" t="s">
        <v>34</v>
      </c>
      <c r="C21" s="23" t="s">
        <v>431</v>
      </c>
      <c r="D21" s="22">
        <v>74</v>
      </c>
      <c r="E21" s="24">
        <v>521</v>
      </c>
      <c r="F21" s="25">
        <v>83.9</v>
      </c>
      <c r="G21" s="21">
        <v>1</v>
      </c>
      <c r="H21" s="22">
        <f t="shared" si="0"/>
        <v>83.9</v>
      </c>
      <c r="I21" s="30">
        <f t="shared" si="1"/>
        <v>157.9</v>
      </c>
      <c r="J21" s="21">
        <v>18</v>
      </c>
      <c r="K21" s="32"/>
    </row>
    <row r="22" spans="1:11" s="1" customFormat="1" ht="18.75" customHeight="1">
      <c r="A22" s="23" t="s">
        <v>35</v>
      </c>
      <c r="B22" s="23" t="s">
        <v>36</v>
      </c>
      <c r="C22" s="23" t="s">
        <v>431</v>
      </c>
      <c r="D22" s="22">
        <v>72</v>
      </c>
      <c r="E22" s="20">
        <v>527</v>
      </c>
      <c r="F22" s="21">
        <v>85.87</v>
      </c>
      <c r="G22" s="21">
        <v>1</v>
      </c>
      <c r="H22" s="22">
        <f t="shared" si="0"/>
        <v>85.87</v>
      </c>
      <c r="I22" s="30">
        <f t="shared" si="1"/>
        <v>157.87</v>
      </c>
      <c r="J22" s="21">
        <v>19</v>
      </c>
      <c r="K22" s="33"/>
    </row>
    <row r="23" spans="1:11" s="1" customFormat="1" ht="18.75" customHeight="1">
      <c r="A23" s="23" t="s">
        <v>37</v>
      </c>
      <c r="B23" s="23" t="s">
        <v>38</v>
      </c>
      <c r="C23" s="23" t="s">
        <v>431</v>
      </c>
      <c r="D23" s="22">
        <v>76</v>
      </c>
      <c r="E23" s="24">
        <v>429</v>
      </c>
      <c r="F23" s="25">
        <v>82.63</v>
      </c>
      <c r="G23" s="21">
        <v>0.99</v>
      </c>
      <c r="H23" s="22">
        <f t="shared" si="0"/>
        <v>81.80369999999999</v>
      </c>
      <c r="I23" s="30">
        <f t="shared" si="1"/>
        <v>157.8037</v>
      </c>
      <c r="J23" s="21">
        <v>20</v>
      </c>
      <c r="K23" s="32"/>
    </row>
    <row r="24" spans="1:11" s="1" customFormat="1" ht="18.75" customHeight="1">
      <c r="A24" s="18" t="s">
        <v>39</v>
      </c>
      <c r="B24" s="18" t="s">
        <v>40</v>
      </c>
      <c r="C24" s="18" t="s">
        <v>430</v>
      </c>
      <c r="D24" s="19">
        <v>71.2</v>
      </c>
      <c r="E24" s="20">
        <v>601</v>
      </c>
      <c r="F24" s="21">
        <v>86.57</v>
      </c>
      <c r="G24" s="21">
        <v>1</v>
      </c>
      <c r="H24" s="22">
        <f t="shared" si="0"/>
        <v>86.57</v>
      </c>
      <c r="I24" s="30">
        <f t="shared" si="1"/>
        <v>157.76999999999998</v>
      </c>
      <c r="J24" s="21">
        <v>21</v>
      </c>
      <c r="K24" s="31"/>
    </row>
    <row r="25" spans="1:11" s="1" customFormat="1" ht="18.75" customHeight="1">
      <c r="A25" s="23" t="s">
        <v>41</v>
      </c>
      <c r="B25" s="23" t="s">
        <v>42</v>
      </c>
      <c r="C25" s="23" t="s">
        <v>431</v>
      </c>
      <c r="D25" s="22">
        <v>72.4</v>
      </c>
      <c r="E25" s="20">
        <v>503</v>
      </c>
      <c r="F25" s="21">
        <v>85.33</v>
      </c>
      <c r="G25" s="21">
        <v>1</v>
      </c>
      <c r="H25" s="22">
        <f t="shared" si="0"/>
        <v>85.33</v>
      </c>
      <c r="I25" s="30">
        <f t="shared" si="1"/>
        <v>157.73000000000002</v>
      </c>
      <c r="J25" s="21">
        <v>22</v>
      </c>
      <c r="K25" s="33"/>
    </row>
    <row r="26" spans="1:11" s="1" customFormat="1" ht="18.75" customHeight="1">
      <c r="A26" s="23" t="s">
        <v>445</v>
      </c>
      <c r="B26" s="23" t="s">
        <v>446</v>
      </c>
      <c r="C26" s="23" t="s">
        <v>431</v>
      </c>
      <c r="D26" s="22">
        <v>74</v>
      </c>
      <c r="E26" s="24">
        <v>434</v>
      </c>
      <c r="F26" s="25">
        <v>84.5</v>
      </c>
      <c r="G26" s="21">
        <v>0.99</v>
      </c>
      <c r="H26" s="22">
        <f t="shared" si="0"/>
        <v>83.655</v>
      </c>
      <c r="I26" s="30">
        <f t="shared" si="1"/>
        <v>157.655</v>
      </c>
      <c r="J26" s="21">
        <v>23</v>
      </c>
      <c r="K26" s="32" t="s">
        <v>434</v>
      </c>
    </row>
    <row r="27" spans="1:11" s="1" customFormat="1" ht="18.75" customHeight="1">
      <c r="A27" s="23" t="s">
        <v>43</v>
      </c>
      <c r="B27" s="23" t="s">
        <v>44</v>
      </c>
      <c r="C27" s="23" t="s">
        <v>431</v>
      </c>
      <c r="D27" s="22">
        <v>76.4</v>
      </c>
      <c r="E27" s="24">
        <v>428</v>
      </c>
      <c r="F27" s="25">
        <v>82.07</v>
      </c>
      <c r="G27" s="21">
        <v>0.99</v>
      </c>
      <c r="H27" s="22">
        <f t="shared" si="0"/>
        <v>81.24929999999999</v>
      </c>
      <c r="I27" s="30">
        <f t="shared" si="1"/>
        <v>157.64929999999998</v>
      </c>
      <c r="J27" s="21">
        <v>24</v>
      </c>
      <c r="K27" s="32"/>
    </row>
    <row r="28" spans="1:11" s="1" customFormat="1" ht="18.75" customHeight="1">
      <c r="A28" s="18" t="s">
        <v>45</v>
      </c>
      <c r="B28" s="18" t="s">
        <v>46</v>
      </c>
      <c r="C28" s="18" t="s">
        <v>430</v>
      </c>
      <c r="D28" s="19">
        <v>74</v>
      </c>
      <c r="E28" s="20">
        <v>502</v>
      </c>
      <c r="F28" s="21">
        <v>83.6</v>
      </c>
      <c r="G28" s="21">
        <v>1</v>
      </c>
      <c r="H28" s="22">
        <f t="shared" si="0"/>
        <v>83.6</v>
      </c>
      <c r="I28" s="30">
        <f t="shared" si="1"/>
        <v>157.6</v>
      </c>
      <c r="J28" s="21">
        <v>25</v>
      </c>
      <c r="K28" s="31"/>
    </row>
    <row r="29" spans="1:11" s="1" customFormat="1" ht="18.75" customHeight="1">
      <c r="A29" s="23" t="s">
        <v>47</v>
      </c>
      <c r="B29" s="23" t="s">
        <v>48</v>
      </c>
      <c r="C29" s="23" t="s">
        <v>431</v>
      </c>
      <c r="D29" s="22">
        <v>73.2</v>
      </c>
      <c r="E29" s="24">
        <v>517</v>
      </c>
      <c r="F29" s="25">
        <v>84.3</v>
      </c>
      <c r="G29" s="21">
        <v>1</v>
      </c>
      <c r="H29" s="22">
        <f t="shared" si="0"/>
        <v>84.3</v>
      </c>
      <c r="I29" s="30">
        <f t="shared" si="1"/>
        <v>157.5</v>
      </c>
      <c r="J29" s="21">
        <v>26</v>
      </c>
      <c r="K29" s="32"/>
    </row>
    <row r="30" spans="1:11" s="1" customFormat="1" ht="18.75" customHeight="1">
      <c r="A30" s="23" t="s">
        <v>49</v>
      </c>
      <c r="B30" s="23" t="s">
        <v>50</v>
      </c>
      <c r="C30" s="23" t="s">
        <v>431</v>
      </c>
      <c r="D30" s="22">
        <v>69.6</v>
      </c>
      <c r="E30" s="20" t="s">
        <v>51</v>
      </c>
      <c r="F30" s="21">
        <v>88.77</v>
      </c>
      <c r="G30" s="21">
        <v>0.99</v>
      </c>
      <c r="H30" s="22">
        <f t="shared" si="0"/>
        <v>87.8823</v>
      </c>
      <c r="I30" s="30">
        <f t="shared" si="1"/>
        <v>157.4823</v>
      </c>
      <c r="J30" s="21">
        <v>27</v>
      </c>
      <c r="K30" s="33"/>
    </row>
    <row r="31" spans="1:11" s="1" customFormat="1" ht="18.75" customHeight="1">
      <c r="A31" s="23" t="s">
        <v>447</v>
      </c>
      <c r="B31" s="23" t="s">
        <v>448</v>
      </c>
      <c r="C31" s="23" t="s">
        <v>431</v>
      </c>
      <c r="D31" s="22">
        <v>75.2</v>
      </c>
      <c r="E31" s="24">
        <v>427</v>
      </c>
      <c r="F31" s="25">
        <v>83</v>
      </c>
      <c r="G31" s="21">
        <v>0.99</v>
      </c>
      <c r="H31" s="22">
        <f t="shared" si="0"/>
        <v>82.17</v>
      </c>
      <c r="I31" s="30">
        <f t="shared" si="1"/>
        <v>157.37</v>
      </c>
      <c r="J31" s="21">
        <v>28</v>
      </c>
      <c r="K31" s="32" t="s">
        <v>434</v>
      </c>
    </row>
    <row r="32" spans="1:11" s="1" customFormat="1" ht="18.75" customHeight="1">
      <c r="A32" s="23" t="s">
        <v>52</v>
      </c>
      <c r="B32" s="23" t="s">
        <v>53</v>
      </c>
      <c r="C32" s="23" t="s">
        <v>431</v>
      </c>
      <c r="D32" s="22">
        <v>69.2</v>
      </c>
      <c r="E32" s="20" t="s">
        <v>54</v>
      </c>
      <c r="F32" s="21">
        <v>88.97</v>
      </c>
      <c r="G32" s="21">
        <v>0.99</v>
      </c>
      <c r="H32" s="22">
        <f t="shared" si="0"/>
        <v>88.0803</v>
      </c>
      <c r="I32" s="30">
        <f t="shared" si="1"/>
        <v>157.2803</v>
      </c>
      <c r="J32" s="21">
        <v>29</v>
      </c>
      <c r="K32" s="33"/>
    </row>
    <row r="33" spans="1:11" s="1" customFormat="1" ht="18.75" customHeight="1">
      <c r="A33" s="18" t="s">
        <v>55</v>
      </c>
      <c r="B33" s="18" t="s">
        <v>56</v>
      </c>
      <c r="C33" s="18" t="s">
        <v>430</v>
      </c>
      <c r="D33" s="19">
        <v>71.2</v>
      </c>
      <c r="E33" s="20">
        <v>634</v>
      </c>
      <c r="F33" s="21">
        <v>86.03</v>
      </c>
      <c r="G33" s="21">
        <v>1</v>
      </c>
      <c r="H33" s="22">
        <f t="shared" si="0"/>
        <v>86.03</v>
      </c>
      <c r="I33" s="30">
        <f t="shared" si="1"/>
        <v>157.23000000000002</v>
      </c>
      <c r="J33" s="21">
        <v>30</v>
      </c>
      <c r="K33" s="31"/>
    </row>
    <row r="34" spans="1:11" s="1" customFormat="1" ht="18.75" customHeight="1">
      <c r="A34" s="18" t="s">
        <v>57</v>
      </c>
      <c r="B34" s="18" t="s">
        <v>58</v>
      </c>
      <c r="C34" s="18" t="s">
        <v>430</v>
      </c>
      <c r="D34" s="19">
        <v>74</v>
      </c>
      <c r="E34" s="20">
        <v>528</v>
      </c>
      <c r="F34" s="21">
        <v>83.2</v>
      </c>
      <c r="G34" s="21">
        <v>1</v>
      </c>
      <c r="H34" s="22">
        <f t="shared" si="0"/>
        <v>83.2</v>
      </c>
      <c r="I34" s="30">
        <f t="shared" si="1"/>
        <v>157.2</v>
      </c>
      <c r="J34" s="21">
        <v>31</v>
      </c>
      <c r="K34" s="31"/>
    </row>
    <row r="35" spans="1:11" s="1" customFormat="1" ht="18.75" customHeight="1">
      <c r="A35" s="23" t="s">
        <v>59</v>
      </c>
      <c r="B35" s="23" t="s">
        <v>60</v>
      </c>
      <c r="C35" s="23" t="s">
        <v>431</v>
      </c>
      <c r="D35" s="22">
        <v>74.8</v>
      </c>
      <c r="E35" s="24">
        <v>426</v>
      </c>
      <c r="F35" s="25">
        <v>83.23</v>
      </c>
      <c r="G35" s="21">
        <v>0.99</v>
      </c>
      <c r="H35" s="22">
        <f t="shared" si="0"/>
        <v>82.3977</v>
      </c>
      <c r="I35" s="30">
        <f t="shared" si="1"/>
        <v>157.1977</v>
      </c>
      <c r="J35" s="21">
        <v>32</v>
      </c>
      <c r="K35" s="32"/>
    </row>
    <row r="36" spans="1:11" s="1" customFormat="1" ht="18.75" customHeight="1">
      <c r="A36" s="23" t="s">
        <v>61</v>
      </c>
      <c r="B36" s="23" t="s">
        <v>62</v>
      </c>
      <c r="C36" s="23" t="s">
        <v>431</v>
      </c>
      <c r="D36" s="22">
        <v>75.2</v>
      </c>
      <c r="E36" s="24">
        <v>410</v>
      </c>
      <c r="F36" s="25">
        <v>82.8</v>
      </c>
      <c r="G36" s="21">
        <v>0.99</v>
      </c>
      <c r="H36" s="22">
        <f t="shared" si="0"/>
        <v>81.972</v>
      </c>
      <c r="I36" s="30">
        <f t="shared" si="1"/>
        <v>157.172</v>
      </c>
      <c r="J36" s="21">
        <v>33</v>
      </c>
      <c r="K36" s="32"/>
    </row>
    <row r="37" spans="1:11" s="1" customFormat="1" ht="18.75" customHeight="1">
      <c r="A37" s="23" t="s">
        <v>63</v>
      </c>
      <c r="B37" s="23" t="s">
        <v>64</v>
      </c>
      <c r="C37" s="23" t="s">
        <v>431</v>
      </c>
      <c r="D37" s="22">
        <v>75.2</v>
      </c>
      <c r="E37" s="24">
        <v>430</v>
      </c>
      <c r="F37" s="25">
        <v>82.8</v>
      </c>
      <c r="G37" s="21">
        <v>0.99</v>
      </c>
      <c r="H37" s="22">
        <f t="shared" si="0"/>
        <v>81.972</v>
      </c>
      <c r="I37" s="30">
        <f t="shared" si="1"/>
        <v>157.172</v>
      </c>
      <c r="J37" s="21">
        <v>34</v>
      </c>
      <c r="K37" s="32"/>
    </row>
    <row r="38" spans="1:11" s="1" customFormat="1" ht="19.5" customHeight="1">
      <c r="A38" s="23" t="s">
        <v>65</v>
      </c>
      <c r="B38" s="23" t="s">
        <v>66</v>
      </c>
      <c r="C38" s="23" t="s">
        <v>431</v>
      </c>
      <c r="D38" s="22">
        <v>74.4</v>
      </c>
      <c r="E38" s="24">
        <v>413</v>
      </c>
      <c r="F38" s="25">
        <v>83.57</v>
      </c>
      <c r="G38" s="21">
        <v>0.99</v>
      </c>
      <c r="H38" s="22">
        <f t="shared" si="0"/>
        <v>82.73429999999999</v>
      </c>
      <c r="I38" s="30">
        <f t="shared" si="1"/>
        <v>157.1343</v>
      </c>
      <c r="J38" s="21">
        <v>35</v>
      </c>
      <c r="K38" s="32"/>
    </row>
    <row r="39" spans="1:11" s="1" customFormat="1" ht="19.5" customHeight="1">
      <c r="A39" s="18" t="s">
        <v>67</v>
      </c>
      <c r="B39" s="18" t="s">
        <v>68</v>
      </c>
      <c r="C39" s="18" t="s">
        <v>430</v>
      </c>
      <c r="D39" s="19">
        <v>69.2</v>
      </c>
      <c r="E39" s="20" t="s">
        <v>69</v>
      </c>
      <c r="F39" s="21">
        <v>88.63</v>
      </c>
      <c r="G39" s="21">
        <v>0.99</v>
      </c>
      <c r="H39" s="22">
        <f t="shared" si="0"/>
        <v>87.74369999999999</v>
      </c>
      <c r="I39" s="30">
        <f t="shared" si="1"/>
        <v>156.94369999999998</v>
      </c>
      <c r="J39" s="21">
        <v>36</v>
      </c>
      <c r="K39" s="31"/>
    </row>
    <row r="40" spans="1:11" s="1" customFormat="1" ht="19.5" customHeight="1">
      <c r="A40" s="18" t="s">
        <v>70</v>
      </c>
      <c r="B40" s="18" t="s">
        <v>71</v>
      </c>
      <c r="C40" s="18" t="s">
        <v>430</v>
      </c>
      <c r="D40" s="19">
        <v>74</v>
      </c>
      <c r="E40" s="20">
        <v>512</v>
      </c>
      <c r="F40" s="21">
        <v>82.9</v>
      </c>
      <c r="G40" s="21">
        <v>1</v>
      </c>
      <c r="H40" s="22">
        <f t="shared" si="0"/>
        <v>82.9</v>
      </c>
      <c r="I40" s="30">
        <f t="shared" si="1"/>
        <v>156.9</v>
      </c>
      <c r="J40" s="21">
        <v>37</v>
      </c>
      <c r="K40" s="31"/>
    </row>
    <row r="41" spans="1:11" s="1" customFormat="1" ht="19.5" customHeight="1">
      <c r="A41" s="18" t="s">
        <v>72</v>
      </c>
      <c r="B41" s="18" t="s">
        <v>73</v>
      </c>
      <c r="C41" s="18" t="s">
        <v>430</v>
      </c>
      <c r="D41" s="19">
        <v>72.4</v>
      </c>
      <c r="E41" s="20">
        <v>523</v>
      </c>
      <c r="F41" s="21">
        <v>84.5</v>
      </c>
      <c r="G41" s="21">
        <v>1</v>
      </c>
      <c r="H41" s="22">
        <f t="shared" si="0"/>
        <v>84.5</v>
      </c>
      <c r="I41" s="30">
        <f t="shared" si="1"/>
        <v>156.9</v>
      </c>
      <c r="J41" s="21">
        <v>38</v>
      </c>
      <c r="K41" s="31"/>
    </row>
    <row r="42" spans="1:11" s="1" customFormat="1" ht="19.5" customHeight="1">
      <c r="A42" s="18" t="s">
        <v>74</v>
      </c>
      <c r="B42" s="18" t="s">
        <v>75</v>
      </c>
      <c r="C42" s="18" t="s">
        <v>430</v>
      </c>
      <c r="D42" s="19">
        <v>73.2</v>
      </c>
      <c r="E42" s="20">
        <v>529</v>
      </c>
      <c r="F42" s="21">
        <v>83.63</v>
      </c>
      <c r="G42" s="21">
        <v>1</v>
      </c>
      <c r="H42" s="22">
        <f t="shared" si="0"/>
        <v>83.63</v>
      </c>
      <c r="I42" s="30">
        <f t="shared" si="1"/>
        <v>156.82999999999998</v>
      </c>
      <c r="J42" s="21">
        <v>39</v>
      </c>
      <c r="K42" s="31"/>
    </row>
    <row r="43" spans="1:11" s="1" customFormat="1" ht="19.5" customHeight="1">
      <c r="A43" s="23" t="s">
        <v>76</v>
      </c>
      <c r="B43" s="23" t="s">
        <v>77</v>
      </c>
      <c r="C43" s="23" t="s">
        <v>431</v>
      </c>
      <c r="D43" s="22">
        <v>68.4</v>
      </c>
      <c r="E43" s="20" t="s">
        <v>78</v>
      </c>
      <c r="F43" s="21">
        <v>86.57</v>
      </c>
      <c r="G43" s="21">
        <v>1.02</v>
      </c>
      <c r="H43" s="22">
        <f t="shared" si="0"/>
        <v>88.3014</v>
      </c>
      <c r="I43" s="30">
        <f t="shared" si="1"/>
        <v>156.7014</v>
      </c>
      <c r="J43" s="21">
        <v>40</v>
      </c>
      <c r="K43" s="33"/>
    </row>
    <row r="44" spans="1:11" s="1" customFormat="1" ht="19.5" customHeight="1">
      <c r="A44" s="23" t="s">
        <v>79</v>
      </c>
      <c r="B44" s="23" t="s">
        <v>80</v>
      </c>
      <c r="C44" s="23" t="s">
        <v>431</v>
      </c>
      <c r="D44" s="22">
        <v>74.4</v>
      </c>
      <c r="E44" s="24">
        <v>403</v>
      </c>
      <c r="F44" s="25">
        <v>83.13</v>
      </c>
      <c r="G44" s="21">
        <v>0.99</v>
      </c>
      <c r="H44" s="22">
        <f t="shared" si="0"/>
        <v>82.2987</v>
      </c>
      <c r="I44" s="30">
        <f t="shared" si="1"/>
        <v>156.6987</v>
      </c>
      <c r="J44" s="21">
        <v>41</v>
      </c>
      <c r="K44" s="32"/>
    </row>
    <row r="45" spans="1:11" s="1" customFormat="1" ht="19.5" customHeight="1">
      <c r="A45" s="18" t="s">
        <v>81</v>
      </c>
      <c r="B45" s="18" t="s">
        <v>82</v>
      </c>
      <c r="C45" s="18" t="s">
        <v>430</v>
      </c>
      <c r="D45" s="19">
        <v>73.6</v>
      </c>
      <c r="E45" s="20">
        <v>533</v>
      </c>
      <c r="F45" s="21">
        <v>83.07</v>
      </c>
      <c r="G45" s="21">
        <v>1</v>
      </c>
      <c r="H45" s="22">
        <f t="shared" si="0"/>
        <v>83.07</v>
      </c>
      <c r="I45" s="30">
        <f t="shared" si="1"/>
        <v>156.67</v>
      </c>
      <c r="J45" s="21">
        <v>42</v>
      </c>
      <c r="K45" s="31"/>
    </row>
    <row r="46" spans="1:11" s="1" customFormat="1" ht="19.5" customHeight="1">
      <c r="A46" s="18" t="s">
        <v>83</v>
      </c>
      <c r="B46" s="18" t="s">
        <v>84</v>
      </c>
      <c r="C46" s="18" t="s">
        <v>430</v>
      </c>
      <c r="D46" s="19">
        <v>71.2</v>
      </c>
      <c r="E46" s="20">
        <v>607</v>
      </c>
      <c r="F46" s="21">
        <v>85.4</v>
      </c>
      <c r="G46" s="21">
        <v>1</v>
      </c>
      <c r="H46" s="22">
        <f t="shared" si="0"/>
        <v>85.4</v>
      </c>
      <c r="I46" s="30">
        <f t="shared" si="1"/>
        <v>156.60000000000002</v>
      </c>
      <c r="J46" s="21">
        <v>43</v>
      </c>
      <c r="K46" s="31"/>
    </row>
    <row r="47" spans="1:11" s="1" customFormat="1" ht="19.5" customHeight="1">
      <c r="A47" s="23" t="s">
        <v>85</v>
      </c>
      <c r="B47" s="23" t="s">
        <v>86</v>
      </c>
      <c r="C47" s="23" t="s">
        <v>431</v>
      </c>
      <c r="D47" s="22">
        <v>72.4</v>
      </c>
      <c r="E47" s="20">
        <v>531</v>
      </c>
      <c r="F47" s="21">
        <v>84.13</v>
      </c>
      <c r="G47" s="21">
        <v>1</v>
      </c>
      <c r="H47" s="22">
        <f t="shared" si="0"/>
        <v>84.13</v>
      </c>
      <c r="I47" s="30">
        <f t="shared" si="1"/>
        <v>156.53</v>
      </c>
      <c r="J47" s="21">
        <v>44</v>
      </c>
      <c r="K47" s="33"/>
    </row>
    <row r="48" spans="1:11" s="1" customFormat="1" ht="19.5" customHeight="1">
      <c r="A48" s="23" t="s">
        <v>87</v>
      </c>
      <c r="B48" s="23" t="s">
        <v>88</v>
      </c>
      <c r="C48" s="23" t="s">
        <v>431</v>
      </c>
      <c r="D48" s="22">
        <v>73.2</v>
      </c>
      <c r="E48" s="24">
        <v>515</v>
      </c>
      <c r="F48" s="25">
        <v>83.27</v>
      </c>
      <c r="G48" s="21">
        <v>1</v>
      </c>
      <c r="H48" s="22">
        <f t="shared" si="0"/>
        <v>83.27</v>
      </c>
      <c r="I48" s="30">
        <f t="shared" si="1"/>
        <v>156.47</v>
      </c>
      <c r="J48" s="21">
        <v>45</v>
      </c>
      <c r="K48" s="32"/>
    </row>
    <row r="49" spans="1:11" s="1" customFormat="1" ht="19.5" customHeight="1">
      <c r="A49" s="18" t="s">
        <v>89</v>
      </c>
      <c r="B49" s="18" t="s">
        <v>90</v>
      </c>
      <c r="C49" s="18" t="s">
        <v>430</v>
      </c>
      <c r="D49" s="19">
        <v>70</v>
      </c>
      <c r="E49" s="20">
        <v>629</v>
      </c>
      <c r="F49" s="21">
        <v>86.47</v>
      </c>
      <c r="G49" s="21">
        <v>1</v>
      </c>
      <c r="H49" s="22">
        <f t="shared" si="0"/>
        <v>86.47</v>
      </c>
      <c r="I49" s="30">
        <f t="shared" si="1"/>
        <v>156.47</v>
      </c>
      <c r="J49" s="21">
        <v>46</v>
      </c>
      <c r="K49" s="31"/>
    </row>
    <row r="50" spans="1:11" s="1" customFormat="1" ht="19.5" customHeight="1">
      <c r="A50" s="23" t="s">
        <v>91</v>
      </c>
      <c r="B50" s="23" t="s">
        <v>92</v>
      </c>
      <c r="C50" s="23" t="s">
        <v>431</v>
      </c>
      <c r="D50" s="22">
        <v>68.8</v>
      </c>
      <c r="E50" s="20" t="s">
        <v>93</v>
      </c>
      <c r="F50" s="21">
        <v>85.87</v>
      </c>
      <c r="G50" s="21">
        <v>1.02</v>
      </c>
      <c r="H50" s="22">
        <f t="shared" si="0"/>
        <v>87.5874</v>
      </c>
      <c r="I50" s="30">
        <f t="shared" si="1"/>
        <v>156.3874</v>
      </c>
      <c r="J50" s="21">
        <v>47</v>
      </c>
      <c r="K50" s="33"/>
    </row>
    <row r="51" spans="1:11" s="1" customFormat="1" ht="19.5" customHeight="1">
      <c r="A51" s="18" t="s">
        <v>94</v>
      </c>
      <c r="B51" s="18" t="s">
        <v>95</v>
      </c>
      <c r="C51" s="18" t="s">
        <v>430</v>
      </c>
      <c r="D51" s="19">
        <v>70.4</v>
      </c>
      <c r="E51" s="20">
        <v>628</v>
      </c>
      <c r="F51" s="21">
        <v>85.93</v>
      </c>
      <c r="G51" s="21">
        <v>1</v>
      </c>
      <c r="H51" s="22">
        <f t="shared" si="0"/>
        <v>85.93</v>
      </c>
      <c r="I51" s="30">
        <f t="shared" si="1"/>
        <v>156.33</v>
      </c>
      <c r="J51" s="21">
        <v>48</v>
      </c>
      <c r="K51" s="31"/>
    </row>
    <row r="52" spans="1:11" s="1" customFormat="1" ht="19.5" customHeight="1">
      <c r="A52" s="23" t="s">
        <v>96</v>
      </c>
      <c r="B52" s="23" t="s">
        <v>97</v>
      </c>
      <c r="C52" s="23" t="s">
        <v>431</v>
      </c>
      <c r="D52" s="22">
        <v>69.2</v>
      </c>
      <c r="E52" s="20" t="s">
        <v>98</v>
      </c>
      <c r="F52" s="21">
        <v>87.97</v>
      </c>
      <c r="G52" s="21">
        <v>0.99</v>
      </c>
      <c r="H52" s="22">
        <f t="shared" si="0"/>
        <v>87.0903</v>
      </c>
      <c r="I52" s="30">
        <f t="shared" si="1"/>
        <v>156.2903</v>
      </c>
      <c r="J52" s="21">
        <v>49</v>
      </c>
      <c r="K52" s="33"/>
    </row>
    <row r="53" spans="1:11" s="1" customFormat="1" ht="19.5" customHeight="1">
      <c r="A53" s="18" t="s">
        <v>99</v>
      </c>
      <c r="B53" s="18" t="s">
        <v>100</v>
      </c>
      <c r="C53" s="18" t="s">
        <v>430</v>
      </c>
      <c r="D53" s="19">
        <v>70.4</v>
      </c>
      <c r="E53" s="20">
        <v>604</v>
      </c>
      <c r="F53" s="21">
        <v>85.87</v>
      </c>
      <c r="G53" s="21">
        <v>1</v>
      </c>
      <c r="H53" s="22">
        <f t="shared" si="0"/>
        <v>85.87</v>
      </c>
      <c r="I53" s="30">
        <f t="shared" si="1"/>
        <v>156.27</v>
      </c>
      <c r="J53" s="21">
        <v>50</v>
      </c>
      <c r="K53" s="31"/>
    </row>
    <row r="54" spans="1:11" s="1" customFormat="1" ht="19.5" customHeight="1">
      <c r="A54" s="23" t="s">
        <v>101</v>
      </c>
      <c r="B54" s="23" t="s">
        <v>102</v>
      </c>
      <c r="C54" s="23" t="s">
        <v>431</v>
      </c>
      <c r="D54" s="22">
        <v>68.8</v>
      </c>
      <c r="E54" s="20" t="s">
        <v>103</v>
      </c>
      <c r="F54" s="21">
        <v>85.73</v>
      </c>
      <c r="G54" s="21">
        <v>1.02</v>
      </c>
      <c r="H54" s="22">
        <f t="shared" si="0"/>
        <v>87.44460000000001</v>
      </c>
      <c r="I54" s="30">
        <f t="shared" si="1"/>
        <v>156.2446</v>
      </c>
      <c r="J54" s="21">
        <v>51</v>
      </c>
      <c r="K54" s="33"/>
    </row>
    <row r="55" spans="1:11" s="1" customFormat="1" ht="19.5" customHeight="1">
      <c r="A55" s="23" t="s">
        <v>104</v>
      </c>
      <c r="B55" s="23" t="s">
        <v>105</v>
      </c>
      <c r="C55" s="23" t="s">
        <v>431</v>
      </c>
      <c r="D55" s="22">
        <v>72</v>
      </c>
      <c r="E55" s="20">
        <v>535</v>
      </c>
      <c r="F55" s="21">
        <v>84.2</v>
      </c>
      <c r="G55" s="21">
        <v>1</v>
      </c>
      <c r="H55" s="22">
        <f t="shared" si="0"/>
        <v>84.2</v>
      </c>
      <c r="I55" s="30">
        <f t="shared" si="1"/>
        <v>156.2</v>
      </c>
      <c r="J55" s="21">
        <v>52</v>
      </c>
      <c r="K55" s="33"/>
    </row>
    <row r="56" spans="1:11" s="1" customFormat="1" ht="19.5" customHeight="1">
      <c r="A56" s="23" t="s">
        <v>449</v>
      </c>
      <c r="B56" s="23" t="s">
        <v>450</v>
      </c>
      <c r="C56" s="23" t="s">
        <v>431</v>
      </c>
      <c r="D56" s="22">
        <v>72.8</v>
      </c>
      <c r="E56" s="24">
        <v>526</v>
      </c>
      <c r="F56" s="25">
        <v>83.3</v>
      </c>
      <c r="G56" s="21">
        <v>1</v>
      </c>
      <c r="H56" s="22">
        <f t="shared" si="0"/>
        <v>83.3</v>
      </c>
      <c r="I56" s="30">
        <f t="shared" si="1"/>
        <v>156.1</v>
      </c>
      <c r="J56" s="21">
        <v>53</v>
      </c>
      <c r="K56" s="32" t="s">
        <v>434</v>
      </c>
    </row>
    <row r="57" spans="1:11" s="1" customFormat="1" ht="19.5" customHeight="1">
      <c r="A57" s="23" t="s">
        <v>451</v>
      </c>
      <c r="B57" s="23" t="s">
        <v>452</v>
      </c>
      <c r="C57" s="23" t="s">
        <v>431</v>
      </c>
      <c r="D57" s="22">
        <v>74</v>
      </c>
      <c r="E57" s="24">
        <v>416</v>
      </c>
      <c r="F57" s="25">
        <v>82.87</v>
      </c>
      <c r="G57" s="21">
        <v>0.99</v>
      </c>
      <c r="H57" s="22">
        <f t="shared" si="0"/>
        <v>82.0413</v>
      </c>
      <c r="I57" s="30">
        <f t="shared" si="1"/>
        <v>156.0413</v>
      </c>
      <c r="J57" s="21">
        <v>54</v>
      </c>
      <c r="K57" s="32" t="s">
        <v>434</v>
      </c>
    </row>
    <row r="58" spans="1:11" s="1" customFormat="1" ht="19.5" customHeight="1">
      <c r="A58" s="23" t="s">
        <v>453</v>
      </c>
      <c r="B58" s="23" t="s">
        <v>454</v>
      </c>
      <c r="C58" s="23" t="s">
        <v>431</v>
      </c>
      <c r="D58" s="22">
        <v>74</v>
      </c>
      <c r="E58" s="24">
        <v>508</v>
      </c>
      <c r="F58" s="25">
        <v>82</v>
      </c>
      <c r="G58" s="21">
        <v>1</v>
      </c>
      <c r="H58" s="22">
        <f t="shared" si="0"/>
        <v>82</v>
      </c>
      <c r="I58" s="30">
        <f t="shared" si="1"/>
        <v>156</v>
      </c>
      <c r="J58" s="21">
        <v>55</v>
      </c>
      <c r="K58" s="32" t="s">
        <v>434</v>
      </c>
    </row>
    <row r="59" spans="1:11" s="1" customFormat="1" ht="19.5" customHeight="1">
      <c r="A59" s="23" t="s">
        <v>106</v>
      </c>
      <c r="B59" s="23" t="s">
        <v>107</v>
      </c>
      <c r="C59" s="23" t="s">
        <v>431</v>
      </c>
      <c r="D59" s="22">
        <v>72.8</v>
      </c>
      <c r="E59" s="24">
        <v>525</v>
      </c>
      <c r="F59" s="25">
        <v>83.2</v>
      </c>
      <c r="G59" s="21">
        <v>1</v>
      </c>
      <c r="H59" s="22">
        <f t="shared" si="0"/>
        <v>83.2</v>
      </c>
      <c r="I59" s="30">
        <f t="shared" si="1"/>
        <v>156</v>
      </c>
      <c r="J59" s="21">
        <v>56</v>
      </c>
      <c r="K59" s="32"/>
    </row>
    <row r="60" spans="1:11" s="1" customFormat="1" ht="19.5" customHeight="1">
      <c r="A60" s="23" t="s">
        <v>108</v>
      </c>
      <c r="B60" s="23" t="s">
        <v>109</v>
      </c>
      <c r="C60" s="23" t="s">
        <v>431</v>
      </c>
      <c r="D60" s="22">
        <v>70.8</v>
      </c>
      <c r="E60" s="20">
        <v>606</v>
      </c>
      <c r="F60" s="21">
        <v>85.2</v>
      </c>
      <c r="G60" s="21">
        <v>1</v>
      </c>
      <c r="H60" s="22">
        <f t="shared" si="0"/>
        <v>85.2</v>
      </c>
      <c r="I60" s="30">
        <f t="shared" si="1"/>
        <v>156</v>
      </c>
      <c r="J60" s="21">
        <v>57</v>
      </c>
      <c r="K60" s="33"/>
    </row>
    <row r="61" spans="1:11" s="1" customFormat="1" ht="19.5" customHeight="1">
      <c r="A61" s="23" t="s">
        <v>110</v>
      </c>
      <c r="B61" s="23" t="s">
        <v>111</v>
      </c>
      <c r="C61" s="23" t="s">
        <v>431</v>
      </c>
      <c r="D61" s="22">
        <v>72</v>
      </c>
      <c r="E61" s="20">
        <v>538</v>
      </c>
      <c r="F61" s="21">
        <v>83.97</v>
      </c>
      <c r="G61" s="21">
        <v>1</v>
      </c>
      <c r="H61" s="22">
        <f t="shared" si="0"/>
        <v>83.97</v>
      </c>
      <c r="I61" s="30">
        <f t="shared" si="1"/>
        <v>155.97</v>
      </c>
      <c r="J61" s="21">
        <v>58</v>
      </c>
      <c r="K61" s="33"/>
    </row>
    <row r="62" spans="1:11" s="1" customFormat="1" ht="19.5" customHeight="1">
      <c r="A62" s="23" t="s">
        <v>112</v>
      </c>
      <c r="B62" s="23" t="s">
        <v>113</v>
      </c>
      <c r="C62" s="23" t="s">
        <v>431</v>
      </c>
      <c r="D62" s="22">
        <v>69.2</v>
      </c>
      <c r="E62" s="20" t="s">
        <v>114</v>
      </c>
      <c r="F62" s="21">
        <v>87.53</v>
      </c>
      <c r="G62" s="21">
        <v>0.99</v>
      </c>
      <c r="H62" s="22">
        <f t="shared" si="0"/>
        <v>86.6547</v>
      </c>
      <c r="I62" s="30">
        <f t="shared" si="1"/>
        <v>155.8547</v>
      </c>
      <c r="J62" s="21">
        <v>59</v>
      </c>
      <c r="K62" s="33"/>
    </row>
    <row r="63" spans="1:11" s="1" customFormat="1" ht="19.5" customHeight="1">
      <c r="A63" s="18" t="s">
        <v>115</v>
      </c>
      <c r="B63" s="18" t="s">
        <v>116</v>
      </c>
      <c r="C63" s="18" t="s">
        <v>430</v>
      </c>
      <c r="D63" s="19">
        <v>75.6</v>
      </c>
      <c r="E63" s="20">
        <v>516</v>
      </c>
      <c r="F63" s="21">
        <v>80.23</v>
      </c>
      <c r="G63" s="21">
        <v>1</v>
      </c>
      <c r="H63" s="22">
        <f t="shared" si="0"/>
        <v>80.23</v>
      </c>
      <c r="I63" s="30">
        <f t="shared" si="1"/>
        <v>155.82999999999998</v>
      </c>
      <c r="J63" s="21">
        <v>60</v>
      </c>
      <c r="K63" s="31"/>
    </row>
    <row r="64" spans="1:11" s="1" customFormat="1" ht="19.5" customHeight="1">
      <c r="A64" s="23" t="s">
        <v>117</v>
      </c>
      <c r="B64" s="23" t="s">
        <v>118</v>
      </c>
      <c r="C64" s="23" t="s">
        <v>431</v>
      </c>
      <c r="D64" s="22">
        <v>70.8</v>
      </c>
      <c r="E64" s="20">
        <v>618</v>
      </c>
      <c r="F64" s="21">
        <v>85.03</v>
      </c>
      <c r="G64" s="21">
        <v>1</v>
      </c>
      <c r="H64" s="22">
        <f t="shared" si="0"/>
        <v>85.03</v>
      </c>
      <c r="I64" s="30">
        <f t="shared" si="1"/>
        <v>155.82999999999998</v>
      </c>
      <c r="J64" s="21">
        <v>61</v>
      </c>
      <c r="K64" s="33"/>
    </row>
    <row r="65" spans="1:11" s="1" customFormat="1" ht="19.5" customHeight="1">
      <c r="A65" s="23" t="s">
        <v>119</v>
      </c>
      <c r="B65" s="23" t="s">
        <v>120</v>
      </c>
      <c r="C65" s="23" t="s">
        <v>431</v>
      </c>
      <c r="D65" s="22">
        <v>72</v>
      </c>
      <c r="E65" s="20">
        <v>507</v>
      </c>
      <c r="F65" s="21">
        <v>83.77</v>
      </c>
      <c r="G65" s="21">
        <v>1</v>
      </c>
      <c r="H65" s="22">
        <f t="shared" si="0"/>
        <v>83.77</v>
      </c>
      <c r="I65" s="30">
        <f t="shared" si="1"/>
        <v>155.76999999999998</v>
      </c>
      <c r="J65" s="21">
        <v>62</v>
      </c>
      <c r="K65" s="33"/>
    </row>
    <row r="66" spans="1:11" s="1" customFormat="1" ht="19.5" customHeight="1">
      <c r="A66" s="18" t="s">
        <v>121</v>
      </c>
      <c r="B66" s="18" t="s">
        <v>122</v>
      </c>
      <c r="C66" s="18" t="s">
        <v>430</v>
      </c>
      <c r="D66" s="19">
        <v>70</v>
      </c>
      <c r="E66" s="20">
        <v>605</v>
      </c>
      <c r="F66" s="21">
        <v>85.73</v>
      </c>
      <c r="G66" s="21">
        <v>1</v>
      </c>
      <c r="H66" s="22">
        <f t="shared" si="0"/>
        <v>85.73</v>
      </c>
      <c r="I66" s="30">
        <f t="shared" si="1"/>
        <v>155.73000000000002</v>
      </c>
      <c r="J66" s="21">
        <v>63</v>
      </c>
      <c r="K66" s="31"/>
    </row>
    <row r="67" spans="1:11" s="1" customFormat="1" ht="19.5" customHeight="1">
      <c r="A67" s="23" t="s">
        <v>123</v>
      </c>
      <c r="B67" s="23" t="s">
        <v>124</v>
      </c>
      <c r="C67" s="23" t="s">
        <v>431</v>
      </c>
      <c r="D67" s="22">
        <v>72.4</v>
      </c>
      <c r="E67" s="20">
        <v>524</v>
      </c>
      <c r="F67" s="21">
        <v>83.27</v>
      </c>
      <c r="G67" s="21">
        <v>1</v>
      </c>
      <c r="H67" s="22">
        <f t="shared" si="0"/>
        <v>83.27</v>
      </c>
      <c r="I67" s="30">
        <f t="shared" si="1"/>
        <v>155.67000000000002</v>
      </c>
      <c r="J67" s="21">
        <v>64</v>
      </c>
      <c r="K67" s="33"/>
    </row>
    <row r="68" spans="1:11" s="1" customFormat="1" ht="19.5" customHeight="1">
      <c r="A68" s="23" t="s">
        <v>125</v>
      </c>
      <c r="B68" s="23" t="s">
        <v>126</v>
      </c>
      <c r="C68" s="23" t="s">
        <v>431</v>
      </c>
      <c r="D68" s="22">
        <v>74.4</v>
      </c>
      <c r="E68" s="24">
        <v>414</v>
      </c>
      <c r="F68" s="25">
        <v>81.97</v>
      </c>
      <c r="G68" s="21">
        <v>0.99</v>
      </c>
      <c r="H68" s="22">
        <f aca="true" t="shared" si="2" ref="H68:H131">G68*F68</f>
        <v>81.1503</v>
      </c>
      <c r="I68" s="30">
        <f aca="true" t="shared" si="3" ref="I68:I131">H68+D68</f>
        <v>155.5503</v>
      </c>
      <c r="J68" s="21">
        <v>65</v>
      </c>
      <c r="K68" s="32"/>
    </row>
    <row r="69" spans="1:11" s="1" customFormat="1" ht="19.5" customHeight="1">
      <c r="A69" s="18" t="s">
        <v>127</v>
      </c>
      <c r="B69" s="18" t="s">
        <v>128</v>
      </c>
      <c r="C69" s="18" t="s">
        <v>430</v>
      </c>
      <c r="D69" s="19">
        <v>67.6</v>
      </c>
      <c r="E69" s="20" t="s">
        <v>129</v>
      </c>
      <c r="F69" s="21">
        <v>86.2</v>
      </c>
      <c r="G69" s="21">
        <v>1.02</v>
      </c>
      <c r="H69" s="22">
        <f t="shared" si="2"/>
        <v>87.924</v>
      </c>
      <c r="I69" s="30">
        <f t="shared" si="3"/>
        <v>155.524</v>
      </c>
      <c r="J69" s="21">
        <v>66</v>
      </c>
      <c r="K69" s="31"/>
    </row>
    <row r="70" spans="1:11" s="1" customFormat="1" ht="19.5" customHeight="1">
      <c r="A70" s="18" t="s">
        <v>130</v>
      </c>
      <c r="B70" s="18" t="s">
        <v>131</v>
      </c>
      <c r="C70" s="18" t="s">
        <v>430</v>
      </c>
      <c r="D70" s="19">
        <v>69.6</v>
      </c>
      <c r="E70" s="20" t="s">
        <v>132</v>
      </c>
      <c r="F70" s="21">
        <v>86.73</v>
      </c>
      <c r="G70" s="21">
        <v>0.99</v>
      </c>
      <c r="H70" s="22">
        <f t="shared" si="2"/>
        <v>85.8627</v>
      </c>
      <c r="I70" s="30">
        <f t="shared" si="3"/>
        <v>155.46269999999998</v>
      </c>
      <c r="J70" s="21">
        <v>67</v>
      </c>
      <c r="K70" s="31"/>
    </row>
    <row r="71" spans="1:11" s="1" customFormat="1" ht="19.5" customHeight="1">
      <c r="A71" s="23" t="s">
        <v>133</v>
      </c>
      <c r="B71" s="23" t="s">
        <v>134</v>
      </c>
      <c r="C71" s="23" t="s">
        <v>431</v>
      </c>
      <c r="D71" s="22">
        <v>73.2</v>
      </c>
      <c r="E71" s="24">
        <v>513</v>
      </c>
      <c r="F71" s="25">
        <v>82.07</v>
      </c>
      <c r="G71" s="21">
        <v>1</v>
      </c>
      <c r="H71" s="22">
        <f t="shared" si="2"/>
        <v>82.07</v>
      </c>
      <c r="I71" s="30">
        <f t="shared" si="3"/>
        <v>155.26999999999998</v>
      </c>
      <c r="J71" s="21">
        <v>68</v>
      </c>
      <c r="K71" s="32"/>
    </row>
    <row r="72" spans="1:11" s="1" customFormat="1" ht="19.5" customHeight="1">
      <c r="A72" s="23" t="s">
        <v>135</v>
      </c>
      <c r="B72" s="23" t="s">
        <v>136</v>
      </c>
      <c r="C72" s="23" t="s">
        <v>431</v>
      </c>
      <c r="D72" s="22">
        <v>72.4</v>
      </c>
      <c r="E72" s="20">
        <v>511</v>
      </c>
      <c r="F72" s="21">
        <v>82.8</v>
      </c>
      <c r="G72" s="21">
        <v>1</v>
      </c>
      <c r="H72" s="22">
        <f t="shared" si="2"/>
        <v>82.8</v>
      </c>
      <c r="I72" s="30">
        <f t="shared" si="3"/>
        <v>155.2</v>
      </c>
      <c r="J72" s="21">
        <v>69</v>
      </c>
      <c r="K72" s="33"/>
    </row>
    <row r="73" spans="1:11" s="1" customFormat="1" ht="19.5" customHeight="1">
      <c r="A73" s="18" t="s">
        <v>137</v>
      </c>
      <c r="B73" s="18" t="s">
        <v>138</v>
      </c>
      <c r="C73" s="18" t="s">
        <v>430</v>
      </c>
      <c r="D73" s="19">
        <v>72.4</v>
      </c>
      <c r="E73" s="20">
        <v>518</v>
      </c>
      <c r="F73" s="21">
        <v>82.8</v>
      </c>
      <c r="G73" s="21">
        <v>1</v>
      </c>
      <c r="H73" s="22">
        <f t="shared" si="2"/>
        <v>82.8</v>
      </c>
      <c r="I73" s="30">
        <f t="shared" si="3"/>
        <v>155.2</v>
      </c>
      <c r="J73" s="21">
        <v>70</v>
      </c>
      <c r="K73" s="31"/>
    </row>
    <row r="74" spans="1:11" s="1" customFormat="1" ht="19.5" customHeight="1">
      <c r="A74" s="23" t="s">
        <v>455</v>
      </c>
      <c r="B74" s="23" t="s">
        <v>456</v>
      </c>
      <c r="C74" s="23" t="s">
        <v>431</v>
      </c>
      <c r="D74" s="22">
        <v>72.8</v>
      </c>
      <c r="E74" s="24">
        <v>433</v>
      </c>
      <c r="F74" s="25">
        <v>83.2</v>
      </c>
      <c r="G74" s="21">
        <v>0.99</v>
      </c>
      <c r="H74" s="22">
        <f t="shared" si="2"/>
        <v>82.368</v>
      </c>
      <c r="I74" s="30">
        <f t="shared" si="3"/>
        <v>155.168</v>
      </c>
      <c r="J74" s="21">
        <v>71</v>
      </c>
      <c r="K74" s="32" t="s">
        <v>434</v>
      </c>
    </row>
    <row r="75" spans="1:11" s="1" customFormat="1" ht="19.5" customHeight="1">
      <c r="A75" s="23" t="s">
        <v>139</v>
      </c>
      <c r="B75" s="23" t="s">
        <v>140</v>
      </c>
      <c r="C75" s="23" t="s">
        <v>431</v>
      </c>
      <c r="D75" s="22">
        <v>72.4</v>
      </c>
      <c r="E75" s="20">
        <v>520</v>
      </c>
      <c r="F75" s="21">
        <v>82.73</v>
      </c>
      <c r="G75" s="21">
        <v>1</v>
      </c>
      <c r="H75" s="22">
        <f t="shared" si="2"/>
        <v>82.73</v>
      </c>
      <c r="I75" s="30">
        <f t="shared" si="3"/>
        <v>155.13</v>
      </c>
      <c r="J75" s="21">
        <v>72</v>
      </c>
      <c r="K75" s="33"/>
    </row>
    <row r="76" spans="1:11" s="1" customFormat="1" ht="19.5" customHeight="1">
      <c r="A76" s="23" t="s">
        <v>141</v>
      </c>
      <c r="B76" s="23" t="s">
        <v>142</v>
      </c>
      <c r="C76" s="23" t="s">
        <v>431</v>
      </c>
      <c r="D76" s="22">
        <v>68</v>
      </c>
      <c r="E76" s="20" t="s">
        <v>143</v>
      </c>
      <c r="F76" s="21">
        <v>85.37</v>
      </c>
      <c r="G76" s="21">
        <v>1.02</v>
      </c>
      <c r="H76" s="22">
        <f t="shared" si="2"/>
        <v>87.07740000000001</v>
      </c>
      <c r="I76" s="30">
        <f t="shared" si="3"/>
        <v>155.0774</v>
      </c>
      <c r="J76" s="21">
        <v>73</v>
      </c>
      <c r="K76" s="33"/>
    </row>
    <row r="77" spans="1:11" s="1" customFormat="1" ht="19.5" customHeight="1">
      <c r="A77" s="23" t="s">
        <v>144</v>
      </c>
      <c r="B77" s="23" t="s">
        <v>145</v>
      </c>
      <c r="C77" s="23" t="s">
        <v>431</v>
      </c>
      <c r="D77" s="22">
        <v>71.6</v>
      </c>
      <c r="E77" s="20">
        <v>625</v>
      </c>
      <c r="F77" s="21">
        <v>83.27</v>
      </c>
      <c r="G77" s="21">
        <v>1</v>
      </c>
      <c r="H77" s="22">
        <f t="shared" si="2"/>
        <v>83.27</v>
      </c>
      <c r="I77" s="30">
        <f t="shared" si="3"/>
        <v>154.87</v>
      </c>
      <c r="J77" s="21">
        <v>74</v>
      </c>
      <c r="K77" s="33"/>
    </row>
    <row r="78" spans="1:11" s="1" customFormat="1" ht="19.5" customHeight="1">
      <c r="A78" s="23" t="s">
        <v>146</v>
      </c>
      <c r="B78" s="23" t="s">
        <v>147</v>
      </c>
      <c r="C78" s="23" t="s">
        <v>431</v>
      </c>
      <c r="D78" s="22">
        <v>71.2</v>
      </c>
      <c r="E78" s="20">
        <v>631</v>
      </c>
      <c r="F78" s="21">
        <v>83.67</v>
      </c>
      <c r="G78" s="21">
        <v>1</v>
      </c>
      <c r="H78" s="22">
        <f t="shared" si="2"/>
        <v>83.67</v>
      </c>
      <c r="I78" s="30">
        <f t="shared" si="3"/>
        <v>154.87</v>
      </c>
      <c r="J78" s="21">
        <v>75</v>
      </c>
      <c r="K78" s="33"/>
    </row>
    <row r="79" spans="1:11" s="1" customFormat="1" ht="19.5" customHeight="1">
      <c r="A79" s="23" t="s">
        <v>148</v>
      </c>
      <c r="B79" s="23" t="s">
        <v>149</v>
      </c>
      <c r="C79" s="23" t="s">
        <v>431</v>
      </c>
      <c r="D79" s="22">
        <v>68.8</v>
      </c>
      <c r="E79" s="20" t="s">
        <v>150</v>
      </c>
      <c r="F79" s="21">
        <v>84.3</v>
      </c>
      <c r="G79" s="21">
        <v>1.02</v>
      </c>
      <c r="H79" s="22">
        <f t="shared" si="2"/>
        <v>85.986</v>
      </c>
      <c r="I79" s="30">
        <f t="shared" si="3"/>
        <v>154.786</v>
      </c>
      <c r="J79" s="21">
        <v>76</v>
      </c>
      <c r="K79" s="33"/>
    </row>
    <row r="80" spans="1:11" s="1" customFormat="1" ht="19.5" customHeight="1">
      <c r="A80" s="18" t="s">
        <v>151</v>
      </c>
      <c r="B80" s="18" t="s">
        <v>152</v>
      </c>
      <c r="C80" s="18" t="s">
        <v>430</v>
      </c>
      <c r="D80" s="19">
        <v>72.4</v>
      </c>
      <c r="E80" s="20">
        <v>519</v>
      </c>
      <c r="F80" s="21">
        <v>82.27</v>
      </c>
      <c r="G80" s="21">
        <v>1</v>
      </c>
      <c r="H80" s="22">
        <f t="shared" si="2"/>
        <v>82.27</v>
      </c>
      <c r="I80" s="30">
        <f t="shared" si="3"/>
        <v>154.67000000000002</v>
      </c>
      <c r="J80" s="21">
        <v>77</v>
      </c>
      <c r="K80" s="31"/>
    </row>
    <row r="81" spans="1:11" s="1" customFormat="1" ht="19.5" customHeight="1">
      <c r="A81" s="23" t="s">
        <v>153</v>
      </c>
      <c r="B81" s="23" t="s">
        <v>154</v>
      </c>
      <c r="C81" s="23" t="s">
        <v>431</v>
      </c>
      <c r="D81" s="22">
        <v>74</v>
      </c>
      <c r="E81" s="24">
        <v>505</v>
      </c>
      <c r="F81" s="25">
        <v>80.53</v>
      </c>
      <c r="G81" s="21">
        <v>1</v>
      </c>
      <c r="H81" s="22">
        <f t="shared" si="2"/>
        <v>80.53</v>
      </c>
      <c r="I81" s="30">
        <f t="shared" si="3"/>
        <v>154.53</v>
      </c>
      <c r="J81" s="21">
        <v>78</v>
      </c>
      <c r="K81" s="32"/>
    </row>
    <row r="82" spans="1:11" s="1" customFormat="1" ht="19.5" customHeight="1">
      <c r="A82" s="23" t="s">
        <v>155</v>
      </c>
      <c r="B82" s="23" t="s">
        <v>156</v>
      </c>
      <c r="C82" s="23" t="s">
        <v>431</v>
      </c>
      <c r="D82" s="22">
        <v>69.2</v>
      </c>
      <c r="E82" s="20" t="s">
        <v>157</v>
      </c>
      <c r="F82" s="21">
        <v>86.17</v>
      </c>
      <c r="G82" s="21">
        <v>0.99</v>
      </c>
      <c r="H82" s="22">
        <f t="shared" si="2"/>
        <v>85.3083</v>
      </c>
      <c r="I82" s="30">
        <f t="shared" si="3"/>
        <v>154.50830000000002</v>
      </c>
      <c r="J82" s="21">
        <v>79</v>
      </c>
      <c r="K82" s="33"/>
    </row>
    <row r="83" spans="1:11" s="1" customFormat="1" ht="19.5" customHeight="1">
      <c r="A83" s="18" t="s">
        <v>158</v>
      </c>
      <c r="B83" s="18" t="s">
        <v>159</v>
      </c>
      <c r="C83" s="18" t="s">
        <v>430</v>
      </c>
      <c r="D83" s="19">
        <v>70</v>
      </c>
      <c r="E83" s="20">
        <v>608</v>
      </c>
      <c r="F83" s="21">
        <v>84.47</v>
      </c>
      <c r="G83" s="21">
        <v>1</v>
      </c>
      <c r="H83" s="22">
        <f t="shared" si="2"/>
        <v>84.47</v>
      </c>
      <c r="I83" s="30">
        <f t="shared" si="3"/>
        <v>154.47</v>
      </c>
      <c r="J83" s="21">
        <v>80</v>
      </c>
      <c r="K83" s="31"/>
    </row>
    <row r="84" spans="1:11" s="1" customFormat="1" ht="19.5" customHeight="1">
      <c r="A84" s="23" t="s">
        <v>160</v>
      </c>
      <c r="B84" s="23" t="s">
        <v>161</v>
      </c>
      <c r="C84" s="23" t="s">
        <v>431</v>
      </c>
      <c r="D84" s="22">
        <v>71.6</v>
      </c>
      <c r="E84" s="20">
        <v>614</v>
      </c>
      <c r="F84" s="21">
        <v>82.83</v>
      </c>
      <c r="G84" s="21">
        <v>1</v>
      </c>
      <c r="H84" s="22">
        <f t="shared" si="2"/>
        <v>82.83</v>
      </c>
      <c r="I84" s="30">
        <f t="shared" si="3"/>
        <v>154.43</v>
      </c>
      <c r="J84" s="21"/>
      <c r="K84" s="33"/>
    </row>
    <row r="85" spans="1:11" s="1" customFormat="1" ht="19.5" customHeight="1">
      <c r="A85" s="23" t="s">
        <v>162</v>
      </c>
      <c r="B85" s="23" t="s">
        <v>163</v>
      </c>
      <c r="C85" s="23" t="s">
        <v>431</v>
      </c>
      <c r="D85" s="22">
        <v>72.8</v>
      </c>
      <c r="E85" s="24">
        <v>514</v>
      </c>
      <c r="F85" s="25">
        <v>81.37</v>
      </c>
      <c r="G85" s="21">
        <v>1</v>
      </c>
      <c r="H85" s="22">
        <f t="shared" si="2"/>
        <v>81.37</v>
      </c>
      <c r="I85" s="30">
        <f t="shared" si="3"/>
        <v>154.17000000000002</v>
      </c>
      <c r="J85" s="34"/>
      <c r="K85" s="32"/>
    </row>
    <row r="86" spans="1:11" s="1" customFormat="1" ht="19.5" customHeight="1">
      <c r="A86" s="23" t="s">
        <v>164</v>
      </c>
      <c r="B86" s="23" t="s">
        <v>165</v>
      </c>
      <c r="C86" s="23" t="s">
        <v>431</v>
      </c>
      <c r="D86" s="22">
        <v>70</v>
      </c>
      <c r="E86" s="20" t="s">
        <v>166</v>
      </c>
      <c r="F86" s="21">
        <v>84.93</v>
      </c>
      <c r="G86" s="21">
        <v>0.99</v>
      </c>
      <c r="H86" s="22">
        <f t="shared" si="2"/>
        <v>84.08070000000001</v>
      </c>
      <c r="I86" s="30">
        <f t="shared" si="3"/>
        <v>154.0807</v>
      </c>
      <c r="J86" s="21"/>
      <c r="K86" s="33"/>
    </row>
    <row r="87" spans="1:11" s="1" customFormat="1" ht="19.5" customHeight="1">
      <c r="A87" s="23" t="s">
        <v>167</v>
      </c>
      <c r="B87" s="23" t="s">
        <v>168</v>
      </c>
      <c r="C87" s="23" t="s">
        <v>431</v>
      </c>
      <c r="D87" s="22">
        <v>67.6</v>
      </c>
      <c r="E87" s="20" t="s">
        <v>169</v>
      </c>
      <c r="F87" s="21">
        <v>84.77</v>
      </c>
      <c r="G87" s="21">
        <v>1.02</v>
      </c>
      <c r="H87" s="22">
        <f t="shared" si="2"/>
        <v>86.4654</v>
      </c>
      <c r="I87" s="30">
        <f t="shared" si="3"/>
        <v>154.0654</v>
      </c>
      <c r="J87" s="21"/>
      <c r="K87" s="33"/>
    </row>
    <row r="88" spans="1:11" s="1" customFormat="1" ht="19.5" customHeight="1">
      <c r="A88" s="23" t="s">
        <v>170</v>
      </c>
      <c r="B88" s="23" t="s">
        <v>171</v>
      </c>
      <c r="C88" s="23" t="s">
        <v>431</v>
      </c>
      <c r="D88" s="22">
        <v>70.4</v>
      </c>
      <c r="E88" s="20">
        <v>622</v>
      </c>
      <c r="F88" s="21">
        <v>83.57</v>
      </c>
      <c r="G88" s="21">
        <v>1</v>
      </c>
      <c r="H88" s="22">
        <f t="shared" si="2"/>
        <v>83.57</v>
      </c>
      <c r="I88" s="30">
        <f t="shared" si="3"/>
        <v>153.97</v>
      </c>
      <c r="J88" s="21"/>
      <c r="K88" s="33"/>
    </row>
    <row r="89" spans="1:11" s="1" customFormat="1" ht="19.5" customHeight="1">
      <c r="A89" s="23" t="s">
        <v>172</v>
      </c>
      <c r="B89" s="23" t="s">
        <v>173</v>
      </c>
      <c r="C89" s="23" t="s">
        <v>431</v>
      </c>
      <c r="D89" s="22">
        <v>69.6</v>
      </c>
      <c r="E89" s="20" t="s">
        <v>174</v>
      </c>
      <c r="F89" s="21">
        <v>85.1</v>
      </c>
      <c r="G89" s="21">
        <v>0.99</v>
      </c>
      <c r="H89" s="22">
        <f t="shared" si="2"/>
        <v>84.249</v>
      </c>
      <c r="I89" s="30">
        <f t="shared" si="3"/>
        <v>153.849</v>
      </c>
      <c r="J89" s="21"/>
      <c r="K89" s="33"/>
    </row>
    <row r="90" spans="1:11" s="1" customFormat="1" ht="19.5" customHeight="1">
      <c r="A90" s="23" t="s">
        <v>175</v>
      </c>
      <c r="B90" s="23" t="s">
        <v>176</v>
      </c>
      <c r="C90" s="23" t="s">
        <v>431</v>
      </c>
      <c r="D90" s="22">
        <v>69.2</v>
      </c>
      <c r="E90" s="20" t="s">
        <v>177</v>
      </c>
      <c r="F90" s="21">
        <v>85.5</v>
      </c>
      <c r="G90" s="21">
        <v>0.99</v>
      </c>
      <c r="H90" s="22">
        <f t="shared" si="2"/>
        <v>84.645</v>
      </c>
      <c r="I90" s="30">
        <f t="shared" si="3"/>
        <v>153.845</v>
      </c>
      <c r="J90" s="21"/>
      <c r="K90" s="33"/>
    </row>
    <row r="91" spans="1:11" s="1" customFormat="1" ht="19.5" customHeight="1">
      <c r="A91" s="18" t="s">
        <v>178</v>
      </c>
      <c r="B91" s="18" t="s">
        <v>179</v>
      </c>
      <c r="C91" s="18" t="s">
        <v>430</v>
      </c>
      <c r="D91" s="19">
        <v>70</v>
      </c>
      <c r="E91" s="20">
        <v>637</v>
      </c>
      <c r="F91" s="21">
        <v>83.83</v>
      </c>
      <c r="G91" s="21">
        <v>1</v>
      </c>
      <c r="H91" s="22">
        <f t="shared" si="2"/>
        <v>83.83</v>
      </c>
      <c r="I91" s="30">
        <f t="shared" si="3"/>
        <v>153.82999999999998</v>
      </c>
      <c r="J91" s="21"/>
      <c r="K91" s="31"/>
    </row>
    <row r="92" spans="1:11" s="1" customFormat="1" ht="19.5" customHeight="1">
      <c r="A92" s="18" t="s">
        <v>180</v>
      </c>
      <c r="B92" s="18" t="s">
        <v>181</v>
      </c>
      <c r="C92" s="18" t="s">
        <v>430</v>
      </c>
      <c r="D92" s="19">
        <v>68.8</v>
      </c>
      <c r="E92" s="20" t="s">
        <v>182</v>
      </c>
      <c r="F92" s="21">
        <v>85.8</v>
      </c>
      <c r="G92" s="21">
        <v>0.99</v>
      </c>
      <c r="H92" s="22">
        <f t="shared" si="2"/>
        <v>84.942</v>
      </c>
      <c r="I92" s="30">
        <f t="shared" si="3"/>
        <v>153.742</v>
      </c>
      <c r="J92" s="21"/>
      <c r="K92" s="31"/>
    </row>
    <row r="93" spans="1:11" s="1" customFormat="1" ht="19.5" customHeight="1">
      <c r="A93" s="23" t="s">
        <v>183</v>
      </c>
      <c r="B93" s="23" t="s">
        <v>184</v>
      </c>
      <c r="C93" s="23" t="s">
        <v>431</v>
      </c>
      <c r="D93" s="22">
        <v>70.4</v>
      </c>
      <c r="E93" s="20">
        <v>602</v>
      </c>
      <c r="F93" s="21">
        <v>83.33</v>
      </c>
      <c r="G93" s="21">
        <v>1</v>
      </c>
      <c r="H93" s="22">
        <f t="shared" si="2"/>
        <v>83.33</v>
      </c>
      <c r="I93" s="30">
        <f t="shared" si="3"/>
        <v>153.73000000000002</v>
      </c>
      <c r="J93" s="21"/>
      <c r="K93" s="33"/>
    </row>
    <row r="94" spans="1:11" s="1" customFormat="1" ht="19.5" customHeight="1">
      <c r="A94" s="23" t="s">
        <v>185</v>
      </c>
      <c r="B94" s="23" t="s">
        <v>186</v>
      </c>
      <c r="C94" s="23" t="s">
        <v>431</v>
      </c>
      <c r="D94" s="22">
        <v>73.6</v>
      </c>
      <c r="E94" s="24">
        <v>509</v>
      </c>
      <c r="F94" s="25">
        <v>80.07</v>
      </c>
      <c r="G94" s="21">
        <v>1</v>
      </c>
      <c r="H94" s="22">
        <f t="shared" si="2"/>
        <v>80.07</v>
      </c>
      <c r="I94" s="30">
        <f t="shared" si="3"/>
        <v>153.67</v>
      </c>
      <c r="J94" s="34"/>
      <c r="K94" s="32"/>
    </row>
    <row r="95" spans="1:11" s="1" customFormat="1" ht="19.5" customHeight="1">
      <c r="A95" s="18" t="s">
        <v>187</v>
      </c>
      <c r="B95" s="18" t="s">
        <v>188</v>
      </c>
      <c r="C95" s="18" t="s">
        <v>430</v>
      </c>
      <c r="D95" s="19">
        <v>73.2</v>
      </c>
      <c r="E95" s="20">
        <v>501</v>
      </c>
      <c r="F95" s="21">
        <v>80.43</v>
      </c>
      <c r="G95" s="21">
        <v>1</v>
      </c>
      <c r="H95" s="22">
        <f t="shared" si="2"/>
        <v>80.43</v>
      </c>
      <c r="I95" s="30">
        <f t="shared" si="3"/>
        <v>153.63</v>
      </c>
      <c r="J95" s="21"/>
      <c r="K95" s="31"/>
    </row>
    <row r="96" spans="1:11" s="1" customFormat="1" ht="19.5" customHeight="1">
      <c r="A96" s="18" t="s">
        <v>189</v>
      </c>
      <c r="B96" s="18" t="s">
        <v>190</v>
      </c>
      <c r="C96" s="18" t="s">
        <v>430</v>
      </c>
      <c r="D96" s="19">
        <v>71.2</v>
      </c>
      <c r="E96" s="20">
        <v>632</v>
      </c>
      <c r="F96" s="21">
        <v>82.37</v>
      </c>
      <c r="G96" s="21">
        <v>1</v>
      </c>
      <c r="H96" s="22">
        <f t="shared" si="2"/>
        <v>82.37</v>
      </c>
      <c r="I96" s="30">
        <f t="shared" si="3"/>
        <v>153.57</v>
      </c>
      <c r="J96" s="21"/>
      <c r="K96" s="31"/>
    </row>
    <row r="97" spans="1:11" s="1" customFormat="1" ht="19.5" customHeight="1">
      <c r="A97" s="18" t="s">
        <v>191</v>
      </c>
      <c r="B97" s="18" t="s">
        <v>192</v>
      </c>
      <c r="C97" s="18" t="s">
        <v>430</v>
      </c>
      <c r="D97" s="19">
        <v>67.2</v>
      </c>
      <c r="E97" s="20" t="s">
        <v>193</v>
      </c>
      <c r="F97" s="19">
        <v>87.1</v>
      </c>
      <c r="G97" s="21">
        <v>0.99</v>
      </c>
      <c r="H97" s="22">
        <f t="shared" si="2"/>
        <v>86.229</v>
      </c>
      <c r="I97" s="30">
        <f t="shared" si="3"/>
        <v>153.429</v>
      </c>
      <c r="J97" s="19"/>
      <c r="K97" s="31"/>
    </row>
    <row r="98" spans="1:11" s="1" customFormat="1" ht="19.5" customHeight="1">
      <c r="A98" s="18" t="s">
        <v>194</v>
      </c>
      <c r="B98" s="18" t="s">
        <v>195</v>
      </c>
      <c r="C98" s="18" t="s">
        <v>430</v>
      </c>
      <c r="D98" s="19">
        <v>67.6</v>
      </c>
      <c r="E98" s="20" t="s">
        <v>196</v>
      </c>
      <c r="F98" s="21">
        <v>84.13</v>
      </c>
      <c r="G98" s="21">
        <v>1.02</v>
      </c>
      <c r="H98" s="22">
        <f t="shared" si="2"/>
        <v>85.8126</v>
      </c>
      <c r="I98" s="30">
        <f t="shared" si="3"/>
        <v>153.4126</v>
      </c>
      <c r="J98" s="21"/>
      <c r="K98" s="31"/>
    </row>
    <row r="99" spans="1:11" s="1" customFormat="1" ht="19.5" customHeight="1">
      <c r="A99" s="18" t="s">
        <v>197</v>
      </c>
      <c r="B99" s="18" t="s">
        <v>198</v>
      </c>
      <c r="C99" s="18" t="s">
        <v>430</v>
      </c>
      <c r="D99" s="19">
        <v>68</v>
      </c>
      <c r="E99" s="20" t="s">
        <v>199</v>
      </c>
      <c r="F99" s="21">
        <v>83.73</v>
      </c>
      <c r="G99" s="21">
        <v>1.02</v>
      </c>
      <c r="H99" s="22">
        <f t="shared" si="2"/>
        <v>85.4046</v>
      </c>
      <c r="I99" s="30">
        <f t="shared" si="3"/>
        <v>153.40460000000002</v>
      </c>
      <c r="J99" s="21"/>
      <c r="K99" s="31"/>
    </row>
    <row r="100" spans="1:11" s="1" customFormat="1" ht="19.5" customHeight="1">
      <c r="A100" s="23" t="s">
        <v>200</v>
      </c>
      <c r="B100" s="23" t="s">
        <v>201</v>
      </c>
      <c r="C100" s="23" t="s">
        <v>431</v>
      </c>
      <c r="D100" s="22">
        <v>71.2</v>
      </c>
      <c r="E100" s="20">
        <v>613</v>
      </c>
      <c r="F100" s="21">
        <v>82.07</v>
      </c>
      <c r="G100" s="21">
        <v>1</v>
      </c>
      <c r="H100" s="22">
        <f t="shared" si="2"/>
        <v>82.07</v>
      </c>
      <c r="I100" s="30">
        <f t="shared" si="3"/>
        <v>153.26999999999998</v>
      </c>
      <c r="J100" s="21"/>
      <c r="K100" s="33"/>
    </row>
    <row r="101" spans="1:11" s="1" customFormat="1" ht="19.5" customHeight="1">
      <c r="A101" s="18" t="s">
        <v>202</v>
      </c>
      <c r="B101" s="18" t="s">
        <v>203</v>
      </c>
      <c r="C101" s="18" t="s">
        <v>430</v>
      </c>
      <c r="D101" s="19">
        <v>71.6</v>
      </c>
      <c r="E101" s="20">
        <v>617</v>
      </c>
      <c r="F101" s="21">
        <v>81.6</v>
      </c>
      <c r="G101" s="21">
        <v>1</v>
      </c>
      <c r="H101" s="22">
        <f t="shared" si="2"/>
        <v>81.6</v>
      </c>
      <c r="I101" s="30">
        <f t="shared" si="3"/>
        <v>153.2</v>
      </c>
      <c r="J101" s="21"/>
      <c r="K101" s="31"/>
    </row>
    <row r="102" spans="1:11" s="1" customFormat="1" ht="19.5" customHeight="1">
      <c r="A102" s="23" t="s">
        <v>457</v>
      </c>
      <c r="B102" s="23" t="s">
        <v>458</v>
      </c>
      <c r="C102" s="23" t="s">
        <v>431</v>
      </c>
      <c r="D102" s="22">
        <v>72.8</v>
      </c>
      <c r="E102" s="24">
        <v>405</v>
      </c>
      <c r="F102" s="25">
        <v>81.2</v>
      </c>
      <c r="G102" s="21">
        <v>0.99</v>
      </c>
      <c r="H102" s="22">
        <f t="shared" si="2"/>
        <v>80.388</v>
      </c>
      <c r="I102" s="30">
        <f t="shared" si="3"/>
        <v>153.188</v>
      </c>
      <c r="J102" s="34"/>
      <c r="K102" s="32" t="s">
        <v>434</v>
      </c>
    </row>
    <row r="103" spans="1:11" s="1" customFormat="1" ht="19.5" customHeight="1">
      <c r="A103" s="23" t="s">
        <v>204</v>
      </c>
      <c r="B103" s="23" t="s">
        <v>205</v>
      </c>
      <c r="C103" s="23" t="s">
        <v>431</v>
      </c>
      <c r="D103" s="22">
        <v>67.6</v>
      </c>
      <c r="E103" s="20" t="s">
        <v>206</v>
      </c>
      <c r="F103" s="21">
        <v>83.9</v>
      </c>
      <c r="G103" s="21">
        <v>1.02</v>
      </c>
      <c r="H103" s="22">
        <f t="shared" si="2"/>
        <v>85.578</v>
      </c>
      <c r="I103" s="30">
        <f t="shared" si="3"/>
        <v>153.178</v>
      </c>
      <c r="J103" s="21"/>
      <c r="K103" s="33"/>
    </row>
    <row r="104" spans="1:11" s="1" customFormat="1" ht="19.5" customHeight="1">
      <c r="A104" s="23" t="s">
        <v>207</v>
      </c>
      <c r="B104" s="23" t="s">
        <v>208</v>
      </c>
      <c r="C104" s="23" t="s">
        <v>431</v>
      </c>
      <c r="D104" s="22">
        <v>69.2</v>
      </c>
      <c r="E104" s="20" t="s">
        <v>209</v>
      </c>
      <c r="F104" s="21">
        <v>84.7</v>
      </c>
      <c r="G104" s="21">
        <v>0.99</v>
      </c>
      <c r="H104" s="22">
        <f t="shared" si="2"/>
        <v>83.85300000000001</v>
      </c>
      <c r="I104" s="30">
        <f t="shared" si="3"/>
        <v>153.053</v>
      </c>
      <c r="J104" s="21"/>
      <c r="K104" s="33"/>
    </row>
    <row r="105" spans="1:11" s="1" customFormat="1" ht="19.5" customHeight="1">
      <c r="A105" s="18" t="s">
        <v>210</v>
      </c>
      <c r="B105" s="18" t="s">
        <v>211</v>
      </c>
      <c r="C105" s="18" t="s">
        <v>430</v>
      </c>
      <c r="D105" s="19">
        <v>67.2</v>
      </c>
      <c r="E105" s="20">
        <v>633</v>
      </c>
      <c r="F105" s="21">
        <v>85.7</v>
      </c>
      <c r="G105" s="21">
        <v>1</v>
      </c>
      <c r="H105" s="22">
        <f t="shared" si="2"/>
        <v>85.7</v>
      </c>
      <c r="I105" s="30">
        <f t="shared" si="3"/>
        <v>152.9</v>
      </c>
      <c r="J105" s="19"/>
      <c r="K105" s="31"/>
    </row>
    <row r="106" spans="1:11" s="1" customFormat="1" ht="19.5" customHeight="1">
      <c r="A106" s="23" t="s">
        <v>212</v>
      </c>
      <c r="B106" s="23" t="s">
        <v>213</v>
      </c>
      <c r="C106" s="23" t="s">
        <v>431</v>
      </c>
      <c r="D106" s="22">
        <v>72</v>
      </c>
      <c r="E106" s="20">
        <v>522</v>
      </c>
      <c r="F106" s="21">
        <v>80.77</v>
      </c>
      <c r="G106" s="21">
        <v>1</v>
      </c>
      <c r="H106" s="22">
        <f t="shared" si="2"/>
        <v>80.77</v>
      </c>
      <c r="I106" s="30">
        <f t="shared" si="3"/>
        <v>152.76999999999998</v>
      </c>
      <c r="J106" s="21"/>
      <c r="K106" s="33"/>
    </row>
    <row r="107" spans="1:11" s="1" customFormat="1" ht="19.5" customHeight="1">
      <c r="A107" s="23" t="s">
        <v>214</v>
      </c>
      <c r="B107" s="23" t="s">
        <v>215</v>
      </c>
      <c r="C107" s="23" t="s">
        <v>431</v>
      </c>
      <c r="D107" s="22">
        <v>70</v>
      </c>
      <c r="E107" s="20" t="s">
        <v>216</v>
      </c>
      <c r="F107" s="21">
        <v>83.53</v>
      </c>
      <c r="G107" s="21">
        <v>0.99</v>
      </c>
      <c r="H107" s="22">
        <f t="shared" si="2"/>
        <v>82.6947</v>
      </c>
      <c r="I107" s="30">
        <f t="shared" si="3"/>
        <v>152.6947</v>
      </c>
      <c r="J107" s="21"/>
      <c r="K107" s="33"/>
    </row>
    <row r="108" spans="1:11" s="1" customFormat="1" ht="19.5" customHeight="1">
      <c r="A108" s="23" t="s">
        <v>217</v>
      </c>
      <c r="B108" s="23" t="s">
        <v>218</v>
      </c>
      <c r="C108" s="23" t="s">
        <v>431</v>
      </c>
      <c r="D108" s="22">
        <v>70</v>
      </c>
      <c r="E108" s="20">
        <v>603</v>
      </c>
      <c r="F108" s="21">
        <v>82.63</v>
      </c>
      <c r="G108" s="21">
        <v>1</v>
      </c>
      <c r="H108" s="22">
        <f t="shared" si="2"/>
        <v>82.63</v>
      </c>
      <c r="I108" s="30">
        <f t="shared" si="3"/>
        <v>152.63</v>
      </c>
      <c r="J108" s="21"/>
      <c r="K108" s="33"/>
    </row>
    <row r="109" spans="1:11" s="1" customFormat="1" ht="19.5" customHeight="1">
      <c r="A109" s="23" t="s">
        <v>219</v>
      </c>
      <c r="B109" s="41" t="s">
        <v>220</v>
      </c>
      <c r="C109" s="23" t="s">
        <v>431</v>
      </c>
      <c r="D109" s="22">
        <v>69.6</v>
      </c>
      <c r="E109" s="20" t="s">
        <v>221</v>
      </c>
      <c r="F109" s="21">
        <v>83.83</v>
      </c>
      <c r="G109" s="21">
        <v>0.99</v>
      </c>
      <c r="H109" s="22">
        <f t="shared" si="2"/>
        <v>82.9917</v>
      </c>
      <c r="I109" s="30">
        <f t="shared" si="3"/>
        <v>152.5917</v>
      </c>
      <c r="J109" s="21"/>
      <c r="K109" s="33"/>
    </row>
    <row r="110" spans="1:11" s="1" customFormat="1" ht="19.5" customHeight="1">
      <c r="A110" s="23" t="s">
        <v>222</v>
      </c>
      <c r="B110" s="23" t="s">
        <v>223</v>
      </c>
      <c r="C110" s="23" t="s">
        <v>431</v>
      </c>
      <c r="D110" s="22">
        <v>68</v>
      </c>
      <c r="E110" s="20" t="s">
        <v>224</v>
      </c>
      <c r="F110" s="21">
        <v>82.93</v>
      </c>
      <c r="G110" s="21">
        <v>1.02</v>
      </c>
      <c r="H110" s="22">
        <f t="shared" si="2"/>
        <v>84.58860000000001</v>
      </c>
      <c r="I110" s="30">
        <f t="shared" si="3"/>
        <v>152.5886</v>
      </c>
      <c r="J110" s="21"/>
      <c r="K110" s="33"/>
    </row>
    <row r="111" spans="1:11" s="1" customFormat="1" ht="19.5" customHeight="1">
      <c r="A111" s="18" t="s">
        <v>225</v>
      </c>
      <c r="B111" s="18" t="s">
        <v>226</v>
      </c>
      <c r="C111" s="18" t="s">
        <v>430</v>
      </c>
      <c r="D111" s="19">
        <v>68.4</v>
      </c>
      <c r="E111" s="20" t="s">
        <v>227</v>
      </c>
      <c r="F111" s="21">
        <v>82.43</v>
      </c>
      <c r="G111" s="21">
        <v>1.02</v>
      </c>
      <c r="H111" s="22">
        <f t="shared" si="2"/>
        <v>84.07860000000001</v>
      </c>
      <c r="I111" s="30">
        <f t="shared" si="3"/>
        <v>152.47860000000003</v>
      </c>
      <c r="J111" s="21"/>
      <c r="K111" s="31"/>
    </row>
    <row r="112" spans="1:11" s="1" customFormat="1" ht="19.5" customHeight="1">
      <c r="A112" s="18" t="s">
        <v>228</v>
      </c>
      <c r="B112" s="18" t="s">
        <v>229</v>
      </c>
      <c r="C112" s="18" t="s">
        <v>430</v>
      </c>
      <c r="D112" s="19">
        <v>67.6</v>
      </c>
      <c r="E112" s="20" t="s">
        <v>230</v>
      </c>
      <c r="F112" s="21">
        <v>83.17</v>
      </c>
      <c r="G112" s="21">
        <v>1.02</v>
      </c>
      <c r="H112" s="22">
        <f t="shared" si="2"/>
        <v>84.8334</v>
      </c>
      <c r="I112" s="30">
        <f t="shared" si="3"/>
        <v>152.4334</v>
      </c>
      <c r="J112" s="21"/>
      <c r="K112" s="31"/>
    </row>
    <row r="113" spans="1:11" s="1" customFormat="1" ht="19.5" customHeight="1">
      <c r="A113" s="18" t="s">
        <v>231</v>
      </c>
      <c r="B113" s="18" t="s">
        <v>232</v>
      </c>
      <c r="C113" s="18" t="s">
        <v>430</v>
      </c>
      <c r="D113" s="19">
        <v>69.6</v>
      </c>
      <c r="E113" s="20" t="s">
        <v>233</v>
      </c>
      <c r="F113" s="21">
        <v>83.63</v>
      </c>
      <c r="G113" s="21">
        <v>0.99</v>
      </c>
      <c r="H113" s="22">
        <f t="shared" si="2"/>
        <v>82.7937</v>
      </c>
      <c r="I113" s="30">
        <f t="shared" si="3"/>
        <v>152.3937</v>
      </c>
      <c r="J113" s="21"/>
      <c r="K113" s="31"/>
    </row>
    <row r="114" spans="1:11" s="1" customFormat="1" ht="19.5" customHeight="1">
      <c r="A114" s="23" t="s">
        <v>234</v>
      </c>
      <c r="B114" s="23" t="s">
        <v>235</v>
      </c>
      <c r="C114" s="23" t="s">
        <v>431</v>
      </c>
      <c r="D114" s="22">
        <v>70.4</v>
      </c>
      <c r="E114" s="20">
        <v>638</v>
      </c>
      <c r="F114" s="21">
        <v>81.97</v>
      </c>
      <c r="G114" s="21">
        <v>1</v>
      </c>
      <c r="H114" s="22">
        <f t="shared" si="2"/>
        <v>81.97</v>
      </c>
      <c r="I114" s="30">
        <f t="shared" si="3"/>
        <v>152.37</v>
      </c>
      <c r="J114" s="21"/>
      <c r="K114" s="33"/>
    </row>
    <row r="115" spans="1:11" s="1" customFormat="1" ht="19.5" customHeight="1">
      <c r="A115" s="23" t="s">
        <v>236</v>
      </c>
      <c r="B115" s="23" t="s">
        <v>237</v>
      </c>
      <c r="C115" s="23" t="s">
        <v>431</v>
      </c>
      <c r="D115" s="22">
        <v>69.6</v>
      </c>
      <c r="E115" s="20" t="s">
        <v>238</v>
      </c>
      <c r="F115" s="21">
        <v>83.6</v>
      </c>
      <c r="G115" s="21">
        <v>0.99</v>
      </c>
      <c r="H115" s="22">
        <f t="shared" si="2"/>
        <v>82.764</v>
      </c>
      <c r="I115" s="30">
        <f t="shared" si="3"/>
        <v>152.36399999999998</v>
      </c>
      <c r="J115" s="21"/>
      <c r="K115" s="33"/>
    </row>
    <row r="116" spans="1:11" s="1" customFormat="1" ht="19.5" customHeight="1">
      <c r="A116" s="18" t="s">
        <v>239</v>
      </c>
      <c r="B116" s="18" t="s">
        <v>240</v>
      </c>
      <c r="C116" s="18" t="s">
        <v>430</v>
      </c>
      <c r="D116" s="19">
        <v>69.6</v>
      </c>
      <c r="E116" s="20" t="s">
        <v>241</v>
      </c>
      <c r="F116" s="21">
        <v>83.57</v>
      </c>
      <c r="G116" s="21">
        <v>0.99</v>
      </c>
      <c r="H116" s="22">
        <f t="shared" si="2"/>
        <v>82.73429999999999</v>
      </c>
      <c r="I116" s="30">
        <f t="shared" si="3"/>
        <v>152.33429999999998</v>
      </c>
      <c r="J116" s="21"/>
      <c r="K116" s="31"/>
    </row>
    <row r="117" spans="1:11" s="1" customFormat="1" ht="19.5" customHeight="1">
      <c r="A117" s="18" t="s">
        <v>242</v>
      </c>
      <c r="B117" s="18" t="s">
        <v>243</v>
      </c>
      <c r="C117" s="18" t="s">
        <v>430</v>
      </c>
      <c r="D117" s="19">
        <v>67.2</v>
      </c>
      <c r="E117" s="20" t="s">
        <v>244</v>
      </c>
      <c r="F117" s="21">
        <v>85.1</v>
      </c>
      <c r="G117" s="21">
        <v>1</v>
      </c>
      <c r="H117" s="22">
        <f t="shared" si="2"/>
        <v>85.1</v>
      </c>
      <c r="I117" s="30">
        <f t="shared" si="3"/>
        <v>152.3</v>
      </c>
      <c r="J117" s="19"/>
      <c r="K117" s="31"/>
    </row>
    <row r="118" spans="1:11" s="1" customFormat="1" ht="19.5" customHeight="1">
      <c r="A118" s="23" t="s">
        <v>245</v>
      </c>
      <c r="B118" s="23" t="s">
        <v>246</v>
      </c>
      <c r="C118" s="23" t="s">
        <v>431</v>
      </c>
      <c r="D118" s="22">
        <v>67.6</v>
      </c>
      <c r="E118" s="20" t="s">
        <v>247</v>
      </c>
      <c r="F118" s="21">
        <v>82.97</v>
      </c>
      <c r="G118" s="21">
        <v>1.02</v>
      </c>
      <c r="H118" s="22">
        <f t="shared" si="2"/>
        <v>84.6294</v>
      </c>
      <c r="I118" s="30">
        <f t="shared" si="3"/>
        <v>152.2294</v>
      </c>
      <c r="J118" s="21"/>
      <c r="K118" s="33"/>
    </row>
    <row r="119" spans="1:11" s="1" customFormat="1" ht="19.5" customHeight="1">
      <c r="A119" s="23" t="s">
        <v>248</v>
      </c>
      <c r="B119" s="23" t="s">
        <v>249</v>
      </c>
      <c r="C119" s="23" t="s">
        <v>431</v>
      </c>
      <c r="D119" s="22">
        <v>69.6</v>
      </c>
      <c r="E119" s="20" t="s">
        <v>250</v>
      </c>
      <c r="F119" s="21">
        <v>83.4</v>
      </c>
      <c r="G119" s="21">
        <v>0.99</v>
      </c>
      <c r="H119" s="22">
        <f t="shared" si="2"/>
        <v>82.566</v>
      </c>
      <c r="I119" s="30">
        <f t="shared" si="3"/>
        <v>152.166</v>
      </c>
      <c r="J119" s="21"/>
      <c r="K119" s="33"/>
    </row>
    <row r="120" spans="1:11" s="1" customFormat="1" ht="19.5" customHeight="1">
      <c r="A120" s="23" t="s">
        <v>251</v>
      </c>
      <c r="B120" s="23" t="s">
        <v>252</v>
      </c>
      <c r="C120" s="23" t="s">
        <v>431</v>
      </c>
      <c r="D120" s="22">
        <v>68.4</v>
      </c>
      <c r="E120" s="20" t="s">
        <v>253</v>
      </c>
      <c r="F120" s="21">
        <v>82.1</v>
      </c>
      <c r="G120" s="21">
        <v>1.02</v>
      </c>
      <c r="H120" s="22">
        <f t="shared" si="2"/>
        <v>83.74199999999999</v>
      </c>
      <c r="I120" s="30">
        <f t="shared" si="3"/>
        <v>152.142</v>
      </c>
      <c r="J120" s="21"/>
      <c r="K120" s="33"/>
    </row>
    <row r="121" spans="1:11" s="1" customFormat="1" ht="19.5" customHeight="1">
      <c r="A121" s="18" t="s">
        <v>254</v>
      </c>
      <c r="B121" s="18" t="s">
        <v>255</v>
      </c>
      <c r="C121" s="18" t="s">
        <v>430</v>
      </c>
      <c r="D121" s="19">
        <v>71.2</v>
      </c>
      <c r="E121" s="20">
        <v>636</v>
      </c>
      <c r="F121" s="21">
        <v>80.83</v>
      </c>
      <c r="G121" s="21">
        <v>1</v>
      </c>
      <c r="H121" s="22">
        <f t="shared" si="2"/>
        <v>80.83</v>
      </c>
      <c r="I121" s="30">
        <f t="shared" si="3"/>
        <v>152.03</v>
      </c>
      <c r="J121" s="21"/>
      <c r="K121" s="31"/>
    </row>
    <row r="122" spans="1:11" s="1" customFormat="1" ht="19.5" customHeight="1">
      <c r="A122" s="18" t="s">
        <v>256</v>
      </c>
      <c r="B122" s="18" t="s">
        <v>257</v>
      </c>
      <c r="C122" s="18" t="s">
        <v>430</v>
      </c>
      <c r="D122" s="19">
        <v>69.6</v>
      </c>
      <c r="E122" s="20" t="s">
        <v>258</v>
      </c>
      <c r="F122" s="21">
        <v>83.17</v>
      </c>
      <c r="G122" s="21">
        <v>0.99</v>
      </c>
      <c r="H122" s="22">
        <f t="shared" si="2"/>
        <v>82.3383</v>
      </c>
      <c r="I122" s="30">
        <f t="shared" si="3"/>
        <v>151.9383</v>
      </c>
      <c r="J122" s="21"/>
      <c r="K122" s="31"/>
    </row>
    <row r="123" spans="1:11" s="1" customFormat="1" ht="19.5" customHeight="1">
      <c r="A123" s="18" t="s">
        <v>259</v>
      </c>
      <c r="B123" s="18" t="s">
        <v>260</v>
      </c>
      <c r="C123" s="18" t="s">
        <v>430</v>
      </c>
      <c r="D123" s="19">
        <v>70</v>
      </c>
      <c r="E123" s="20">
        <v>623</v>
      </c>
      <c r="F123" s="21">
        <v>81.93</v>
      </c>
      <c r="G123" s="21">
        <v>1</v>
      </c>
      <c r="H123" s="22">
        <f t="shared" si="2"/>
        <v>81.93</v>
      </c>
      <c r="I123" s="30">
        <f t="shared" si="3"/>
        <v>151.93</v>
      </c>
      <c r="J123" s="21"/>
      <c r="K123" s="31"/>
    </row>
    <row r="124" spans="1:11" s="1" customFormat="1" ht="19.5" customHeight="1">
      <c r="A124" s="18" t="s">
        <v>261</v>
      </c>
      <c r="B124" s="18" t="s">
        <v>262</v>
      </c>
      <c r="C124" s="18" t="s">
        <v>430</v>
      </c>
      <c r="D124" s="19">
        <v>70.8</v>
      </c>
      <c r="E124" s="20">
        <v>627</v>
      </c>
      <c r="F124" s="21">
        <v>81</v>
      </c>
      <c r="G124" s="21">
        <v>1</v>
      </c>
      <c r="H124" s="22">
        <f t="shared" si="2"/>
        <v>81</v>
      </c>
      <c r="I124" s="30">
        <f t="shared" si="3"/>
        <v>151.8</v>
      </c>
      <c r="J124" s="21"/>
      <c r="K124" s="31"/>
    </row>
    <row r="125" spans="1:11" s="1" customFormat="1" ht="19.5" customHeight="1">
      <c r="A125" s="18" t="s">
        <v>263</v>
      </c>
      <c r="B125" s="18" t="s">
        <v>264</v>
      </c>
      <c r="C125" s="18" t="s">
        <v>430</v>
      </c>
      <c r="D125" s="19">
        <v>68.4</v>
      </c>
      <c r="E125" s="20" t="s">
        <v>265</v>
      </c>
      <c r="F125" s="21">
        <v>81.73</v>
      </c>
      <c r="G125" s="21">
        <v>1.02</v>
      </c>
      <c r="H125" s="22">
        <f t="shared" si="2"/>
        <v>83.36460000000001</v>
      </c>
      <c r="I125" s="30">
        <f t="shared" si="3"/>
        <v>151.76460000000003</v>
      </c>
      <c r="J125" s="21"/>
      <c r="K125" s="31"/>
    </row>
    <row r="126" spans="1:11" s="1" customFormat="1" ht="19.5" customHeight="1">
      <c r="A126" s="23" t="s">
        <v>266</v>
      </c>
      <c r="B126" s="23" t="s">
        <v>267</v>
      </c>
      <c r="C126" s="23" t="s">
        <v>431</v>
      </c>
      <c r="D126" s="22">
        <v>70</v>
      </c>
      <c r="E126" s="20">
        <v>610</v>
      </c>
      <c r="F126" s="21">
        <v>81.73</v>
      </c>
      <c r="G126" s="21">
        <v>1</v>
      </c>
      <c r="H126" s="22">
        <f t="shared" si="2"/>
        <v>81.73</v>
      </c>
      <c r="I126" s="30">
        <f t="shared" si="3"/>
        <v>151.73000000000002</v>
      </c>
      <c r="J126" s="21"/>
      <c r="K126" s="33"/>
    </row>
    <row r="127" spans="1:11" s="1" customFormat="1" ht="19.5" customHeight="1">
      <c r="A127" s="18" t="s">
        <v>268</v>
      </c>
      <c r="B127" s="18" t="s">
        <v>269</v>
      </c>
      <c r="C127" s="18" t="s">
        <v>430</v>
      </c>
      <c r="D127" s="19">
        <v>69.2</v>
      </c>
      <c r="E127" s="20" t="s">
        <v>270</v>
      </c>
      <c r="F127" s="21">
        <v>83.33</v>
      </c>
      <c r="G127" s="21">
        <v>0.99</v>
      </c>
      <c r="H127" s="22">
        <f t="shared" si="2"/>
        <v>82.4967</v>
      </c>
      <c r="I127" s="30">
        <f t="shared" si="3"/>
        <v>151.69670000000002</v>
      </c>
      <c r="J127" s="21"/>
      <c r="K127" s="31"/>
    </row>
    <row r="128" spans="1:11" s="1" customFormat="1" ht="19.5" customHeight="1">
      <c r="A128" s="18" t="s">
        <v>271</v>
      </c>
      <c r="B128" s="18" t="s">
        <v>272</v>
      </c>
      <c r="C128" s="18" t="s">
        <v>430</v>
      </c>
      <c r="D128" s="19">
        <v>68.8</v>
      </c>
      <c r="E128" s="20" t="s">
        <v>273</v>
      </c>
      <c r="F128" s="21">
        <v>83.67</v>
      </c>
      <c r="G128" s="21">
        <v>0.99</v>
      </c>
      <c r="H128" s="22">
        <f t="shared" si="2"/>
        <v>82.8333</v>
      </c>
      <c r="I128" s="30">
        <f t="shared" si="3"/>
        <v>151.6333</v>
      </c>
      <c r="J128" s="21"/>
      <c r="K128" s="31"/>
    </row>
    <row r="129" spans="1:11" s="1" customFormat="1" ht="19.5" customHeight="1">
      <c r="A129" s="23" t="s">
        <v>274</v>
      </c>
      <c r="B129" s="23" t="s">
        <v>275</v>
      </c>
      <c r="C129" s="23" t="s">
        <v>431</v>
      </c>
      <c r="D129" s="22">
        <v>70</v>
      </c>
      <c r="E129" s="20">
        <v>615</v>
      </c>
      <c r="F129" s="21">
        <v>81.5</v>
      </c>
      <c r="G129" s="21">
        <v>1</v>
      </c>
      <c r="H129" s="22">
        <f t="shared" si="2"/>
        <v>81.5</v>
      </c>
      <c r="I129" s="30">
        <f t="shared" si="3"/>
        <v>151.5</v>
      </c>
      <c r="J129" s="21"/>
      <c r="K129" s="33"/>
    </row>
    <row r="130" spans="1:11" s="1" customFormat="1" ht="19.5" customHeight="1">
      <c r="A130" s="18" t="s">
        <v>276</v>
      </c>
      <c r="B130" s="18" t="s">
        <v>277</v>
      </c>
      <c r="C130" s="18" t="s">
        <v>430</v>
      </c>
      <c r="D130" s="19">
        <v>68.8</v>
      </c>
      <c r="E130" s="20" t="s">
        <v>278</v>
      </c>
      <c r="F130" s="21">
        <v>83.5</v>
      </c>
      <c r="G130" s="21">
        <v>0.99</v>
      </c>
      <c r="H130" s="22">
        <f t="shared" si="2"/>
        <v>82.665</v>
      </c>
      <c r="I130" s="30">
        <f t="shared" si="3"/>
        <v>151.465</v>
      </c>
      <c r="J130" s="21"/>
      <c r="K130" s="31"/>
    </row>
    <row r="131" spans="1:11" s="1" customFormat="1" ht="19.5" customHeight="1">
      <c r="A131" s="18" t="s">
        <v>279</v>
      </c>
      <c r="B131" s="18" t="s">
        <v>280</v>
      </c>
      <c r="C131" s="18" t="s">
        <v>430</v>
      </c>
      <c r="D131" s="19">
        <v>67.2</v>
      </c>
      <c r="E131" s="20" t="s">
        <v>281</v>
      </c>
      <c r="F131" s="19">
        <v>85.1</v>
      </c>
      <c r="G131" s="21">
        <v>0.99</v>
      </c>
      <c r="H131" s="22">
        <f t="shared" si="2"/>
        <v>84.249</v>
      </c>
      <c r="I131" s="30">
        <f t="shared" si="3"/>
        <v>151.449</v>
      </c>
      <c r="J131" s="19"/>
      <c r="K131" s="31"/>
    </row>
    <row r="132" spans="1:11" s="1" customFormat="1" ht="19.5" customHeight="1">
      <c r="A132" s="23" t="s">
        <v>282</v>
      </c>
      <c r="B132" s="23" t="s">
        <v>283</v>
      </c>
      <c r="C132" s="23" t="s">
        <v>431</v>
      </c>
      <c r="D132" s="22">
        <v>70.8</v>
      </c>
      <c r="E132" s="20">
        <v>621</v>
      </c>
      <c r="F132" s="21">
        <v>80.6</v>
      </c>
      <c r="G132" s="21">
        <v>1</v>
      </c>
      <c r="H132" s="22">
        <f aca="true" t="shared" si="4" ref="H132:H168">G132*F132</f>
        <v>80.6</v>
      </c>
      <c r="I132" s="30">
        <f aca="true" t="shared" si="5" ref="I132:I174">H132+D132</f>
        <v>151.39999999999998</v>
      </c>
      <c r="J132" s="21"/>
      <c r="K132" s="33"/>
    </row>
    <row r="133" spans="1:11" s="1" customFormat="1" ht="19.5" customHeight="1">
      <c r="A133" s="23" t="s">
        <v>284</v>
      </c>
      <c r="B133" s="23" t="s">
        <v>285</v>
      </c>
      <c r="C133" s="23" t="s">
        <v>431</v>
      </c>
      <c r="D133" s="22">
        <v>68.4</v>
      </c>
      <c r="E133" s="20" t="s">
        <v>286</v>
      </c>
      <c r="F133" s="21">
        <v>81.27</v>
      </c>
      <c r="G133" s="21">
        <v>1.02</v>
      </c>
      <c r="H133" s="22">
        <f t="shared" si="4"/>
        <v>82.8954</v>
      </c>
      <c r="I133" s="30">
        <f t="shared" si="5"/>
        <v>151.2954</v>
      </c>
      <c r="J133" s="21"/>
      <c r="K133" s="33"/>
    </row>
    <row r="134" spans="1:11" s="1" customFormat="1" ht="19.5" customHeight="1">
      <c r="A134" s="23" t="s">
        <v>287</v>
      </c>
      <c r="B134" s="23" t="s">
        <v>288</v>
      </c>
      <c r="C134" s="23" t="s">
        <v>431</v>
      </c>
      <c r="D134" s="22">
        <v>67.2</v>
      </c>
      <c r="E134" s="35" t="s">
        <v>289</v>
      </c>
      <c r="F134" s="22">
        <v>82.43</v>
      </c>
      <c r="G134" s="21">
        <v>1.02</v>
      </c>
      <c r="H134" s="22">
        <f t="shared" si="4"/>
        <v>84.07860000000001</v>
      </c>
      <c r="I134" s="30">
        <f t="shared" si="5"/>
        <v>151.2786</v>
      </c>
      <c r="J134" s="22"/>
      <c r="K134" s="33"/>
    </row>
    <row r="135" spans="1:11" s="1" customFormat="1" ht="19.5" customHeight="1">
      <c r="A135" s="18" t="s">
        <v>290</v>
      </c>
      <c r="B135" s="42" t="s">
        <v>291</v>
      </c>
      <c r="C135" s="18" t="s">
        <v>430</v>
      </c>
      <c r="D135" s="19">
        <v>69.2</v>
      </c>
      <c r="E135" s="20" t="s">
        <v>292</v>
      </c>
      <c r="F135" s="21">
        <v>82.77</v>
      </c>
      <c r="G135" s="21">
        <v>0.99</v>
      </c>
      <c r="H135" s="22">
        <f t="shared" si="4"/>
        <v>81.94229999999999</v>
      </c>
      <c r="I135" s="30">
        <f t="shared" si="5"/>
        <v>151.14229999999998</v>
      </c>
      <c r="J135" s="21"/>
      <c r="K135" s="31"/>
    </row>
    <row r="136" spans="1:11" s="1" customFormat="1" ht="19.5" customHeight="1">
      <c r="A136" s="23" t="s">
        <v>293</v>
      </c>
      <c r="B136" s="23" t="s">
        <v>294</v>
      </c>
      <c r="C136" s="23" t="s">
        <v>431</v>
      </c>
      <c r="D136" s="22">
        <v>67.6</v>
      </c>
      <c r="E136" s="20" t="s">
        <v>295</v>
      </c>
      <c r="F136" s="21">
        <v>81.77</v>
      </c>
      <c r="G136" s="21">
        <v>1.02</v>
      </c>
      <c r="H136" s="22">
        <f t="shared" si="4"/>
        <v>83.4054</v>
      </c>
      <c r="I136" s="30">
        <f t="shared" si="5"/>
        <v>151.0054</v>
      </c>
      <c r="J136" s="21"/>
      <c r="K136" s="33"/>
    </row>
    <row r="137" spans="1:11" s="1" customFormat="1" ht="19.5" customHeight="1">
      <c r="A137" s="23" t="s">
        <v>296</v>
      </c>
      <c r="B137" s="23" t="s">
        <v>297</v>
      </c>
      <c r="C137" s="23" t="s">
        <v>431</v>
      </c>
      <c r="D137" s="22">
        <v>68.8</v>
      </c>
      <c r="E137" s="20" t="s">
        <v>298</v>
      </c>
      <c r="F137" s="21">
        <v>80.5</v>
      </c>
      <c r="G137" s="21">
        <v>1.02</v>
      </c>
      <c r="H137" s="22">
        <f t="shared" si="4"/>
        <v>82.11</v>
      </c>
      <c r="I137" s="30">
        <f t="shared" si="5"/>
        <v>150.91</v>
      </c>
      <c r="J137" s="21"/>
      <c r="K137" s="33"/>
    </row>
    <row r="138" spans="1:11" s="1" customFormat="1" ht="19.5" customHeight="1">
      <c r="A138" s="18" t="s">
        <v>299</v>
      </c>
      <c r="B138" s="18" t="s">
        <v>300</v>
      </c>
      <c r="C138" s="18" t="s">
        <v>430</v>
      </c>
      <c r="D138" s="19">
        <v>71.2</v>
      </c>
      <c r="E138" s="20">
        <v>626</v>
      </c>
      <c r="F138" s="21">
        <v>79.67</v>
      </c>
      <c r="G138" s="21">
        <v>1</v>
      </c>
      <c r="H138" s="22">
        <f t="shared" si="4"/>
        <v>79.67</v>
      </c>
      <c r="I138" s="30">
        <f t="shared" si="5"/>
        <v>150.87</v>
      </c>
      <c r="J138" s="21"/>
      <c r="K138" s="31"/>
    </row>
    <row r="139" spans="1:11" s="1" customFormat="1" ht="19.5" customHeight="1">
      <c r="A139" s="18" t="s">
        <v>301</v>
      </c>
      <c r="B139" s="18" t="s">
        <v>302</v>
      </c>
      <c r="C139" s="18" t="s">
        <v>430</v>
      </c>
      <c r="D139" s="19">
        <v>67.2</v>
      </c>
      <c r="E139" s="20" t="s">
        <v>303</v>
      </c>
      <c r="F139" s="21">
        <v>83.4</v>
      </c>
      <c r="G139" s="21">
        <v>1</v>
      </c>
      <c r="H139" s="22">
        <f t="shared" si="4"/>
        <v>83.4</v>
      </c>
      <c r="I139" s="30">
        <f t="shared" si="5"/>
        <v>150.60000000000002</v>
      </c>
      <c r="J139" s="19"/>
      <c r="K139" s="31"/>
    </row>
    <row r="140" spans="1:11" s="1" customFormat="1" ht="19.5" customHeight="1">
      <c r="A140" s="23" t="s">
        <v>304</v>
      </c>
      <c r="B140" s="23" t="s">
        <v>305</v>
      </c>
      <c r="C140" s="23" t="s">
        <v>431</v>
      </c>
      <c r="D140" s="22">
        <v>70</v>
      </c>
      <c r="E140" s="20">
        <v>611</v>
      </c>
      <c r="F140" s="21">
        <v>80.6</v>
      </c>
      <c r="G140" s="21">
        <v>1</v>
      </c>
      <c r="H140" s="22">
        <f t="shared" si="4"/>
        <v>80.6</v>
      </c>
      <c r="I140" s="30">
        <f t="shared" si="5"/>
        <v>150.6</v>
      </c>
      <c r="J140" s="21"/>
      <c r="K140" s="33"/>
    </row>
    <row r="141" spans="1:11" s="1" customFormat="1" ht="19.5" customHeight="1">
      <c r="A141" s="23" t="s">
        <v>306</v>
      </c>
      <c r="B141" s="23" t="s">
        <v>307</v>
      </c>
      <c r="C141" s="23" t="s">
        <v>431</v>
      </c>
      <c r="D141" s="22">
        <v>67.2</v>
      </c>
      <c r="E141" s="35" t="s">
        <v>308</v>
      </c>
      <c r="F141" s="22">
        <v>81.7</v>
      </c>
      <c r="G141" s="21">
        <v>1.02</v>
      </c>
      <c r="H141" s="22">
        <f t="shared" si="4"/>
        <v>83.334</v>
      </c>
      <c r="I141" s="30">
        <f t="shared" si="5"/>
        <v>150.534</v>
      </c>
      <c r="J141" s="22"/>
      <c r="K141" s="33"/>
    </row>
    <row r="142" spans="1:11" s="1" customFormat="1" ht="19.5" customHeight="1">
      <c r="A142" s="18" t="s">
        <v>309</v>
      </c>
      <c r="B142" s="18" t="s">
        <v>310</v>
      </c>
      <c r="C142" s="18" t="s">
        <v>430</v>
      </c>
      <c r="D142" s="19">
        <v>70</v>
      </c>
      <c r="E142" s="20">
        <v>619</v>
      </c>
      <c r="F142" s="21">
        <v>80.5</v>
      </c>
      <c r="G142" s="21">
        <v>1</v>
      </c>
      <c r="H142" s="22">
        <f t="shared" si="4"/>
        <v>80.5</v>
      </c>
      <c r="I142" s="30">
        <f t="shared" si="5"/>
        <v>150.5</v>
      </c>
      <c r="J142" s="21"/>
      <c r="K142" s="31"/>
    </row>
    <row r="143" spans="1:11" s="1" customFormat="1" ht="19.5" customHeight="1">
      <c r="A143" s="23" t="s">
        <v>311</v>
      </c>
      <c r="B143" s="23" t="s">
        <v>312</v>
      </c>
      <c r="C143" s="23" t="s">
        <v>431</v>
      </c>
      <c r="D143" s="22">
        <v>67.2</v>
      </c>
      <c r="E143" s="35" t="s">
        <v>313</v>
      </c>
      <c r="F143" s="22">
        <v>81.4</v>
      </c>
      <c r="G143" s="21">
        <v>1.02</v>
      </c>
      <c r="H143" s="22">
        <f t="shared" si="4"/>
        <v>83.028</v>
      </c>
      <c r="I143" s="30">
        <f t="shared" si="5"/>
        <v>150.228</v>
      </c>
      <c r="J143" s="22"/>
      <c r="K143" s="33"/>
    </row>
    <row r="144" spans="1:11" s="1" customFormat="1" ht="19.5" customHeight="1">
      <c r="A144" s="23" t="s">
        <v>314</v>
      </c>
      <c r="B144" s="23" t="s">
        <v>315</v>
      </c>
      <c r="C144" s="23" t="s">
        <v>431</v>
      </c>
      <c r="D144" s="22">
        <v>69.2</v>
      </c>
      <c r="E144" s="20" t="s">
        <v>316</v>
      </c>
      <c r="F144" s="21">
        <v>81.73</v>
      </c>
      <c r="G144" s="21">
        <v>0.99</v>
      </c>
      <c r="H144" s="22">
        <f t="shared" si="4"/>
        <v>80.9127</v>
      </c>
      <c r="I144" s="30">
        <f t="shared" si="5"/>
        <v>150.11270000000002</v>
      </c>
      <c r="J144" s="21"/>
      <c r="K144" s="33"/>
    </row>
    <row r="145" spans="1:11" s="1" customFormat="1" ht="19.5" customHeight="1">
      <c r="A145" s="23" t="s">
        <v>317</v>
      </c>
      <c r="B145" s="23" t="s">
        <v>318</v>
      </c>
      <c r="C145" s="23" t="s">
        <v>431</v>
      </c>
      <c r="D145" s="22">
        <v>68.8</v>
      </c>
      <c r="E145" s="20" t="s">
        <v>319</v>
      </c>
      <c r="F145" s="21">
        <v>79.53</v>
      </c>
      <c r="G145" s="21">
        <v>1.02</v>
      </c>
      <c r="H145" s="22">
        <f t="shared" si="4"/>
        <v>81.1206</v>
      </c>
      <c r="I145" s="30">
        <f t="shared" si="5"/>
        <v>149.92059999999998</v>
      </c>
      <c r="J145" s="21"/>
      <c r="K145" s="33"/>
    </row>
    <row r="146" spans="1:11" s="1" customFormat="1" ht="19.5" customHeight="1">
      <c r="A146" s="18" t="s">
        <v>320</v>
      </c>
      <c r="B146" s="18" t="s">
        <v>321</v>
      </c>
      <c r="C146" s="18" t="s">
        <v>430</v>
      </c>
      <c r="D146" s="19">
        <v>67.6</v>
      </c>
      <c r="E146" s="20" t="s">
        <v>322</v>
      </c>
      <c r="F146" s="21">
        <v>80.5</v>
      </c>
      <c r="G146" s="21">
        <v>1.02</v>
      </c>
      <c r="H146" s="22">
        <f t="shared" si="4"/>
        <v>82.11</v>
      </c>
      <c r="I146" s="30">
        <f t="shared" si="5"/>
        <v>149.70999999999998</v>
      </c>
      <c r="J146" s="21"/>
      <c r="K146" s="31"/>
    </row>
    <row r="147" spans="1:11" s="1" customFormat="1" ht="19.5" customHeight="1">
      <c r="A147" s="18" t="s">
        <v>323</v>
      </c>
      <c r="B147" s="18" t="s">
        <v>324</v>
      </c>
      <c r="C147" s="18" t="s">
        <v>430</v>
      </c>
      <c r="D147" s="19">
        <v>69.6</v>
      </c>
      <c r="E147" s="20" t="s">
        <v>325</v>
      </c>
      <c r="F147" s="21">
        <v>80.9</v>
      </c>
      <c r="G147" s="21">
        <v>0.99</v>
      </c>
      <c r="H147" s="22">
        <f t="shared" si="4"/>
        <v>80.09100000000001</v>
      </c>
      <c r="I147" s="30">
        <f t="shared" si="5"/>
        <v>149.691</v>
      </c>
      <c r="J147" s="21"/>
      <c r="K147" s="31"/>
    </row>
    <row r="148" spans="1:11" s="1" customFormat="1" ht="19.5" customHeight="1">
      <c r="A148" s="23" t="s">
        <v>326</v>
      </c>
      <c r="B148" s="23" t="s">
        <v>327</v>
      </c>
      <c r="C148" s="23" t="s">
        <v>431</v>
      </c>
      <c r="D148" s="22">
        <v>70</v>
      </c>
      <c r="E148" s="20">
        <v>612</v>
      </c>
      <c r="F148" s="21">
        <v>79.53</v>
      </c>
      <c r="G148" s="21">
        <v>1</v>
      </c>
      <c r="H148" s="22">
        <f t="shared" si="4"/>
        <v>79.53</v>
      </c>
      <c r="I148" s="30">
        <f t="shared" si="5"/>
        <v>149.53</v>
      </c>
      <c r="J148" s="21"/>
      <c r="K148" s="33"/>
    </row>
    <row r="149" spans="1:11" s="1" customFormat="1" ht="19.5" customHeight="1">
      <c r="A149" s="23" t="s">
        <v>328</v>
      </c>
      <c r="B149" s="23" t="s">
        <v>329</v>
      </c>
      <c r="C149" s="23" t="s">
        <v>431</v>
      </c>
      <c r="D149" s="22">
        <v>67.2</v>
      </c>
      <c r="E149" s="35" t="s">
        <v>330</v>
      </c>
      <c r="F149" s="22">
        <v>83.07</v>
      </c>
      <c r="G149" s="21">
        <v>0.99</v>
      </c>
      <c r="H149" s="22">
        <f t="shared" si="4"/>
        <v>82.23929999999999</v>
      </c>
      <c r="I149" s="30">
        <f t="shared" si="5"/>
        <v>149.4393</v>
      </c>
      <c r="J149" s="22"/>
      <c r="K149" s="33"/>
    </row>
    <row r="150" spans="1:11" s="1" customFormat="1" ht="19.5" customHeight="1">
      <c r="A150" s="23" t="s">
        <v>61</v>
      </c>
      <c r="B150" s="23" t="s">
        <v>331</v>
      </c>
      <c r="C150" s="23" t="s">
        <v>431</v>
      </c>
      <c r="D150" s="22">
        <v>68.4</v>
      </c>
      <c r="E150" s="20" t="s">
        <v>332</v>
      </c>
      <c r="F150" s="21">
        <v>79.43</v>
      </c>
      <c r="G150" s="21">
        <v>1.02</v>
      </c>
      <c r="H150" s="22">
        <f t="shared" si="4"/>
        <v>81.0186</v>
      </c>
      <c r="I150" s="30">
        <f t="shared" si="5"/>
        <v>149.41860000000003</v>
      </c>
      <c r="J150" s="21"/>
      <c r="K150" s="33"/>
    </row>
    <row r="151" spans="1:11" s="1" customFormat="1" ht="19.5" customHeight="1">
      <c r="A151" s="23" t="s">
        <v>333</v>
      </c>
      <c r="B151" s="23" t="s">
        <v>334</v>
      </c>
      <c r="C151" s="23" t="s">
        <v>431</v>
      </c>
      <c r="D151" s="22">
        <v>68</v>
      </c>
      <c r="E151" s="20" t="s">
        <v>335</v>
      </c>
      <c r="F151" s="21">
        <v>79.8</v>
      </c>
      <c r="G151" s="21">
        <v>1.02</v>
      </c>
      <c r="H151" s="22">
        <f t="shared" si="4"/>
        <v>81.396</v>
      </c>
      <c r="I151" s="30">
        <f t="shared" si="5"/>
        <v>149.39600000000002</v>
      </c>
      <c r="J151" s="21"/>
      <c r="K151" s="33"/>
    </row>
    <row r="152" spans="1:11" s="1" customFormat="1" ht="19.5" customHeight="1">
      <c r="A152" s="18" t="s">
        <v>336</v>
      </c>
      <c r="B152" s="18" t="s">
        <v>337</v>
      </c>
      <c r="C152" s="18" t="s">
        <v>430</v>
      </c>
      <c r="D152" s="19">
        <v>67.6</v>
      </c>
      <c r="E152" s="20" t="s">
        <v>338</v>
      </c>
      <c r="F152" s="21">
        <v>80.17</v>
      </c>
      <c r="G152" s="21">
        <v>1.02</v>
      </c>
      <c r="H152" s="22">
        <f t="shared" si="4"/>
        <v>81.77340000000001</v>
      </c>
      <c r="I152" s="30">
        <f t="shared" si="5"/>
        <v>149.3734</v>
      </c>
      <c r="J152" s="21"/>
      <c r="K152" s="31"/>
    </row>
    <row r="153" spans="1:11" s="1" customFormat="1" ht="19.5" customHeight="1">
      <c r="A153" s="18" t="s">
        <v>339</v>
      </c>
      <c r="B153" s="18" t="s">
        <v>340</v>
      </c>
      <c r="C153" s="18" t="s">
        <v>430</v>
      </c>
      <c r="D153" s="19">
        <v>69.6</v>
      </c>
      <c r="E153" s="20" t="s">
        <v>341</v>
      </c>
      <c r="F153" s="21">
        <v>80.53</v>
      </c>
      <c r="G153" s="21">
        <v>0.99</v>
      </c>
      <c r="H153" s="22">
        <f t="shared" si="4"/>
        <v>79.7247</v>
      </c>
      <c r="I153" s="30">
        <f t="shared" si="5"/>
        <v>149.3247</v>
      </c>
      <c r="J153" s="21"/>
      <c r="K153" s="31"/>
    </row>
    <row r="154" spans="1:11" s="1" customFormat="1" ht="19.5" customHeight="1">
      <c r="A154" s="23" t="s">
        <v>342</v>
      </c>
      <c r="B154" s="23" t="s">
        <v>343</v>
      </c>
      <c r="C154" s="23" t="s">
        <v>431</v>
      </c>
      <c r="D154" s="22">
        <v>68.4</v>
      </c>
      <c r="E154" s="20" t="s">
        <v>344</v>
      </c>
      <c r="F154" s="21">
        <v>79.1</v>
      </c>
      <c r="G154" s="21">
        <v>1.02</v>
      </c>
      <c r="H154" s="22">
        <f t="shared" si="4"/>
        <v>80.682</v>
      </c>
      <c r="I154" s="30">
        <f t="shared" si="5"/>
        <v>149.082</v>
      </c>
      <c r="J154" s="21"/>
      <c r="K154" s="33"/>
    </row>
    <row r="155" spans="1:11" s="1" customFormat="1" ht="19.5" customHeight="1">
      <c r="A155" s="18" t="s">
        <v>345</v>
      </c>
      <c r="B155" s="18" t="s">
        <v>346</v>
      </c>
      <c r="C155" s="18" t="s">
        <v>430</v>
      </c>
      <c r="D155" s="19">
        <v>68.8</v>
      </c>
      <c r="E155" s="20" t="s">
        <v>347</v>
      </c>
      <c r="F155" s="21">
        <v>80.93</v>
      </c>
      <c r="G155" s="21">
        <v>0.99</v>
      </c>
      <c r="H155" s="22">
        <f t="shared" si="4"/>
        <v>80.1207</v>
      </c>
      <c r="I155" s="30">
        <f t="shared" si="5"/>
        <v>148.9207</v>
      </c>
      <c r="J155" s="21"/>
      <c r="K155" s="31"/>
    </row>
    <row r="156" spans="1:11" s="1" customFormat="1" ht="19.5" customHeight="1">
      <c r="A156" s="23" t="s">
        <v>348</v>
      </c>
      <c r="B156" s="23" t="s">
        <v>349</v>
      </c>
      <c r="C156" s="23" t="s">
        <v>431</v>
      </c>
      <c r="D156" s="22">
        <v>67.6</v>
      </c>
      <c r="E156" s="20" t="s">
        <v>350</v>
      </c>
      <c r="F156" s="21">
        <v>79.53</v>
      </c>
      <c r="G156" s="21">
        <v>1.02</v>
      </c>
      <c r="H156" s="22">
        <f t="shared" si="4"/>
        <v>81.1206</v>
      </c>
      <c r="I156" s="30">
        <f t="shared" si="5"/>
        <v>148.7206</v>
      </c>
      <c r="J156" s="21"/>
      <c r="K156" s="33"/>
    </row>
    <row r="157" spans="1:11" s="1" customFormat="1" ht="19.5" customHeight="1">
      <c r="A157" s="18" t="s">
        <v>351</v>
      </c>
      <c r="B157" s="18" t="s">
        <v>352</v>
      </c>
      <c r="C157" s="18" t="s">
        <v>430</v>
      </c>
      <c r="D157" s="19">
        <v>69.2</v>
      </c>
      <c r="E157" s="20" t="s">
        <v>353</v>
      </c>
      <c r="F157" s="21">
        <v>80.27</v>
      </c>
      <c r="G157" s="21">
        <v>0.99</v>
      </c>
      <c r="H157" s="22">
        <f t="shared" si="4"/>
        <v>79.4673</v>
      </c>
      <c r="I157" s="30">
        <f t="shared" si="5"/>
        <v>148.6673</v>
      </c>
      <c r="J157" s="21"/>
      <c r="K157" s="31"/>
    </row>
    <row r="158" spans="1:11" s="1" customFormat="1" ht="19.5" customHeight="1">
      <c r="A158" s="23" t="s">
        <v>354</v>
      </c>
      <c r="B158" s="23" t="s">
        <v>355</v>
      </c>
      <c r="C158" s="23" t="s">
        <v>431</v>
      </c>
      <c r="D158" s="22">
        <v>69.6</v>
      </c>
      <c r="E158" s="20" t="s">
        <v>356</v>
      </c>
      <c r="F158" s="21">
        <v>79.67</v>
      </c>
      <c r="G158" s="21">
        <v>0.99</v>
      </c>
      <c r="H158" s="22">
        <f t="shared" si="4"/>
        <v>78.8733</v>
      </c>
      <c r="I158" s="30">
        <f t="shared" si="5"/>
        <v>148.4733</v>
      </c>
      <c r="J158" s="21"/>
      <c r="K158" s="33"/>
    </row>
    <row r="159" spans="1:11" s="1" customFormat="1" ht="19.5" customHeight="1">
      <c r="A159" s="18" t="s">
        <v>357</v>
      </c>
      <c r="B159" s="18" t="s">
        <v>358</v>
      </c>
      <c r="C159" s="18" t="s">
        <v>430</v>
      </c>
      <c r="D159" s="19">
        <v>67.2</v>
      </c>
      <c r="E159" s="20" t="s">
        <v>359</v>
      </c>
      <c r="F159" s="19">
        <v>82.07</v>
      </c>
      <c r="G159" s="21">
        <v>0.99</v>
      </c>
      <c r="H159" s="22">
        <f t="shared" si="4"/>
        <v>81.24929999999999</v>
      </c>
      <c r="I159" s="30">
        <f t="shared" si="5"/>
        <v>148.4493</v>
      </c>
      <c r="J159" s="19"/>
      <c r="K159" s="31"/>
    </row>
    <row r="160" spans="1:11" s="1" customFormat="1" ht="19.5" customHeight="1">
      <c r="A160" s="23" t="s">
        <v>360</v>
      </c>
      <c r="B160" s="23" t="s">
        <v>361</v>
      </c>
      <c r="C160" s="23" t="s">
        <v>431</v>
      </c>
      <c r="D160" s="22">
        <v>67.2</v>
      </c>
      <c r="E160" s="35" t="s">
        <v>362</v>
      </c>
      <c r="F160" s="22">
        <v>81.97</v>
      </c>
      <c r="G160" s="21">
        <v>0.99</v>
      </c>
      <c r="H160" s="22">
        <f t="shared" si="4"/>
        <v>81.1503</v>
      </c>
      <c r="I160" s="30">
        <f t="shared" si="5"/>
        <v>148.3503</v>
      </c>
      <c r="J160" s="22"/>
      <c r="K160" s="33"/>
    </row>
    <row r="161" spans="1:11" s="1" customFormat="1" ht="19.5" customHeight="1">
      <c r="A161" s="18" t="s">
        <v>363</v>
      </c>
      <c r="B161" s="18" t="s">
        <v>364</v>
      </c>
      <c r="C161" s="18" t="s">
        <v>430</v>
      </c>
      <c r="D161" s="19">
        <v>68.8</v>
      </c>
      <c r="E161" s="20" t="s">
        <v>365</v>
      </c>
      <c r="F161" s="21">
        <v>80.03</v>
      </c>
      <c r="G161" s="21">
        <v>0.99</v>
      </c>
      <c r="H161" s="22">
        <f t="shared" si="4"/>
        <v>79.2297</v>
      </c>
      <c r="I161" s="30">
        <f t="shared" si="5"/>
        <v>148.0297</v>
      </c>
      <c r="J161" s="21"/>
      <c r="K161" s="31"/>
    </row>
    <row r="162" spans="1:11" s="1" customFormat="1" ht="19.5" customHeight="1">
      <c r="A162" s="18" t="s">
        <v>366</v>
      </c>
      <c r="B162" s="18" t="s">
        <v>367</v>
      </c>
      <c r="C162" s="18" t="s">
        <v>430</v>
      </c>
      <c r="D162" s="19">
        <v>67.2</v>
      </c>
      <c r="E162" s="20" t="s">
        <v>368</v>
      </c>
      <c r="F162" s="21">
        <v>80.4</v>
      </c>
      <c r="G162" s="21">
        <v>1</v>
      </c>
      <c r="H162" s="22">
        <f t="shared" si="4"/>
        <v>80.4</v>
      </c>
      <c r="I162" s="30">
        <f t="shared" si="5"/>
        <v>147.60000000000002</v>
      </c>
      <c r="J162" s="19"/>
      <c r="K162" s="31"/>
    </row>
    <row r="163" spans="1:11" s="1" customFormat="1" ht="19.5" customHeight="1">
      <c r="A163" s="23" t="s">
        <v>369</v>
      </c>
      <c r="B163" s="23" t="s">
        <v>370</v>
      </c>
      <c r="C163" s="23" t="s">
        <v>431</v>
      </c>
      <c r="D163" s="22">
        <v>69.6</v>
      </c>
      <c r="E163" s="20" t="s">
        <v>371</v>
      </c>
      <c r="F163" s="21">
        <v>78.63</v>
      </c>
      <c r="G163" s="21">
        <v>0.99</v>
      </c>
      <c r="H163" s="22">
        <f t="shared" si="4"/>
        <v>77.8437</v>
      </c>
      <c r="I163" s="30">
        <f t="shared" si="5"/>
        <v>147.44369999999998</v>
      </c>
      <c r="J163" s="21"/>
      <c r="K163" s="33"/>
    </row>
    <row r="164" spans="1:11" s="1" customFormat="1" ht="19.5" customHeight="1">
      <c r="A164" s="23" t="s">
        <v>372</v>
      </c>
      <c r="B164" s="23" t="s">
        <v>373</v>
      </c>
      <c r="C164" s="23" t="s">
        <v>431</v>
      </c>
      <c r="D164" s="22">
        <v>67.6</v>
      </c>
      <c r="E164" s="20" t="s">
        <v>374</v>
      </c>
      <c r="F164" s="21">
        <v>77.23</v>
      </c>
      <c r="G164" s="21">
        <v>1.02</v>
      </c>
      <c r="H164" s="22">
        <f t="shared" si="4"/>
        <v>78.7746</v>
      </c>
      <c r="I164" s="30">
        <f t="shared" si="5"/>
        <v>146.3746</v>
      </c>
      <c r="J164" s="21"/>
      <c r="K164" s="33"/>
    </row>
    <row r="165" spans="1:11" s="1" customFormat="1" ht="19.5" customHeight="1">
      <c r="A165" s="23" t="s">
        <v>375</v>
      </c>
      <c r="B165" s="23" t="s">
        <v>376</v>
      </c>
      <c r="C165" s="23" t="s">
        <v>431</v>
      </c>
      <c r="D165" s="22">
        <v>67.2</v>
      </c>
      <c r="E165" s="35" t="s">
        <v>377</v>
      </c>
      <c r="F165" s="22">
        <v>77.57</v>
      </c>
      <c r="G165" s="21">
        <v>1.02</v>
      </c>
      <c r="H165" s="22">
        <f t="shared" si="4"/>
        <v>79.1214</v>
      </c>
      <c r="I165" s="30">
        <f t="shared" si="5"/>
        <v>146.32139999999998</v>
      </c>
      <c r="J165" s="22"/>
      <c r="K165" s="33"/>
    </row>
    <row r="166" spans="1:11" s="1" customFormat="1" ht="19.5" customHeight="1">
      <c r="A166" s="23" t="s">
        <v>378</v>
      </c>
      <c r="B166" s="23" t="s">
        <v>379</v>
      </c>
      <c r="C166" s="23" t="s">
        <v>431</v>
      </c>
      <c r="D166" s="22">
        <v>69.2</v>
      </c>
      <c r="E166" s="20" t="s">
        <v>380</v>
      </c>
      <c r="F166" s="21">
        <v>76.9</v>
      </c>
      <c r="G166" s="21">
        <v>0.99</v>
      </c>
      <c r="H166" s="22">
        <f t="shared" si="4"/>
        <v>76.131</v>
      </c>
      <c r="I166" s="30">
        <f t="shared" si="5"/>
        <v>145.33100000000002</v>
      </c>
      <c r="J166" s="21"/>
      <c r="K166" s="33"/>
    </row>
    <row r="167" spans="1:11" s="1" customFormat="1" ht="19.5" customHeight="1">
      <c r="A167" s="23" t="s">
        <v>381</v>
      </c>
      <c r="B167" s="23" t="s">
        <v>382</v>
      </c>
      <c r="C167" s="23" t="s">
        <v>431</v>
      </c>
      <c r="D167" s="22">
        <v>69.2</v>
      </c>
      <c r="E167" s="20" t="s">
        <v>383</v>
      </c>
      <c r="F167" s="21">
        <v>75.4</v>
      </c>
      <c r="G167" s="21">
        <v>0.99</v>
      </c>
      <c r="H167" s="22">
        <f t="shared" si="4"/>
        <v>74.646</v>
      </c>
      <c r="I167" s="30">
        <f t="shared" si="5"/>
        <v>143.846</v>
      </c>
      <c r="J167" s="21"/>
      <c r="K167" s="33"/>
    </row>
    <row r="168" spans="1:11" s="1" customFormat="1" ht="19.5" customHeight="1">
      <c r="A168" s="18" t="s">
        <v>384</v>
      </c>
      <c r="B168" s="18" t="s">
        <v>385</v>
      </c>
      <c r="C168" s="18" t="s">
        <v>430</v>
      </c>
      <c r="D168" s="19">
        <v>68</v>
      </c>
      <c r="E168" s="20" t="s">
        <v>386</v>
      </c>
      <c r="F168" s="21">
        <v>72.87</v>
      </c>
      <c r="G168" s="21">
        <v>1.02</v>
      </c>
      <c r="H168" s="22">
        <f t="shared" si="4"/>
        <v>74.32740000000001</v>
      </c>
      <c r="I168" s="30">
        <f t="shared" si="5"/>
        <v>142.3274</v>
      </c>
      <c r="J168" s="21"/>
      <c r="K168" s="31"/>
    </row>
    <row r="169" spans="1:11" s="1" customFormat="1" ht="19.5" customHeight="1">
      <c r="A169" s="18" t="s">
        <v>387</v>
      </c>
      <c r="B169" s="18" t="s">
        <v>388</v>
      </c>
      <c r="C169" s="18" t="s">
        <v>430</v>
      </c>
      <c r="D169" s="19">
        <v>74</v>
      </c>
      <c r="E169" s="20" t="s">
        <v>389</v>
      </c>
      <c r="F169" s="21"/>
      <c r="G169" s="21"/>
      <c r="H169" s="22"/>
      <c r="I169" s="30">
        <f t="shared" si="5"/>
        <v>74</v>
      </c>
      <c r="J169" s="21"/>
      <c r="K169" s="31"/>
    </row>
    <row r="170" spans="1:11" s="1" customFormat="1" ht="19.5" customHeight="1">
      <c r="A170" s="23" t="s">
        <v>390</v>
      </c>
      <c r="B170" s="23" t="s">
        <v>391</v>
      </c>
      <c r="C170" s="23" t="s">
        <v>431</v>
      </c>
      <c r="D170" s="22">
        <v>71.6</v>
      </c>
      <c r="E170" s="20" t="s">
        <v>389</v>
      </c>
      <c r="F170" s="21"/>
      <c r="G170" s="21"/>
      <c r="H170" s="22"/>
      <c r="I170" s="30">
        <f t="shared" si="5"/>
        <v>71.6</v>
      </c>
      <c r="J170" s="21"/>
      <c r="K170" s="33"/>
    </row>
    <row r="171" spans="1:11" s="1" customFormat="1" ht="19.5" customHeight="1">
      <c r="A171" s="18" t="s">
        <v>392</v>
      </c>
      <c r="B171" s="18" t="s">
        <v>393</v>
      </c>
      <c r="C171" s="18" t="s">
        <v>430</v>
      </c>
      <c r="D171" s="19">
        <v>68.8</v>
      </c>
      <c r="E171" s="20" t="s">
        <v>389</v>
      </c>
      <c r="F171" s="21"/>
      <c r="G171" s="21"/>
      <c r="H171" s="22"/>
      <c r="I171" s="30">
        <f t="shared" si="5"/>
        <v>68.8</v>
      </c>
      <c r="J171" s="21"/>
      <c r="K171" s="31"/>
    </row>
    <row r="172" spans="1:11" s="1" customFormat="1" ht="19.5" customHeight="1">
      <c r="A172" s="23" t="s">
        <v>394</v>
      </c>
      <c r="B172" s="23" t="s">
        <v>395</v>
      </c>
      <c r="C172" s="23" t="s">
        <v>431</v>
      </c>
      <c r="D172" s="22">
        <v>68</v>
      </c>
      <c r="E172" s="20" t="s">
        <v>389</v>
      </c>
      <c r="F172" s="21"/>
      <c r="G172" s="21"/>
      <c r="H172" s="22"/>
      <c r="I172" s="30">
        <f t="shared" si="5"/>
        <v>68</v>
      </c>
      <c r="J172" s="21"/>
      <c r="K172" s="33"/>
    </row>
    <row r="173" spans="1:11" s="1" customFormat="1" ht="19.5" customHeight="1">
      <c r="A173" s="18" t="s">
        <v>396</v>
      </c>
      <c r="B173" s="18" t="s">
        <v>397</v>
      </c>
      <c r="C173" s="18" t="s">
        <v>430</v>
      </c>
      <c r="D173" s="19">
        <v>67.6</v>
      </c>
      <c r="E173" s="20" t="s">
        <v>389</v>
      </c>
      <c r="F173" s="21"/>
      <c r="G173" s="21"/>
      <c r="H173" s="22"/>
      <c r="I173" s="30">
        <f t="shared" si="5"/>
        <v>67.6</v>
      </c>
      <c r="J173" s="21"/>
      <c r="K173" s="31"/>
    </row>
    <row r="174" spans="1:11" s="1" customFormat="1" ht="19.5" customHeight="1">
      <c r="A174" s="23" t="s">
        <v>398</v>
      </c>
      <c r="B174" s="23" t="s">
        <v>399</v>
      </c>
      <c r="C174" s="23" t="s">
        <v>431</v>
      </c>
      <c r="D174" s="22">
        <v>67.6</v>
      </c>
      <c r="E174" s="20" t="s">
        <v>389</v>
      </c>
      <c r="F174" s="21"/>
      <c r="G174" s="21"/>
      <c r="H174" s="22"/>
      <c r="I174" s="30">
        <f t="shared" si="5"/>
        <v>67.6</v>
      </c>
      <c r="J174" s="21"/>
      <c r="K174" s="33"/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2016-12-02T08:54:00Z</dcterms:created>
  <dcterms:modified xsi:type="dcterms:W3CDTF">2022-08-15T00:16:40Z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877304D002E842DAABDF6EBCD2417804</vt:lpwstr>
  </property>
</Properties>
</file>