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'result'!$A$1:$D$59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<sst xmlns="http://schemas.openxmlformats.org/spreadsheetml/2006/main" count="201" uniqueCount="118">
  <si>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</si>
  <si>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</si>
  <si>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</si>
  <si>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</si>
  <si>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</si>
  <si>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</si>
  <si>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</si>
  <si>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</si>
  <si>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</si>
  <si>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刘亚欣</t>
  </si>
  <si>
    <t>女</t>
  </si>
  <si>
    <t>22013330311</t>
  </si>
  <si>
    <t>A04-小学体育</t>
  </si>
  <si>
    <t>职豫娇</t>
  </si>
  <si>
    <t>22013431414</t>
  </si>
  <si>
    <t>王现会</t>
  </si>
  <si>
    <t>22013330119</t>
  </si>
  <si>
    <t>陈鑫磊</t>
  </si>
  <si>
    <t>男</t>
  </si>
  <si>
    <t>22013330913</t>
  </si>
  <si>
    <t>李润杰</t>
  </si>
  <si>
    <t>22013330513</t>
  </si>
  <si>
    <t>武赛一</t>
  </si>
  <si>
    <t>22013330407</t>
  </si>
  <si>
    <t>谷凯凯</t>
  </si>
  <si>
    <t>22013330508</t>
  </si>
  <si>
    <t>杜晓晴</t>
  </si>
  <si>
    <t>22013431613</t>
  </si>
  <si>
    <t>荆琪</t>
  </si>
  <si>
    <t>22013432208</t>
  </si>
  <si>
    <t>A05-小学音乐</t>
  </si>
  <si>
    <t>庞文静</t>
  </si>
  <si>
    <t>22013432920</t>
  </si>
  <si>
    <t>李想</t>
  </si>
  <si>
    <t>22013431923</t>
  </si>
  <si>
    <t>高晨曦</t>
  </si>
  <si>
    <t>22013533506</t>
  </si>
  <si>
    <t>刘心如</t>
  </si>
  <si>
    <t>22013432830</t>
  </si>
  <si>
    <t>秦涵</t>
  </si>
  <si>
    <t>22013432819</t>
  </si>
  <si>
    <t>孟祥磊</t>
  </si>
  <si>
    <t>22013635810</t>
  </si>
  <si>
    <t>A06-小学美术</t>
  </si>
  <si>
    <t>孟雪澜</t>
  </si>
  <si>
    <t>22013534605</t>
  </si>
  <si>
    <t>吴绍华</t>
  </si>
  <si>
    <t>22013738127</t>
  </si>
  <si>
    <t>A07-小学科学</t>
  </si>
  <si>
    <t>闫威莉</t>
  </si>
  <si>
    <t>22013738130</t>
  </si>
  <si>
    <t>赵晴菲</t>
  </si>
  <si>
    <t>22013737216</t>
  </si>
  <si>
    <t>万艳娇</t>
  </si>
  <si>
    <t>22013738124</t>
  </si>
  <si>
    <t>雷雪</t>
  </si>
  <si>
    <t>22013738019</t>
  </si>
  <si>
    <t>刘雅洁</t>
  </si>
  <si>
    <t>22013737130</t>
  </si>
  <si>
    <t>赵世妍</t>
  </si>
  <si>
    <t>22013839207</t>
  </si>
  <si>
    <t>A08-小学信息技术</t>
  </si>
  <si>
    <t>黄欣</t>
  </si>
  <si>
    <t>22013839119</t>
  </si>
  <si>
    <t>魏宁</t>
  </si>
  <si>
    <t>22013839329</t>
  </si>
  <si>
    <t>A09-特殊教育</t>
  </si>
  <si>
    <t>吴亚茹</t>
  </si>
  <si>
    <t>22013839323</t>
  </si>
  <si>
    <t>浮梦婷</t>
  </si>
  <si>
    <t>22014144711</t>
  </si>
  <si>
    <t>A11-初中数学</t>
  </si>
  <si>
    <t>白秋惠</t>
  </si>
  <si>
    <t>22013942230</t>
  </si>
  <si>
    <t>张淑迪</t>
  </si>
  <si>
    <t>22013942730</t>
  </si>
  <si>
    <t>陈希</t>
  </si>
  <si>
    <t>22013942704</t>
  </si>
  <si>
    <t>耿永超</t>
  </si>
  <si>
    <t>22013942714</t>
  </si>
  <si>
    <t>吕文静</t>
  </si>
  <si>
    <t>22014043221</t>
  </si>
  <si>
    <t>李金雪</t>
  </si>
  <si>
    <t>22014144113</t>
  </si>
  <si>
    <t>王菲</t>
  </si>
  <si>
    <t>22013942316</t>
  </si>
  <si>
    <t>候晨萌</t>
  </si>
  <si>
    <t>22014044009</t>
  </si>
  <si>
    <t>孟淑雅</t>
  </si>
  <si>
    <t>22014144517</t>
  </si>
  <si>
    <t>乔梦月</t>
  </si>
  <si>
    <t>22014043113</t>
  </si>
  <si>
    <t>袁虹云</t>
  </si>
  <si>
    <t>22014043717</t>
  </si>
  <si>
    <t>罗淳</t>
  </si>
  <si>
    <t>22013942228</t>
  </si>
  <si>
    <t>李静</t>
  </si>
  <si>
    <t>22014043302</t>
  </si>
  <si>
    <t>郭文静</t>
  </si>
  <si>
    <t>22014554301</t>
  </si>
  <si>
    <t>A16-初中生物</t>
  </si>
  <si>
    <t>王一淇</t>
  </si>
  <si>
    <t>22014554324</t>
  </si>
  <si>
    <t>侯科委</t>
  </si>
  <si>
    <t>22014554721</t>
  </si>
  <si>
    <t>A17-初中物理</t>
  </si>
  <si>
    <t>黄巧玉</t>
  </si>
  <si>
    <t>22014554815</t>
  </si>
  <si>
    <t>张华夏</t>
  </si>
  <si>
    <t>22014554924</t>
  </si>
  <si>
    <t>任俊敏</t>
  </si>
  <si>
    <t>22014555405</t>
  </si>
  <si>
    <t>A18-初中音乐</t>
  </si>
  <si>
    <t>张志伟</t>
  </si>
  <si>
    <t>22014555512</t>
  </si>
  <si>
    <t>A19-初中体育</t>
  </si>
  <si>
    <t>李芳正</t>
  </si>
  <si>
    <t>22014555528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</si>
</sst>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9"/>
  <sheetViews>
    <sheetView tabSelected="1" zoomScale="130" zoomScaleNormal="130" workbookViewId="0" topLeftCell="A1">
      <selection activeCell="A2" sqref="A2"/>
    </sheetView>
  </sheetViews>
  <sheetFormatPr defaultColWidth="8.8515625" defaultRowHeight="19.5" customHeight="1"/>
  <cols>
    <col min="1" max="1" width="10.421875" style="3" customWidth="1"/>
    <col min="2" max="2" width="6.57421875" style="3" customWidth="1"/>
    <col min="3" max="3" width="15.57421875" style="3" customWidth="1"/>
    <col min="4" max="4" width="18.8515625" style="3" customWidth="1"/>
    <col min="5" max="5" width="10.28125" style="3" customWidth="1"/>
    <col min="6" max="6" width="9.421875" style="3" hidden="1" customWidth="1"/>
    <col min="7" max="7" width="11.140625" style="4" customWidth="1"/>
    <col min="8" max="8" width="11.57421875" style="4" customWidth="1"/>
    <col min="9" max="9" width="8.8515625" style="4" customWidth="1"/>
    <col min="10" max="16384" width="8.8515625" style="2" customWidth="1"/>
  </cols>
  <sheetData>
    <row r="1" spans="1:9" ht="19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ht="19.5" customHeight="1">
      <c r="A2" s="7" t="s">
        <v>9</v>
      </c>
      <c r="B2" s="7" t="s">
        <v>10</v>
      </c>
      <c r="C2" s="7" t="s">
        <v>11</v>
      </c>
      <c r="D2" s="7" t="s">
        <v>12</v>
      </c>
      <c r="E2" s="7">
        <v>71.4</v>
      </c>
      <c r="F2" s="7">
        <v>15</v>
      </c>
      <c r="G2" s="8">
        <v>86.38</v>
      </c>
      <c r="H2" s="8">
        <f aca="true" t="shared" si="0" ref="H2:H19">E2*0.4+G2*0.6</f>
        <v>80.388</v>
      </c>
      <c r="I2" s="8">
        <v>1</v>
      </c>
    </row>
    <row r="3" spans="1:9" ht="19.5" customHeight="1">
      <c r="A3" s="7" t="s">
        <v>13</v>
      </c>
      <c r="B3" s="7" t="s">
        <v>10</v>
      </c>
      <c r="C3" s="7" t="s">
        <v>14</v>
      </c>
      <c r="D3" s="7" t="s">
        <v>12</v>
      </c>
      <c r="E3" s="7">
        <v>70.3</v>
      </c>
      <c r="F3" s="7">
        <v>8</v>
      </c>
      <c r="G3" s="8">
        <v>85.78</v>
      </c>
      <c r="H3" s="8">
        <f t="shared" si="0"/>
        <v>79.588</v>
      </c>
      <c r="I3" s="8">
        <v>2</v>
      </c>
    </row>
    <row r="4" spans="1:9" ht="19.5" customHeight="1">
      <c r="A4" s="7" t="s">
        <v>15</v>
      </c>
      <c r="B4" s="7" t="s">
        <v>10</v>
      </c>
      <c r="C4" s="7" t="s">
        <v>16</v>
      </c>
      <c r="D4" s="7" t="s">
        <v>12</v>
      </c>
      <c r="E4" s="7">
        <v>71.5</v>
      </c>
      <c r="F4" s="7">
        <v>13</v>
      </c>
      <c r="G4" s="9">
        <v>84.74</v>
      </c>
      <c r="H4" s="9">
        <f t="shared" si="0"/>
        <v>79.44399999999999</v>
      </c>
      <c r="I4" s="8">
        <v>3</v>
      </c>
    </row>
    <row r="5" spans="1:9" ht="19.5" customHeight="1">
      <c r="A5" s="7" t="s">
        <v>17</v>
      </c>
      <c r="B5" s="7" t="s">
        <v>18</v>
      </c>
      <c r="C5" s="7" t="s">
        <v>19</v>
      </c>
      <c r="D5" s="7" t="s">
        <v>12</v>
      </c>
      <c r="E5" s="7">
        <v>67.7</v>
      </c>
      <c r="F5" s="7">
        <v>5</v>
      </c>
      <c r="G5" s="8">
        <v>87.04</v>
      </c>
      <c r="H5" s="8">
        <f t="shared" si="0"/>
        <v>79.304</v>
      </c>
      <c r="I5" s="8">
        <v>4</v>
      </c>
    </row>
    <row r="6" spans="1:9" ht="19.5" customHeight="1">
      <c r="A6" s="7" t="s">
        <v>20</v>
      </c>
      <c r="B6" s="7" t="s">
        <v>18</v>
      </c>
      <c r="C6" s="7" t="s">
        <v>21</v>
      </c>
      <c r="D6" s="7" t="s">
        <v>12</v>
      </c>
      <c r="E6" s="7">
        <v>67.5</v>
      </c>
      <c r="F6" s="7">
        <v>17</v>
      </c>
      <c r="G6" s="8">
        <v>86.82</v>
      </c>
      <c r="H6" s="8">
        <f t="shared" si="0"/>
        <v>79.09199999999998</v>
      </c>
      <c r="I6" s="8">
        <v>5</v>
      </c>
    </row>
    <row r="7" spans="1:9" ht="19.5" customHeight="1">
      <c r="A7" s="7" t="s">
        <v>22</v>
      </c>
      <c r="B7" s="7" t="s">
        <v>10</v>
      </c>
      <c r="C7" s="7" t="s">
        <v>23</v>
      </c>
      <c r="D7" s="7" t="s">
        <v>12</v>
      </c>
      <c r="E7" s="7">
        <v>64.6</v>
      </c>
      <c r="F7" s="7">
        <v>18</v>
      </c>
      <c r="G7" s="9">
        <v>88.12</v>
      </c>
      <c r="H7" s="9">
        <f t="shared" si="0"/>
        <v>78.712</v>
      </c>
      <c r="I7" s="8">
        <v>6</v>
      </c>
    </row>
    <row r="8" spans="1:9" ht="19.5" customHeight="1">
      <c r="A8" s="7" t="s">
        <v>24</v>
      </c>
      <c r="B8" s="7" t="s">
        <v>18</v>
      </c>
      <c r="C8" s="7" t="s">
        <v>25</v>
      </c>
      <c r="D8" s="7" t="s">
        <v>12</v>
      </c>
      <c r="E8" s="7">
        <v>66.5</v>
      </c>
      <c r="F8" s="7">
        <v>1</v>
      </c>
      <c r="G8" s="8">
        <v>86.42</v>
      </c>
      <c r="H8" s="8">
        <f t="shared" si="0"/>
        <v>78.452</v>
      </c>
      <c r="I8" s="8">
        <v>7</v>
      </c>
    </row>
    <row r="9" spans="1:9" ht="19.5" customHeight="1">
      <c r="A9" s="7" t="s">
        <v>26</v>
      </c>
      <c r="B9" s="7" t="s">
        <v>10</v>
      </c>
      <c r="C9" s="7" t="s">
        <v>27</v>
      </c>
      <c r="D9" s="7" t="s">
        <v>12</v>
      </c>
      <c r="E9" s="7">
        <v>64.3</v>
      </c>
      <c r="F9" s="7">
        <v>16</v>
      </c>
      <c r="G9" s="8">
        <v>86.96</v>
      </c>
      <c r="H9" s="8">
        <f t="shared" si="0"/>
        <v>77.89599999999999</v>
      </c>
      <c r="I9" s="8">
        <v>8</v>
      </c>
    </row>
    <row r="10" spans="1:9" s="1" customFormat="1" ht="19.5" customHeight="1">
      <c r="A10" s="7"/>
      <c r="B10" s="7"/>
      <c r="C10" s="7"/>
      <c r="D10" s="7"/>
      <c r="E10" s="7"/>
      <c r="F10" s="7"/>
      <c r="G10" s="10"/>
      <c r="H10" s="10"/>
      <c r="I10" s="10"/>
    </row>
    <row r="11" spans="1:9" ht="19.5" customHeight="1">
      <c r="A11" s="7" t="s">
        <v>28</v>
      </c>
      <c r="B11" s="7" t="s">
        <v>10</v>
      </c>
      <c r="C11" s="7" t="s">
        <v>29</v>
      </c>
      <c r="D11" s="7" t="s">
        <v>30</v>
      </c>
      <c r="E11" s="7">
        <v>73.9</v>
      </c>
      <c r="F11" s="7">
        <v>7</v>
      </c>
      <c r="G11" s="8">
        <v>87.66</v>
      </c>
      <c r="H11" s="8">
        <f aca="true" t="shared" si="1" ref="H11:H26">E11*0.4+G11*0.6</f>
        <v>82.156</v>
      </c>
      <c r="I11" s="8">
        <v>1</v>
      </c>
    </row>
    <row r="12" spans="1:9" ht="19.5" customHeight="1">
      <c r="A12" s="7" t="s">
        <v>31</v>
      </c>
      <c r="B12" s="7" t="s">
        <v>10</v>
      </c>
      <c r="C12" s="7" t="s">
        <v>32</v>
      </c>
      <c r="D12" s="7" t="s">
        <v>30</v>
      </c>
      <c r="E12" s="7">
        <v>68.6</v>
      </c>
      <c r="F12" s="7">
        <v>4</v>
      </c>
      <c r="G12" s="9">
        <v>85.4</v>
      </c>
      <c r="H12" s="9">
        <f t="shared" si="1"/>
        <v>78.68</v>
      </c>
      <c r="I12" s="8">
        <v>2</v>
      </c>
    </row>
    <row r="13" spans="1:9" ht="19.5" customHeight="1">
      <c r="A13" s="7" t="s">
        <v>33</v>
      </c>
      <c r="B13" s="7" t="s">
        <v>10</v>
      </c>
      <c r="C13" s="7" t="s">
        <v>34</v>
      </c>
      <c r="D13" s="7" t="s">
        <v>30</v>
      </c>
      <c r="E13" s="7">
        <v>67.4</v>
      </c>
      <c r="F13" s="7">
        <v>5</v>
      </c>
      <c r="G13" s="8">
        <v>86.2</v>
      </c>
      <c r="H13" s="8">
        <f t="shared" si="1"/>
        <v>78.68</v>
      </c>
      <c r="I13" s="8">
        <v>3</v>
      </c>
    </row>
    <row r="14" spans="1:9" ht="19.5" customHeight="1">
      <c r="A14" s="7" t="s">
        <v>35</v>
      </c>
      <c r="B14" s="7" t="s">
        <v>10</v>
      </c>
      <c r="C14" s="7" t="s">
        <v>36</v>
      </c>
      <c r="D14" s="7" t="s">
        <v>30</v>
      </c>
      <c r="E14" s="7">
        <v>67.5</v>
      </c>
      <c r="F14" s="7">
        <v>8</v>
      </c>
      <c r="G14" s="8">
        <v>85.74</v>
      </c>
      <c r="H14" s="8">
        <f t="shared" si="1"/>
        <v>78.44399999999999</v>
      </c>
      <c r="I14" s="8">
        <v>4</v>
      </c>
    </row>
    <row r="15" spans="1:9" ht="19.5" customHeight="1">
      <c r="A15" s="7" t="s">
        <v>37</v>
      </c>
      <c r="B15" s="7" t="s">
        <v>10</v>
      </c>
      <c r="C15" s="7" t="s">
        <v>38</v>
      </c>
      <c r="D15" s="7" t="s">
        <v>30</v>
      </c>
      <c r="E15" s="7">
        <v>68.8</v>
      </c>
      <c r="F15" s="7">
        <v>2</v>
      </c>
      <c r="G15" s="8">
        <v>84.42</v>
      </c>
      <c r="H15" s="8">
        <f t="shared" si="1"/>
        <v>78.172</v>
      </c>
      <c r="I15" s="8">
        <v>5</v>
      </c>
    </row>
    <row r="16" spans="1:9" s="1" customFormat="1" ht="19.5" customHeight="1">
      <c r="A16" s="7" t="s">
        <v>39</v>
      </c>
      <c r="B16" s="7" t="s">
        <v>10</v>
      </c>
      <c r="C16" s="7" t="s">
        <v>40</v>
      </c>
      <c r="D16" s="7" t="s">
        <v>30</v>
      </c>
      <c r="E16" s="7">
        <v>67.5</v>
      </c>
      <c r="F16" s="7">
        <v>12</v>
      </c>
      <c r="G16" s="8">
        <v>85.12</v>
      </c>
      <c r="H16" s="8">
        <f t="shared" si="1"/>
        <v>78.072</v>
      </c>
      <c r="I16" s="8">
        <v>6</v>
      </c>
    </row>
    <row r="17" spans="1:9" s="2" customFormat="1" ht="19.5" customHeight="1">
      <c r="A17" s="7"/>
      <c r="B17" s="7"/>
      <c r="C17" s="7"/>
      <c r="D17" s="7"/>
      <c r="E17" s="7"/>
      <c r="F17" s="7"/>
      <c r="G17" s="10"/>
      <c r="H17" s="10"/>
      <c r="I17" s="10"/>
    </row>
    <row r="18" spans="1:9" ht="19.5" customHeight="1">
      <c r="A18" s="7" t="s">
        <v>41</v>
      </c>
      <c r="B18" s="7" t="s">
        <v>18</v>
      </c>
      <c r="C18" s="7" t="s">
        <v>42</v>
      </c>
      <c r="D18" s="7" t="s">
        <v>43</v>
      </c>
      <c r="E18" s="7">
        <v>69.4</v>
      </c>
      <c r="F18" s="7">
        <v>4</v>
      </c>
      <c r="G18" s="8">
        <v>87.82</v>
      </c>
      <c r="H18" s="8">
        <f>E18*0.4+G18*0.6</f>
        <v>80.452</v>
      </c>
      <c r="I18" s="8">
        <v>1</v>
      </c>
    </row>
    <row r="19" spans="1:9" ht="19.5" customHeight="1">
      <c r="A19" s="7" t="s">
        <v>44</v>
      </c>
      <c r="B19" s="7" t="s">
        <v>10</v>
      </c>
      <c r="C19" s="7" t="s">
        <v>45</v>
      </c>
      <c r="D19" s="7" t="s">
        <v>43</v>
      </c>
      <c r="E19" s="7">
        <v>70.2</v>
      </c>
      <c r="F19" s="7">
        <v>3</v>
      </c>
      <c r="G19" s="8">
        <v>86.86</v>
      </c>
      <c r="H19" s="8">
        <f>E19*0.4+G19*0.6</f>
        <v>80.196</v>
      </c>
      <c r="I19" s="8">
        <v>2</v>
      </c>
    </row>
    <row r="20" spans="1:9" ht="19.5" customHeight="1">
      <c r="A20" s="7"/>
      <c r="B20" s="7"/>
      <c r="C20" s="7"/>
      <c r="D20" s="7"/>
      <c r="E20" s="7"/>
      <c r="F20" s="7"/>
      <c r="G20" s="10"/>
      <c r="H20" s="10"/>
      <c r="I20" s="10"/>
    </row>
    <row r="21" spans="1:9" ht="19.5" customHeight="1">
      <c r="A21" s="7" t="s">
        <v>46</v>
      </c>
      <c r="B21" s="7" t="s">
        <v>10</v>
      </c>
      <c r="C21" s="7" t="s">
        <v>47</v>
      </c>
      <c r="D21" s="7" t="s">
        <v>48</v>
      </c>
      <c r="E21" s="7">
        <v>67.3</v>
      </c>
      <c r="F21" s="7">
        <v>18</v>
      </c>
      <c r="G21" s="8">
        <v>85.64</v>
      </c>
      <c r="H21" s="8">
        <f aca="true" t="shared" si="2" ref="H21:H38">E21*0.4+G21*0.6</f>
        <v>78.304</v>
      </c>
      <c r="I21" s="8">
        <v>1</v>
      </c>
    </row>
    <row r="22" spans="1:9" ht="19.5" customHeight="1">
      <c r="A22" s="7" t="s">
        <v>49</v>
      </c>
      <c r="B22" s="7" t="s">
        <v>10</v>
      </c>
      <c r="C22" s="7" t="s">
        <v>50</v>
      </c>
      <c r="D22" s="7" t="s">
        <v>48</v>
      </c>
      <c r="E22" s="7">
        <v>74.1</v>
      </c>
      <c r="F22" s="7">
        <v>5</v>
      </c>
      <c r="G22" s="8">
        <v>80.98</v>
      </c>
      <c r="H22" s="8">
        <f t="shared" si="2"/>
        <v>78.22800000000001</v>
      </c>
      <c r="I22" s="8">
        <v>2</v>
      </c>
    </row>
    <row r="23" spans="1:9" ht="19.5" customHeight="1">
      <c r="A23" s="7" t="s">
        <v>51</v>
      </c>
      <c r="B23" s="7" t="s">
        <v>10</v>
      </c>
      <c r="C23" s="7" t="s">
        <v>52</v>
      </c>
      <c r="D23" s="7" t="s">
        <v>48</v>
      </c>
      <c r="E23" s="7">
        <v>65.5</v>
      </c>
      <c r="F23" s="7">
        <v>2</v>
      </c>
      <c r="G23" s="8">
        <v>86.64</v>
      </c>
      <c r="H23" s="8">
        <f t="shared" si="2"/>
        <v>78.184</v>
      </c>
      <c r="I23" s="8">
        <v>3</v>
      </c>
    </row>
    <row r="24" spans="1:9" ht="19.5" customHeight="1">
      <c r="A24" s="7" t="s">
        <v>53</v>
      </c>
      <c r="B24" s="7" t="s">
        <v>10</v>
      </c>
      <c r="C24" s="7" t="s">
        <v>54</v>
      </c>
      <c r="D24" s="7" t="s">
        <v>48</v>
      </c>
      <c r="E24" s="7">
        <v>66.3</v>
      </c>
      <c r="F24" s="7">
        <v>4</v>
      </c>
      <c r="G24" s="11">
        <v>85.26</v>
      </c>
      <c r="H24" s="8">
        <f t="shared" si="2"/>
        <v>77.676</v>
      </c>
      <c r="I24" s="8">
        <v>4</v>
      </c>
    </row>
    <row r="25" spans="1:9" ht="19.5" customHeight="1">
      <c r="A25" s="7" t="s">
        <v>55</v>
      </c>
      <c r="B25" s="7" t="s">
        <v>10</v>
      </c>
      <c r="C25" s="7" t="s">
        <v>56</v>
      </c>
      <c r="D25" s="7" t="s">
        <v>48</v>
      </c>
      <c r="E25" s="7">
        <v>64.6</v>
      </c>
      <c r="F25" s="7">
        <v>12</v>
      </c>
      <c r="G25" s="9">
        <v>85.9</v>
      </c>
      <c r="H25" s="9">
        <f t="shared" si="2"/>
        <v>77.38</v>
      </c>
      <c r="I25" s="8">
        <v>5</v>
      </c>
    </row>
    <row r="26" spans="1:9" ht="19.5" customHeight="1">
      <c r="A26" s="7" t="s">
        <v>57</v>
      </c>
      <c r="B26" s="7" t="s">
        <v>10</v>
      </c>
      <c r="C26" s="7" t="s">
        <v>58</v>
      </c>
      <c r="D26" s="7" t="s">
        <v>48</v>
      </c>
      <c r="E26" s="7">
        <v>67.5</v>
      </c>
      <c r="F26" s="7">
        <v>13</v>
      </c>
      <c r="G26" s="8">
        <v>83.88</v>
      </c>
      <c r="H26" s="8">
        <f t="shared" si="2"/>
        <v>77.328</v>
      </c>
      <c r="I26" s="8">
        <v>6</v>
      </c>
    </row>
    <row r="27" spans="1:9" ht="19.5" customHeight="1">
      <c r="A27" s="7"/>
      <c r="B27" s="7"/>
      <c r="C27" s="7"/>
      <c r="D27" s="7"/>
      <c r="E27" s="7"/>
      <c r="F27" s="7"/>
      <c r="G27" s="10"/>
      <c r="H27" s="10"/>
      <c r="I27" s="10"/>
    </row>
    <row r="28" spans="1:9" ht="19.5" customHeight="1">
      <c r="A28" s="7" t="s">
        <v>59</v>
      </c>
      <c r="B28" s="7" t="s">
        <v>10</v>
      </c>
      <c r="C28" s="7" t="s">
        <v>60</v>
      </c>
      <c r="D28" s="7" t="s">
        <v>61</v>
      </c>
      <c r="E28" s="7">
        <v>63.4</v>
      </c>
      <c r="F28" s="7">
        <v>4</v>
      </c>
      <c r="G28" s="8">
        <v>86.5</v>
      </c>
      <c r="H28" s="8">
        <f>E28*0.4+G28*0.6</f>
        <v>77.25999999999999</v>
      </c>
      <c r="I28" s="8">
        <v>1</v>
      </c>
    </row>
    <row r="29" spans="1:9" ht="19.5" customHeight="1">
      <c r="A29" s="7" t="s">
        <v>62</v>
      </c>
      <c r="B29" s="7" t="s">
        <v>10</v>
      </c>
      <c r="C29" s="7" t="s">
        <v>63</v>
      </c>
      <c r="D29" s="7" t="s">
        <v>61</v>
      </c>
      <c r="E29" s="7">
        <v>62.5</v>
      </c>
      <c r="F29" s="7">
        <v>1</v>
      </c>
      <c r="G29" s="11">
        <v>85.12</v>
      </c>
      <c r="H29" s="8">
        <f>E29*0.4+G29*0.6</f>
        <v>76.072</v>
      </c>
      <c r="I29" s="8">
        <v>2</v>
      </c>
    </row>
    <row r="30" spans="1:9" ht="19.5" customHeight="1">
      <c r="A30" s="7"/>
      <c r="B30" s="7"/>
      <c r="C30" s="7"/>
      <c r="D30" s="7"/>
      <c r="E30" s="7"/>
      <c r="F30" s="7"/>
      <c r="G30" s="10"/>
      <c r="H30" s="10"/>
      <c r="I30" s="10"/>
    </row>
    <row r="31" spans="1:9" ht="19.5" customHeight="1">
      <c r="A31" s="7" t="s">
        <v>64</v>
      </c>
      <c r="B31" s="7" t="s">
        <v>10</v>
      </c>
      <c r="C31" s="7" t="s">
        <v>65</v>
      </c>
      <c r="D31" s="7" t="s">
        <v>66</v>
      </c>
      <c r="E31" s="7">
        <v>70.5</v>
      </c>
      <c r="F31" s="7">
        <v>1</v>
      </c>
      <c r="G31" s="9">
        <v>86.18</v>
      </c>
      <c r="H31" s="9">
        <f>E31*0.4+G31*0.6</f>
        <v>79.90800000000002</v>
      </c>
      <c r="I31" s="9">
        <v>1</v>
      </c>
    </row>
    <row r="32" spans="1:9" ht="19.5" customHeight="1">
      <c r="A32" s="7" t="s">
        <v>67</v>
      </c>
      <c r="B32" s="7" t="s">
        <v>10</v>
      </c>
      <c r="C32" s="7" t="s">
        <v>68</v>
      </c>
      <c r="D32" s="7" t="s">
        <v>66</v>
      </c>
      <c r="E32" s="7">
        <v>68.5</v>
      </c>
      <c r="F32" s="7">
        <v>2</v>
      </c>
      <c r="G32" s="8">
        <v>85.52</v>
      </c>
      <c r="H32" s="8">
        <f>E32*0.4+G32*0.6</f>
        <v>78.712</v>
      </c>
      <c r="I32" s="9">
        <v>2</v>
      </c>
    </row>
    <row r="33" spans="1:9" ht="19.5" customHeight="1">
      <c r="A33" s="7"/>
      <c r="B33" s="7"/>
      <c r="C33" s="7"/>
      <c r="D33" s="7"/>
      <c r="E33" s="7"/>
      <c r="F33" s="7"/>
      <c r="G33" s="10"/>
      <c r="H33" s="10"/>
      <c r="I33" s="10"/>
    </row>
    <row r="34" spans="1:9" ht="19.5" customHeight="1">
      <c r="A34" s="7" t="s">
        <v>69</v>
      </c>
      <c r="B34" s="7" t="s">
        <v>10</v>
      </c>
      <c r="C34" s="7" t="s">
        <v>70</v>
      </c>
      <c r="D34" s="7" t="s">
        <v>71</v>
      </c>
      <c r="E34" s="7">
        <v>75.2</v>
      </c>
      <c r="F34" s="7">
        <v>14</v>
      </c>
      <c r="G34" s="8">
        <v>86.22</v>
      </c>
      <c r="H34" s="8">
        <f>E34*0.4+G34*0.6</f>
        <v>81.812</v>
      </c>
      <c r="I34" s="8">
        <v>1</v>
      </c>
    </row>
    <row r="35" spans="1:9" s="1" customFormat="1" ht="19.5" customHeight="1">
      <c r="A35" s="7" t="s">
        <v>72</v>
      </c>
      <c r="B35" s="7" t="s">
        <v>10</v>
      </c>
      <c r="C35" s="7" t="s">
        <v>73</v>
      </c>
      <c r="D35" s="7" t="s">
        <v>71</v>
      </c>
      <c r="E35" s="7">
        <v>74.6</v>
      </c>
      <c r="F35" s="7">
        <v>22</v>
      </c>
      <c r="G35" s="8">
        <v>86.1</v>
      </c>
      <c r="H35" s="8">
        <f>E35*0.4+G35*0.6</f>
        <v>81.5</v>
      </c>
      <c r="I35" s="8">
        <v>2</v>
      </c>
    </row>
    <row r="36" spans="1:9" s="1" customFormat="1" ht="19.5" customHeight="1">
      <c r="A36" s="7" t="s">
        <v>74</v>
      </c>
      <c r="B36" s="7" t="s">
        <v>10</v>
      </c>
      <c r="C36" s="7" t="s">
        <v>75</v>
      </c>
      <c r="D36" s="7" t="s">
        <v>71</v>
      </c>
      <c r="E36" s="7">
        <v>71.7</v>
      </c>
      <c r="F36" s="7">
        <v>28</v>
      </c>
      <c r="G36" s="8">
        <v>87.68</v>
      </c>
      <c r="H36" s="8">
        <f>E36*0.4+G36*0.6</f>
        <v>81.28800000000001</v>
      </c>
      <c r="I36" s="8">
        <v>3</v>
      </c>
    </row>
    <row r="37" spans="1:9" ht="19.5" customHeight="1">
      <c r="A37" s="7" t="s">
        <v>76</v>
      </c>
      <c r="B37" s="7" t="s">
        <v>10</v>
      </c>
      <c r="C37" s="7" t="s">
        <v>77</v>
      </c>
      <c r="D37" s="7" t="s">
        <v>71</v>
      </c>
      <c r="E37" s="7">
        <v>65.6</v>
      </c>
      <c r="F37" s="7">
        <v>8</v>
      </c>
      <c r="G37" s="8">
        <v>88.28</v>
      </c>
      <c r="H37" s="8">
        <f>E37*0.4+G37*0.6</f>
        <v>79.208</v>
      </c>
      <c r="I37" s="8">
        <v>4</v>
      </c>
    </row>
    <row r="38" spans="1:9" ht="19.5" customHeight="1">
      <c r="A38" s="7" t="s">
        <v>78</v>
      </c>
      <c r="B38" s="7" t="s">
        <v>18</v>
      </c>
      <c r="C38" s="7" t="s">
        <v>79</v>
      </c>
      <c r="D38" s="7" t="s">
        <v>71</v>
      </c>
      <c r="E38" s="7">
        <v>69.1</v>
      </c>
      <c r="F38" s="7">
        <v>2</v>
      </c>
      <c r="G38" s="8">
        <v>85.78</v>
      </c>
      <c r="H38" s="8">
        <f>E38*0.4+G38*0.6</f>
        <v>79.108</v>
      </c>
      <c r="I38" s="8">
        <v>5</v>
      </c>
    </row>
    <row r="39" spans="1:9" ht="19.5" customHeight="1">
      <c r="A39" s="7" t="s">
        <v>80</v>
      </c>
      <c r="B39" s="7" t="s">
        <v>10</v>
      </c>
      <c r="C39" s="7" t="s">
        <v>81</v>
      </c>
      <c r="D39" s="7" t="s">
        <v>71</v>
      </c>
      <c r="E39" s="7">
        <v>69.2</v>
      </c>
      <c r="F39" s="7">
        <v>23</v>
      </c>
      <c r="G39" s="8">
        <v>85.58</v>
      </c>
      <c r="H39" s="8">
        <f>E39*0.4+G39*0.6</f>
        <v>79.028</v>
      </c>
      <c r="I39" s="8">
        <v>6</v>
      </c>
    </row>
    <row r="40" spans="1:9" ht="19.5" customHeight="1">
      <c r="A40" s="7" t="s">
        <v>82</v>
      </c>
      <c r="B40" s="7" t="s">
        <v>10</v>
      </c>
      <c r="C40" s="7" t="s">
        <v>83</v>
      </c>
      <c r="D40" s="7" t="s">
        <v>71</v>
      </c>
      <c r="E40" s="7">
        <v>75.2</v>
      </c>
      <c r="F40" s="7">
        <v>27</v>
      </c>
      <c r="G40" s="8">
        <v>81.12</v>
      </c>
      <c r="H40" s="8">
        <f>E40*0.4+G40*0.6</f>
        <v>78.75200000000001</v>
      </c>
      <c r="I40" s="8">
        <v>7</v>
      </c>
    </row>
    <row r="41" spans="1:9" ht="19.5" customHeight="1">
      <c r="A41" s="7" t="s">
        <v>84</v>
      </c>
      <c r="B41" s="7" t="s">
        <v>10</v>
      </c>
      <c r="C41" s="7" t="s">
        <v>85</v>
      </c>
      <c r="D41" s="7" t="s">
        <v>71</v>
      </c>
      <c r="E41" s="7">
        <v>69.3</v>
      </c>
      <c r="F41" s="7">
        <v>25</v>
      </c>
      <c r="G41" s="8">
        <v>83.44</v>
      </c>
      <c r="H41" s="8">
        <f>E41*0.4+G41*0.6</f>
        <v>77.78399999999999</v>
      </c>
      <c r="I41" s="8">
        <v>8</v>
      </c>
    </row>
    <row r="42" spans="1:9" ht="19.5" customHeight="1">
      <c r="A42" s="7" t="s">
        <v>86</v>
      </c>
      <c r="B42" s="7" t="s">
        <v>10</v>
      </c>
      <c r="C42" s="7" t="s">
        <v>87</v>
      </c>
      <c r="D42" s="7" t="s">
        <v>71</v>
      </c>
      <c r="E42" s="7">
        <v>66.5</v>
      </c>
      <c r="F42" s="7">
        <v>11</v>
      </c>
      <c r="G42" s="8">
        <v>85.28</v>
      </c>
      <c r="H42" s="8">
        <f>E42*0.4+G42*0.6</f>
        <v>77.768</v>
      </c>
      <c r="I42" s="8">
        <v>9</v>
      </c>
    </row>
    <row r="43" spans="1:9" ht="19.5" customHeight="1">
      <c r="A43" s="7" t="s">
        <v>88</v>
      </c>
      <c r="B43" s="7" t="s">
        <v>10</v>
      </c>
      <c r="C43" s="7" t="s">
        <v>89</v>
      </c>
      <c r="D43" s="7" t="s">
        <v>71</v>
      </c>
      <c r="E43" s="7">
        <v>64.5</v>
      </c>
      <c r="F43" s="7">
        <v>36</v>
      </c>
      <c r="G43" s="11">
        <v>86.22</v>
      </c>
      <c r="H43" s="8">
        <f>E43*0.4+G43*0.6</f>
        <v>77.532</v>
      </c>
      <c r="I43" s="8">
        <v>10</v>
      </c>
    </row>
    <row r="44" spans="1:9" ht="19.5" customHeight="1">
      <c r="A44" s="7" t="s">
        <v>90</v>
      </c>
      <c r="B44" s="7" t="s">
        <v>10</v>
      </c>
      <c r="C44" s="7" t="s">
        <v>91</v>
      </c>
      <c r="D44" s="7" t="s">
        <v>71</v>
      </c>
      <c r="E44" s="7">
        <v>64.3</v>
      </c>
      <c r="F44" s="7">
        <v>39</v>
      </c>
      <c r="G44" s="8">
        <v>86.28</v>
      </c>
      <c r="H44" s="8">
        <f>E44*0.4+G44*0.6</f>
        <v>77.488</v>
      </c>
      <c r="I44" s="8">
        <v>11</v>
      </c>
    </row>
    <row r="45" spans="1:9" ht="19.5" customHeight="1">
      <c r="A45" s="7" t="s">
        <v>92</v>
      </c>
      <c r="B45" s="7" t="s">
        <v>10</v>
      </c>
      <c r="C45" s="7" t="s">
        <v>93</v>
      </c>
      <c r="D45" s="7" t="s">
        <v>71</v>
      </c>
      <c r="E45" s="7">
        <v>67.4</v>
      </c>
      <c r="F45" s="7">
        <v>40</v>
      </c>
      <c r="G45" s="8">
        <v>83.66</v>
      </c>
      <c r="H45" s="8">
        <f>E45*0.4+G45*0.6</f>
        <v>77.156</v>
      </c>
      <c r="I45" s="8">
        <v>12</v>
      </c>
    </row>
    <row r="46" spans="1:9" ht="19.5" customHeight="1">
      <c r="A46" s="7" t="s">
        <v>94</v>
      </c>
      <c r="B46" s="7" t="s">
        <v>10</v>
      </c>
      <c r="C46" s="7" t="s">
        <v>95</v>
      </c>
      <c r="D46" s="7" t="s">
        <v>71</v>
      </c>
      <c r="E46" s="7">
        <v>68.4</v>
      </c>
      <c r="F46" s="7">
        <v>13</v>
      </c>
      <c r="G46" s="8">
        <v>82.72</v>
      </c>
      <c r="H46" s="8">
        <f>E46*0.4+G46*0.6</f>
        <v>76.992</v>
      </c>
      <c r="I46" s="8">
        <v>13</v>
      </c>
    </row>
    <row r="47" spans="1:9" ht="19.5" customHeight="1">
      <c r="A47" s="7" t="s">
        <v>96</v>
      </c>
      <c r="B47" s="7" t="s">
        <v>10</v>
      </c>
      <c r="C47" s="7" t="s">
        <v>97</v>
      </c>
      <c r="D47" s="7" t="s">
        <v>71</v>
      </c>
      <c r="E47" s="7">
        <v>63.3</v>
      </c>
      <c r="F47" s="7">
        <v>29</v>
      </c>
      <c r="G47" s="8">
        <v>85.86</v>
      </c>
      <c r="H47" s="8">
        <f>E47*0.4+G47*0.6</f>
        <v>76.836</v>
      </c>
      <c r="I47" s="8">
        <v>14</v>
      </c>
    </row>
    <row r="48" spans="1:9" ht="19.5" customHeight="1">
      <c r="A48" s="7"/>
      <c r="B48" s="7"/>
      <c r="C48" s="7"/>
      <c r="D48" s="7"/>
      <c r="E48" s="7"/>
      <c r="F48" s="7"/>
      <c r="G48" s="10"/>
      <c r="H48" s="10"/>
      <c r="I48" s="10"/>
    </row>
    <row r="49" spans="1:9" ht="19.5" customHeight="1">
      <c r="A49" s="7" t="s">
        <v>98</v>
      </c>
      <c r="B49" s="7" t="s">
        <v>10</v>
      </c>
      <c r="C49" s="7" t="s">
        <v>99</v>
      </c>
      <c r="D49" s="7" t="s">
        <v>100</v>
      </c>
      <c r="E49" s="7">
        <v>69.6</v>
      </c>
      <c r="F49" s="7">
        <v>5</v>
      </c>
      <c r="G49" s="8">
        <v>86.54</v>
      </c>
      <c r="H49" s="8">
        <f>E49*0.4+G49*0.6</f>
        <v>79.764</v>
      </c>
      <c r="I49" s="8">
        <v>1</v>
      </c>
    </row>
    <row r="50" spans="1:9" ht="19.5" customHeight="1">
      <c r="A50" s="7" t="s">
        <v>101</v>
      </c>
      <c r="B50" s="7" t="s">
        <v>10</v>
      </c>
      <c r="C50" s="7" t="s">
        <v>102</v>
      </c>
      <c r="D50" s="7" t="s">
        <v>100</v>
      </c>
      <c r="E50" s="7">
        <v>71.2</v>
      </c>
      <c r="F50" s="7">
        <v>4</v>
      </c>
      <c r="G50" s="8">
        <v>85.24</v>
      </c>
      <c r="H50" s="8">
        <f>E50*0.4+G50*0.6</f>
        <v>79.624</v>
      </c>
      <c r="I50" s="8">
        <v>2</v>
      </c>
    </row>
    <row r="51" spans="1:9" ht="19.5" customHeight="1">
      <c r="A51" s="7"/>
      <c r="B51" s="7"/>
      <c r="C51" s="7"/>
      <c r="D51" s="7"/>
      <c r="E51" s="7"/>
      <c r="F51" s="7"/>
      <c r="G51" s="10"/>
      <c r="H51" s="10"/>
      <c r="I51" s="10"/>
    </row>
    <row r="52" spans="1:9" ht="19.5" customHeight="1">
      <c r="A52" s="7" t="s">
        <v>103</v>
      </c>
      <c r="B52" s="7" t="s">
        <v>18</v>
      </c>
      <c r="C52" s="7" t="s">
        <v>104</v>
      </c>
      <c r="D52" s="7" t="s">
        <v>105</v>
      </c>
      <c r="E52" s="7">
        <v>69.3</v>
      </c>
      <c r="F52" s="7">
        <v>4</v>
      </c>
      <c r="G52" s="8">
        <v>86.68</v>
      </c>
      <c r="H52" s="8">
        <f>E52*0.4+G52*0.6</f>
        <v>79.72800000000001</v>
      </c>
      <c r="I52" s="8">
        <v>1</v>
      </c>
    </row>
    <row r="53" spans="1:9" ht="19.5" customHeight="1">
      <c r="A53" s="7" t="s">
        <v>106</v>
      </c>
      <c r="B53" s="7" t="s">
        <v>10</v>
      </c>
      <c r="C53" s="7" t="s">
        <v>107</v>
      </c>
      <c r="D53" s="7" t="s">
        <v>105</v>
      </c>
      <c r="E53" s="7">
        <v>61.6</v>
      </c>
      <c r="F53" s="7">
        <v>5</v>
      </c>
      <c r="G53" s="9">
        <v>85.18</v>
      </c>
      <c r="H53" s="9">
        <f>E53*0.4+G53*0.6</f>
        <v>75.748</v>
      </c>
      <c r="I53" s="8">
        <v>2</v>
      </c>
    </row>
    <row r="54" spans="1:9" ht="19.5" customHeight="1">
      <c r="A54" s="7" t="s">
        <v>108</v>
      </c>
      <c r="B54" s="7" t="s">
        <v>18</v>
      </c>
      <c r="C54" s="7" t="s">
        <v>109</v>
      </c>
      <c r="D54" s="7" t="s">
        <v>105</v>
      </c>
      <c r="E54" s="7">
        <v>60.5</v>
      </c>
      <c r="F54" s="7">
        <v>1</v>
      </c>
      <c r="G54" s="12">
        <v>85.66</v>
      </c>
      <c r="H54" s="9">
        <f>E54*0.4+G54*0.6</f>
        <v>75.596</v>
      </c>
      <c r="I54" s="8">
        <v>3</v>
      </c>
    </row>
    <row r="55" spans="1:9" ht="19.5" customHeight="1">
      <c r="A55" s="7"/>
      <c r="B55" s="7"/>
      <c r="C55" s="7"/>
      <c r="D55" s="7"/>
      <c r="E55" s="7"/>
      <c r="F55" s="7"/>
      <c r="G55" s="10"/>
      <c r="H55" s="10"/>
      <c r="I55" s="10"/>
    </row>
    <row r="56" spans="1:9" ht="19.5" customHeight="1">
      <c r="A56" s="7" t="s">
        <v>110</v>
      </c>
      <c r="B56" s="7" t="s">
        <v>10</v>
      </c>
      <c r="C56" s="7" t="s">
        <v>111</v>
      </c>
      <c r="D56" s="7" t="s">
        <v>112</v>
      </c>
      <c r="E56" s="7">
        <v>65.2</v>
      </c>
      <c r="F56" s="7">
        <v>1</v>
      </c>
      <c r="G56" s="9">
        <v>85.6</v>
      </c>
      <c r="H56" s="9">
        <f>E56*0.4+G56*0.6</f>
        <v>77.44</v>
      </c>
      <c r="I56" s="9">
        <v>1</v>
      </c>
    </row>
    <row r="57" spans="1:9" ht="19.5" customHeight="1">
      <c r="A57" s="7"/>
      <c r="B57" s="7"/>
      <c r="C57" s="7"/>
      <c r="D57" s="7"/>
      <c r="E57" s="7"/>
      <c r="F57" s="7"/>
      <c r="G57" s="10"/>
      <c r="H57" s="10"/>
      <c r="I57" s="10"/>
    </row>
    <row r="58" spans="1:9" ht="19.5" customHeight="1">
      <c r="A58" s="7" t="s">
        <v>113</v>
      </c>
      <c r="B58" s="7" t="s">
        <v>18</v>
      </c>
      <c r="C58" s="7" t="s">
        <v>114</v>
      </c>
      <c r="D58" s="7" t="s">
        <v>115</v>
      </c>
      <c r="E58" s="7">
        <v>65.5</v>
      </c>
      <c r="F58" s="7">
        <v>2</v>
      </c>
      <c r="G58" s="8">
        <v>86.06</v>
      </c>
      <c r="H58" s="8">
        <f>E58*0.4+G58*0.6</f>
        <v>77.83600000000001</v>
      </c>
      <c r="I58" s="8">
        <v>1</v>
      </c>
    </row>
    <row r="59" spans="1:9" ht="19.5" customHeight="1">
      <c r="A59" s="7" t="s">
        <v>116</v>
      </c>
      <c r="B59" s="7" t="s">
        <v>18</v>
      </c>
      <c r="C59" s="7" t="s">
        <v>117</v>
      </c>
      <c r="D59" s="7" t="s">
        <v>115</v>
      </c>
      <c r="E59" s="7">
        <v>61.4</v>
      </c>
      <c r="F59" s="7">
        <v>4</v>
      </c>
      <c r="G59" s="8">
        <v>85.38</v>
      </c>
      <c r="H59" s="8">
        <f>E59*0.4+G59*0.6</f>
        <v>75.788</v>
      </c>
      <c r="I59" s="8">
        <v>2</v>
      </c>
    </row>
  </sheetData>
  <sheetProtection/>
  <printOptions horizontalCentered="1"/>
  <pageMargins left="0.5905511811023623" right="0.5905511811023623" top="0.31496062992125984" bottom="0.3937007874015748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2022-08-08T06:12:03Z</cp:lastPrinted>
  <dcterms:created xsi:type="dcterms:W3CDTF">2022-08-04T22:20:13Z</dcterms:created>
  <dcterms:modified xsi:type="dcterms:W3CDTF">2022-08-14T08:26:15Z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1145ACE5CB2640CB857109DC0E8AAD84</vt:lpwstr>
  </property>
  <property fmtid="{D5CDD505-2E9C-101B-9397-08002B2CF9AE}" pid="6" name="KSOProductBuildV">
    <vt:lpwstr>2052-11.1.0.9828</vt:lpwstr>
  </property>
</Properties>
</file>