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<sst xmlns="http://schemas.openxmlformats.org/spreadsheetml/2006/main" count="29" uniqueCount="25">
  <si>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附件3</t>
  </si>
  <si>
    <t xml:space="preserve"> </t>
  </si>
  <si>
    <t>贵州省志愿者行动指导中心（贵州省青少年维权中心）2022年公开招聘工作人员面试成绩和总成绩
及进入体检环节人员名单</t>
  </si>
  <si>
    <r>
      <rPr>
        <sz val="12"/>
        <rFont val="方正小标宋简体"/>
        <charset val="0"/>
      </rPr>
      <t>序号</t>
    </r>
  </si>
  <si>
    <t>报考岗位名称</t>
  </si>
  <si>
    <r>
      <rPr>
        <sz val="12"/>
        <rFont val="方正小标宋简体"/>
        <charset val="0"/>
      </rPr>
      <t>姓名</t>
    </r>
  </si>
  <si>
    <t>性别</t>
  </si>
  <si>
    <r>
      <rPr>
        <sz val="12"/>
        <rFont val="方正小标宋简体"/>
        <charset val="134"/>
      </rPr>
      <t>笔试原始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成绩</t>
    </r>
  </si>
  <si>
    <t>笔试折百分成绩</t>
  </si>
  <si>
    <t>笔试折算成绩40%</t>
  </si>
  <si>
    <t>面试成绩</t>
  </si>
  <si>
    <t>面试折算成绩60%</t>
  </si>
  <si>
    <t>总成绩</t>
  </si>
  <si>
    <t>总成绩排名</t>
  </si>
  <si>
    <t>计划招聘人数</t>
  </si>
  <si>
    <t>是否进入体检</t>
  </si>
  <si>
    <r>
      <rPr>
        <sz val="12"/>
        <rFont val="Times New Roman"/>
        <charset val="134"/>
      </rPr>
      <t>22828180301</t>
    </r>
    <r>
      <rPr>
        <sz val="12"/>
        <rFont val="宋体"/>
        <charset val="134"/>
      </rPr>
      <t>综合科工作人员</t>
    </r>
  </si>
  <si>
    <t>刘松铭</t>
  </si>
  <si>
    <t>男</t>
  </si>
  <si>
    <t>1</t>
  </si>
  <si>
    <t>否</t>
  </si>
  <si>
    <t>冉沁霖</t>
  </si>
  <si>
    <t>女</t>
  </si>
  <si>
    <t>石倩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</si>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</sst>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color theme="1"/>
      <name val="方正小标宋简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21" sqref="I21"/>
    </sheetView>
  </sheetViews>
  <sheetFormatPr defaultColWidth="9.025" defaultRowHeight="13.5" outlineLevelRow="5"/>
  <cols>
    <col min="1" max="1" width="5.625" style="2" customWidth="1"/>
    <col min="2" max="2" width="33.25" customWidth="1"/>
    <col min="3" max="3" width="11.25" customWidth="1"/>
    <col min="4" max="4" width="6.875" customWidth="1"/>
    <col min="5" max="5" width="9.875" customWidth="1"/>
    <col min="6" max="6" width="11.375" customWidth="1"/>
    <col min="7" max="7" width="9.875" customWidth="1"/>
    <col min="8" max="8" width="11.125" customWidth="1"/>
    <col min="9" max="9" width="10.25" customWidth="1"/>
    <col min="10" max="10" width="10.875" customWidth="1"/>
    <col min="11" max="11" width="9" customWidth="1"/>
    <col min="12" max="12" width="7.625" customWidth="1"/>
    <col min="13" max="13" width="7.75" customWidth="1"/>
  </cols>
  <sheetData>
    <row r="1" s="1" customFormat="1" ht="15" spans="1:2">
      <c r="A1" s="3" t="s">
        <v>0</v>
      </c>
      <c r="B1" s="1" t="s">
        <v>1</v>
      </c>
    </row>
    <row r="2" ht="57" customHeight="1" spans="1:13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6" customHeight="1" spans="1:13">
      <c r="A3" s="5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</row>
    <row r="4" ht="20" customHeight="1" spans="1:13">
      <c r="A4" s="7">
        <v>1</v>
      </c>
      <c r="B4" s="8" t="s">
        <v>16</v>
      </c>
      <c r="C4" s="9" t="s">
        <v>17</v>
      </c>
      <c r="D4" s="9" t="s">
        <v>18</v>
      </c>
      <c r="E4" s="8">
        <v>213.5</v>
      </c>
      <c r="F4" s="8">
        <v>71.17</v>
      </c>
      <c r="G4" s="10">
        <f>F4*0.4</f>
        <v>28.468</v>
      </c>
      <c r="H4" s="10">
        <v>79.9</v>
      </c>
      <c r="I4" s="10">
        <f>H4*0.6</f>
        <v>47.94</v>
      </c>
      <c r="J4" s="10">
        <f>G4+I4</f>
        <v>76.408</v>
      </c>
      <c r="K4" s="12">
        <v>3</v>
      </c>
      <c r="L4" s="13" t="s">
        <v>19</v>
      </c>
      <c r="M4" s="14" t="s">
        <v>20</v>
      </c>
    </row>
    <row r="5" ht="20" customHeight="1" spans="1:13">
      <c r="A5" s="7">
        <v>2</v>
      </c>
      <c r="B5" s="8" t="s">
        <v>16</v>
      </c>
      <c r="C5" s="9" t="s">
        <v>21</v>
      </c>
      <c r="D5" s="9" t="s">
        <v>22</v>
      </c>
      <c r="E5" s="8">
        <v>210.5</v>
      </c>
      <c r="F5" s="8">
        <v>70.17</v>
      </c>
      <c r="G5" s="10">
        <f>F5*0.4</f>
        <v>28.068</v>
      </c>
      <c r="H5" s="10">
        <v>82.1</v>
      </c>
      <c r="I5" s="10">
        <f>H5*0.6</f>
        <v>49.26</v>
      </c>
      <c r="J5" s="10">
        <f>G5+I5</f>
        <v>77.328</v>
      </c>
      <c r="K5" s="12">
        <v>2</v>
      </c>
      <c r="L5" s="15"/>
      <c r="M5" s="14" t="s">
        <v>20</v>
      </c>
    </row>
    <row r="6" ht="20" customHeight="1" spans="1:13">
      <c r="A6" s="7">
        <v>3</v>
      </c>
      <c r="B6" s="8" t="s">
        <v>16</v>
      </c>
      <c r="C6" s="11" t="s">
        <v>23</v>
      </c>
      <c r="D6" s="9" t="s">
        <v>22</v>
      </c>
      <c r="E6" s="8">
        <v>209</v>
      </c>
      <c r="F6" s="8">
        <v>69.67</v>
      </c>
      <c r="G6" s="10">
        <f>F6*0.4</f>
        <v>27.868</v>
      </c>
      <c r="H6" s="10">
        <v>84.9</v>
      </c>
      <c r="I6" s="10">
        <f>H6*0.6</f>
        <v>50.94</v>
      </c>
      <c r="J6" s="10">
        <f>G6+I6</f>
        <v>78.808</v>
      </c>
      <c r="K6" s="16">
        <v>1</v>
      </c>
      <c r="L6" s="17"/>
      <c r="M6" s="11" t="s">
        <v>24</v>
      </c>
    </row>
  </sheetData>
  <mergeCells count="2">
    <mergeCell ref="A2:M2"/>
    <mergeCell ref="L4:L6"/>
  </mergeCells>
  <pageMargins left="0.354166666666667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2022-06-29T01:26:00Z</dcterms:created>
  <dcterms:modified xsi:type="dcterms:W3CDTF">2022-08-15T06:48:17Z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B18D28B157A3494DA04F44FE14306897</vt:lpwstr>
  </property>
  <property fmtid="{D5CDD505-2E9C-101B-9397-08002B2CF9AE}" pid="3" name="KSOProductBuildVer">
    <vt:lpwstr>2052-11.8.2.8053</vt:lpwstr>
  </property>
</Properties>
</file>