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小学岗位" sheetId="1" r:id="rId1"/>
    <sheet name="初中岗位" sheetId="2" r:id="rId2"/>
  </sheets>
  <definedNames>
    <definedName name="_xlnm.Print_Area" localSheetId="1">'初中岗位'!$A$1:$O$20</definedName>
    <definedName name="_xlnm.Print_Area" localSheetId="0">'小学岗位'!$A$1:$I$39</definedName>
    <definedName name="_xlnm.Print_Titles" localSheetId="1">'初中岗位'!$1:$2</definedName>
    <definedName name="_xlnm.Print_Titles" localSheetId="0">'小学岗位'!$1:$2</definedName>
  </definedNames>
  <calcPr fullCalcOnLoad="1"/>
</workbook>
</file>

<file path=xl/sharedStrings.xml><?xml version="1.0" encoding="utf-8"?>
<sst xmlns="http://schemas.openxmlformats.org/spreadsheetml/2006/main" count="82" uniqueCount="73">
  <si>
    <t>2022年平南县特岗教师（小学）招聘岗位安排</t>
  </si>
  <si>
    <t>学校名称</t>
  </si>
  <si>
    <t>合计</t>
  </si>
  <si>
    <t>语文</t>
  </si>
  <si>
    <t>数学</t>
  </si>
  <si>
    <t>信息技术</t>
  </si>
  <si>
    <t>英语</t>
  </si>
  <si>
    <t>体育</t>
  </si>
  <si>
    <t>音乐</t>
  </si>
  <si>
    <t>美术</t>
  </si>
  <si>
    <t>平山镇慈边小学</t>
  </si>
  <si>
    <t>平山镇四灵小学</t>
  </si>
  <si>
    <t>平山镇小学合计</t>
  </si>
  <si>
    <t>六陈镇新塘小学</t>
  </si>
  <si>
    <t>六陈镇新贵小学</t>
  </si>
  <si>
    <t>六陈镇小学合计</t>
  </si>
  <si>
    <t>大新镇大新中心小学</t>
  </si>
  <si>
    <t>大新镇大黎小学</t>
  </si>
  <si>
    <t>大新镇大中小学</t>
  </si>
  <si>
    <t>大新镇安福小学</t>
  </si>
  <si>
    <t>大新镇小学合计</t>
  </si>
  <si>
    <t>大安镇中心小学</t>
  </si>
  <si>
    <t>大安镇小学合计</t>
  </si>
  <si>
    <t>镇隆镇中心小学</t>
  </si>
  <si>
    <t>镇隆镇平隆小学</t>
  </si>
  <si>
    <t>镇隆镇周塘小学</t>
  </si>
  <si>
    <t>镇隆镇马旦小学</t>
  </si>
  <si>
    <t>镇隆镇小学合计</t>
  </si>
  <si>
    <t>安怀镇中心小学
（福平教学点）</t>
  </si>
  <si>
    <t>安怀镇中心小学
（罗平教学点）</t>
  </si>
  <si>
    <t>安怀镇中心小学
（安全教学点）</t>
  </si>
  <si>
    <t>安怀镇小学合计</t>
  </si>
  <si>
    <t>官成镇中心小学</t>
  </si>
  <si>
    <t>官成镇小学合计</t>
  </si>
  <si>
    <t>思旺镇中心小学</t>
  </si>
  <si>
    <t>思旺镇镇东小学</t>
  </si>
  <si>
    <t>思旺镇镇南小学</t>
  </si>
  <si>
    <t>思旺镇镇西小学</t>
  </si>
  <si>
    <t>思旺镇镇北小学</t>
  </si>
  <si>
    <t>思旺镇小学合计</t>
  </si>
  <si>
    <t>国安瑶族乡田贵小学</t>
  </si>
  <si>
    <t>国安乡小学合计</t>
  </si>
  <si>
    <t>同和镇宇华小学</t>
  </si>
  <si>
    <t>同和镇小学合计</t>
  </si>
  <si>
    <t>马练瑶族乡中心小学</t>
  </si>
  <si>
    <t>马练乡小学合计</t>
  </si>
  <si>
    <t>全县合计</t>
  </si>
  <si>
    <t>2022年平南县特岗教师（初中）招聘岗位安排</t>
  </si>
  <si>
    <t>政治</t>
  </si>
  <si>
    <t>物理</t>
  </si>
  <si>
    <t>化学</t>
  </si>
  <si>
    <t>生物</t>
  </si>
  <si>
    <t>历史</t>
  </si>
  <si>
    <t>地理</t>
  </si>
  <si>
    <t>信息
技术</t>
  </si>
  <si>
    <t>寺面镇初级中学</t>
  </si>
  <si>
    <t>六陈镇第一初级中学</t>
  </si>
  <si>
    <t>大安镇第一初级中学</t>
  </si>
  <si>
    <t>大安镇第二初级中学</t>
  </si>
  <si>
    <t>大安镇第四初级中学</t>
  </si>
  <si>
    <t>武林镇初级中学</t>
  </si>
  <si>
    <t>镇隆镇第一初级中学</t>
  </si>
  <si>
    <t>安怀镇第一初级中学</t>
  </si>
  <si>
    <t>丹竹镇初级中学</t>
  </si>
  <si>
    <t>东华镇初级中学</t>
  </si>
  <si>
    <t>官成镇第一初级中学</t>
  </si>
  <si>
    <t>官成镇第三初级中学</t>
  </si>
  <si>
    <t>核减赤马初中1人，东华初中2人</t>
  </si>
  <si>
    <t>思旺镇第一初级中学</t>
  </si>
  <si>
    <t>思旺镇第二初级中学</t>
  </si>
  <si>
    <t>思界乡初级中学</t>
  </si>
  <si>
    <t>大鹏镇第一初级中学</t>
  </si>
  <si>
    <t>马练瑶族乡初级中学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</si>
</sst>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pane xSplit="1" ySplit="2" topLeftCell="B3" activePane="bottomRight" state="frozen"/>
      <selection pane="bottomRight" activeCell="A1" sqref="A1:I1"/>
    </sheetView>
  </sheetViews>
  <sheetFormatPr defaultColWidth="8.75390625" defaultRowHeight="14.25"/>
  <cols>
    <col min="1" max="1" width="25.25390625" style="2" customWidth="1"/>
    <col min="2" max="2" width="10.75390625" style="2" customWidth="1"/>
    <col min="3" max="9" width="11.375" style="3" customWidth="1"/>
    <col min="10" max="17" width="9.00390625" style="3" customWidth="1"/>
    <col min="18" max="240" width="8.75390625" style="3" customWidth="1"/>
    <col min="241" max="16384" width="8.75390625" style="3" customWidth="1"/>
  </cols>
  <sheetData>
    <row r="1" spans="1:9" ht="75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4" customFormat="1" ht="34.5" customHeight="1">
      <c r="A2" s="17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</row>
    <row r="3" spans="1:9" s="14" customFormat="1" ht="34.5" customHeight="1">
      <c r="A3" s="17" t="s">
        <v>10</v>
      </c>
      <c r="B3" s="17">
        <f>SUM(C3:I3)</f>
        <v>1</v>
      </c>
      <c r="C3" s="19">
        <v>1</v>
      </c>
      <c r="D3" s="19"/>
      <c r="E3" s="19"/>
      <c r="F3" s="19"/>
      <c r="G3" s="19"/>
      <c r="H3" s="19"/>
      <c r="I3" s="19"/>
    </row>
    <row r="4" spans="1:9" s="14" customFormat="1" ht="34.5" customHeight="1">
      <c r="A4" s="17" t="s">
        <v>11</v>
      </c>
      <c r="B4" s="17">
        <f aca="true" t="shared" si="0" ref="B4:B37">SUM(C4:I4)</f>
        <v>3</v>
      </c>
      <c r="C4" s="19"/>
      <c r="D4" s="19">
        <v>1</v>
      </c>
      <c r="E4" s="19"/>
      <c r="F4" s="19">
        <v>1</v>
      </c>
      <c r="G4" s="19">
        <v>1</v>
      </c>
      <c r="H4" s="19"/>
      <c r="I4" s="19"/>
    </row>
    <row r="5" spans="1:9" s="15" customFormat="1" ht="34.5" customHeight="1">
      <c r="A5" s="18" t="s">
        <v>12</v>
      </c>
      <c r="B5" s="18">
        <f aca="true" t="shared" si="1" ref="B5:I5">SUM(B3:B4)</f>
        <v>4</v>
      </c>
      <c r="C5" s="18">
        <f t="shared" si="1"/>
        <v>1</v>
      </c>
      <c r="D5" s="18">
        <f t="shared" si="1"/>
        <v>1</v>
      </c>
      <c r="E5" s="18">
        <f t="shared" si="1"/>
        <v>0</v>
      </c>
      <c r="F5" s="18">
        <f t="shared" si="1"/>
        <v>1</v>
      </c>
      <c r="G5" s="18">
        <f t="shared" si="1"/>
        <v>1</v>
      </c>
      <c r="H5" s="18">
        <f t="shared" si="1"/>
        <v>0</v>
      </c>
      <c r="I5" s="18">
        <f t="shared" si="1"/>
        <v>0</v>
      </c>
    </row>
    <row r="6" spans="1:9" s="14" customFormat="1" ht="34.5" customHeight="1">
      <c r="A6" s="20" t="s">
        <v>13</v>
      </c>
      <c r="B6" s="17">
        <f t="shared" si="0"/>
        <v>1</v>
      </c>
      <c r="C6" s="19"/>
      <c r="D6" s="19"/>
      <c r="E6" s="19"/>
      <c r="F6" s="19">
        <v>1</v>
      </c>
      <c r="G6" s="19"/>
      <c r="H6" s="19"/>
      <c r="I6" s="19"/>
    </row>
    <row r="7" spans="1:9" s="14" customFormat="1" ht="34.5" customHeight="1">
      <c r="A7" s="17" t="s">
        <v>14</v>
      </c>
      <c r="B7" s="17">
        <f t="shared" si="0"/>
        <v>2</v>
      </c>
      <c r="C7" s="18">
        <v>1</v>
      </c>
      <c r="D7" s="18"/>
      <c r="E7" s="18"/>
      <c r="F7" s="18">
        <v>1</v>
      </c>
      <c r="G7" s="18"/>
      <c r="H7" s="18"/>
      <c r="I7" s="18"/>
    </row>
    <row r="8" spans="1:9" s="15" customFormat="1" ht="34.5" customHeight="1">
      <c r="A8" s="18" t="s">
        <v>15</v>
      </c>
      <c r="B8" s="18">
        <f aca="true" t="shared" si="2" ref="B8:I8">SUM(B6:B7)</f>
        <v>3</v>
      </c>
      <c r="C8" s="18">
        <f t="shared" si="2"/>
        <v>1</v>
      </c>
      <c r="D8" s="18">
        <f t="shared" si="2"/>
        <v>0</v>
      </c>
      <c r="E8" s="18">
        <f t="shared" si="2"/>
        <v>0</v>
      </c>
      <c r="F8" s="18">
        <f t="shared" si="2"/>
        <v>2</v>
      </c>
      <c r="G8" s="18">
        <f t="shared" si="2"/>
        <v>0</v>
      </c>
      <c r="H8" s="18">
        <f t="shared" si="2"/>
        <v>0</v>
      </c>
      <c r="I8" s="18">
        <f t="shared" si="2"/>
        <v>0</v>
      </c>
    </row>
    <row r="9" spans="1:9" s="14" customFormat="1" ht="34.5" customHeight="1">
      <c r="A9" s="17" t="s">
        <v>16</v>
      </c>
      <c r="B9" s="17">
        <f t="shared" si="0"/>
        <v>5</v>
      </c>
      <c r="C9" s="19"/>
      <c r="D9" s="19"/>
      <c r="E9" s="19">
        <v>1</v>
      </c>
      <c r="F9" s="19">
        <v>1</v>
      </c>
      <c r="G9" s="19">
        <v>1</v>
      </c>
      <c r="H9" s="19">
        <v>1</v>
      </c>
      <c r="I9" s="19">
        <v>1</v>
      </c>
    </row>
    <row r="10" spans="1:9" s="14" customFormat="1" ht="34.5" customHeight="1">
      <c r="A10" s="17" t="s">
        <v>17</v>
      </c>
      <c r="B10" s="17">
        <f t="shared" si="0"/>
        <v>1</v>
      </c>
      <c r="C10" s="19"/>
      <c r="D10" s="19"/>
      <c r="E10" s="19"/>
      <c r="F10" s="19"/>
      <c r="G10" s="19"/>
      <c r="H10" s="19">
        <v>1</v>
      </c>
      <c r="I10" s="19"/>
    </row>
    <row r="11" spans="1:9" s="14" customFormat="1" ht="34.5" customHeight="1">
      <c r="A11" s="17" t="s">
        <v>18</v>
      </c>
      <c r="B11" s="17">
        <f t="shared" si="0"/>
        <v>2</v>
      </c>
      <c r="C11" s="18"/>
      <c r="D11" s="18"/>
      <c r="E11" s="18">
        <v>1</v>
      </c>
      <c r="F11" s="18"/>
      <c r="G11" s="18">
        <v>1</v>
      </c>
      <c r="H11" s="18"/>
      <c r="I11" s="18"/>
    </row>
    <row r="12" spans="1:9" s="14" customFormat="1" ht="34.5" customHeight="1">
      <c r="A12" s="17" t="s">
        <v>19</v>
      </c>
      <c r="B12" s="17">
        <f t="shared" si="0"/>
        <v>1</v>
      </c>
      <c r="C12" s="18"/>
      <c r="D12" s="18"/>
      <c r="E12" s="18"/>
      <c r="F12" s="18"/>
      <c r="G12" s="18"/>
      <c r="H12" s="18"/>
      <c r="I12" s="18">
        <v>1</v>
      </c>
    </row>
    <row r="13" spans="1:9" s="15" customFormat="1" ht="34.5" customHeight="1">
      <c r="A13" s="18" t="s">
        <v>20</v>
      </c>
      <c r="B13" s="18">
        <f aca="true" t="shared" si="3" ref="B13:I13">SUM(B9:B12)</f>
        <v>9</v>
      </c>
      <c r="C13" s="18">
        <f t="shared" si="3"/>
        <v>0</v>
      </c>
      <c r="D13" s="18">
        <f t="shared" si="3"/>
        <v>0</v>
      </c>
      <c r="E13" s="18">
        <f t="shared" si="3"/>
        <v>2</v>
      </c>
      <c r="F13" s="18">
        <f t="shared" si="3"/>
        <v>1</v>
      </c>
      <c r="G13" s="18">
        <f t="shared" si="3"/>
        <v>2</v>
      </c>
      <c r="H13" s="18">
        <f t="shared" si="3"/>
        <v>2</v>
      </c>
      <c r="I13" s="18">
        <f t="shared" si="3"/>
        <v>2</v>
      </c>
    </row>
    <row r="14" spans="1:9" s="14" customFormat="1" ht="34.5" customHeight="1">
      <c r="A14" s="17" t="s">
        <v>21</v>
      </c>
      <c r="B14" s="17">
        <f t="shared" si="0"/>
        <v>3</v>
      </c>
      <c r="C14" s="19"/>
      <c r="D14" s="19"/>
      <c r="E14" s="19">
        <v>1</v>
      </c>
      <c r="F14" s="19">
        <v>1</v>
      </c>
      <c r="G14" s="19"/>
      <c r="H14" s="19">
        <v>1</v>
      </c>
      <c r="I14" s="19"/>
    </row>
    <row r="15" spans="1:9" s="15" customFormat="1" ht="34.5" customHeight="1">
      <c r="A15" s="18" t="s">
        <v>22</v>
      </c>
      <c r="B15" s="18">
        <f aca="true" t="shared" si="4" ref="B15:I15">SUM(B14:B14)</f>
        <v>3</v>
      </c>
      <c r="C15" s="18">
        <f t="shared" si="4"/>
        <v>0</v>
      </c>
      <c r="D15" s="18">
        <f t="shared" si="4"/>
        <v>0</v>
      </c>
      <c r="E15" s="18">
        <f t="shared" si="4"/>
        <v>1</v>
      </c>
      <c r="F15" s="18">
        <f t="shared" si="4"/>
        <v>1</v>
      </c>
      <c r="G15" s="18">
        <f t="shared" si="4"/>
        <v>0</v>
      </c>
      <c r="H15" s="18">
        <f t="shared" si="4"/>
        <v>1</v>
      </c>
      <c r="I15" s="18">
        <f t="shared" si="4"/>
        <v>0</v>
      </c>
    </row>
    <row r="16" spans="1:9" s="14" customFormat="1" ht="34.5" customHeight="1">
      <c r="A16" s="17" t="s">
        <v>23</v>
      </c>
      <c r="B16" s="17">
        <f>SUM(C16:I16)</f>
        <v>2</v>
      </c>
      <c r="C16" s="18"/>
      <c r="D16" s="18"/>
      <c r="E16" s="18"/>
      <c r="F16" s="18"/>
      <c r="G16" s="18">
        <v>1</v>
      </c>
      <c r="H16" s="19">
        <v>1</v>
      </c>
      <c r="I16" s="18"/>
    </row>
    <row r="17" spans="1:9" s="14" customFormat="1" ht="34.5" customHeight="1">
      <c r="A17" s="17" t="s">
        <v>24</v>
      </c>
      <c r="B17" s="17">
        <f>SUM(C17:I17)</f>
        <v>1</v>
      </c>
      <c r="C17" s="19"/>
      <c r="D17" s="19"/>
      <c r="E17" s="19"/>
      <c r="F17" s="19"/>
      <c r="G17" s="19"/>
      <c r="H17" s="19"/>
      <c r="I17" s="19">
        <v>1</v>
      </c>
    </row>
    <row r="18" spans="1:9" s="14" customFormat="1" ht="34.5" customHeight="1">
      <c r="A18" s="17" t="s">
        <v>25</v>
      </c>
      <c r="B18" s="17">
        <f t="shared" si="0"/>
        <v>2</v>
      </c>
      <c r="C18" s="19"/>
      <c r="D18" s="19"/>
      <c r="E18" s="19"/>
      <c r="F18" s="19">
        <v>1</v>
      </c>
      <c r="G18" s="19"/>
      <c r="H18" s="19">
        <v>1</v>
      </c>
      <c r="I18" s="19"/>
    </row>
    <row r="19" spans="1:9" s="14" customFormat="1" ht="34.5" customHeight="1">
      <c r="A19" s="17" t="s">
        <v>26</v>
      </c>
      <c r="B19" s="17">
        <f t="shared" si="0"/>
        <v>3</v>
      </c>
      <c r="C19" s="19">
        <v>1</v>
      </c>
      <c r="D19" s="19">
        <v>1</v>
      </c>
      <c r="E19" s="19"/>
      <c r="F19" s="19">
        <v>1</v>
      </c>
      <c r="G19" s="19"/>
      <c r="H19" s="19"/>
      <c r="I19" s="19"/>
    </row>
    <row r="20" spans="1:9" s="15" customFormat="1" ht="34.5" customHeight="1">
      <c r="A20" s="18" t="s">
        <v>27</v>
      </c>
      <c r="B20" s="18">
        <f>SUM(B16:B19)</f>
        <v>8</v>
      </c>
      <c r="C20" s="18">
        <f aca="true" t="shared" si="5" ref="C20:I20">SUM(C16:C19)</f>
        <v>1</v>
      </c>
      <c r="D20" s="18">
        <f t="shared" si="5"/>
        <v>1</v>
      </c>
      <c r="E20" s="18">
        <f t="shared" si="5"/>
        <v>0</v>
      </c>
      <c r="F20" s="18">
        <f t="shared" si="5"/>
        <v>2</v>
      </c>
      <c r="G20" s="18">
        <f t="shared" si="5"/>
        <v>1</v>
      </c>
      <c r="H20" s="18">
        <f t="shared" si="5"/>
        <v>2</v>
      </c>
      <c r="I20" s="18">
        <f t="shared" si="5"/>
        <v>1</v>
      </c>
    </row>
    <row r="21" spans="1:9" s="14" customFormat="1" ht="34.5" customHeight="1">
      <c r="A21" s="21" t="s">
        <v>28</v>
      </c>
      <c r="B21" s="17">
        <f t="shared" si="0"/>
        <v>1</v>
      </c>
      <c r="C21" s="19">
        <v>1</v>
      </c>
      <c r="D21" s="19"/>
      <c r="E21" s="19"/>
      <c r="F21" s="19"/>
      <c r="G21" s="19"/>
      <c r="H21" s="19"/>
      <c r="I21" s="19"/>
    </row>
    <row r="22" spans="1:9" s="14" customFormat="1" ht="34.5" customHeight="1">
      <c r="A22" s="21" t="s">
        <v>29</v>
      </c>
      <c r="B22" s="17">
        <f t="shared" si="0"/>
        <v>1</v>
      </c>
      <c r="C22" s="19"/>
      <c r="D22" s="19">
        <v>1</v>
      </c>
      <c r="E22" s="19"/>
      <c r="F22" s="19"/>
      <c r="G22" s="19"/>
      <c r="H22" s="19"/>
      <c r="I22" s="19"/>
    </row>
    <row r="23" spans="1:9" s="14" customFormat="1" ht="34.5" customHeight="1">
      <c r="A23" s="21" t="s">
        <v>30</v>
      </c>
      <c r="B23" s="17">
        <f t="shared" si="0"/>
        <v>1</v>
      </c>
      <c r="C23" s="19">
        <v>1</v>
      </c>
      <c r="D23" s="19"/>
      <c r="E23" s="19"/>
      <c r="F23" s="19"/>
      <c r="G23" s="19"/>
      <c r="H23" s="19"/>
      <c r="I23" s="19"/>
    </row>
    <row r="24" spans="1:9" s="15" customFormat="1" ht="34.5" customHeight="1">
      <c r="A24" s="18" t="s">
        <v>31</v>
      </c>
      <c r="B24" s="18">
        <f>SUM(B21:B23)</f>
        <v>3</v>
      </c>
      <c r="C24" s="18">
        <f aca="true" t="shared" si="6" ref="C24:I24">SUM(C21:C23)</f>
        <v>2</v>
      </c>
      <c r="D24" s="18">
        <f t="shared" si="6"/>
        <v>1</v>
      </c>
      <c r="E24" s="18">
        <f t="shared" si="6"/>
        <v>0</v>
      </c>
      <c r="F24" s="18">
        <f t="shared" si="6"/>
        <v>0</v>
      </c>
      <c r="G24" s="18">
        <f t="shared" si="6"/>
        <v>0</v>
      </c>
      <c r="H24" s="18">
        <f t="shared" si="6"/>
        <v>0</v>
      </c>
      <c r="I24" s="18">
        <f t="shared" si="6"/>
        <v>0</v>
      </c>
    </row>
    <row r="25" spans="1:9" s="14" customFormat="1" ht="34.5" customHeight="1">
      <c r="A25" s="17" t="s">
        <v>32</v>
      </c>
      <c r="B25" s="17">
        <f t="shared" si="0"/>
        <v>2</v>
      </c>
      <c r="C25" s="19"/>
      <c r="D25" s="19"/>
      <c r="E25" s="19"/>
      <c r="F25" s="19"/>
      <c r="G25" s="19">
        <v>1</v>
      </c>
      <c r="H25" s="19">
        <v>1</v>
      </c>
      <c r="I25" s="19"/>
    </row>
    <row r="26" spans="1:9" s="15" customFormat="1" ht="34.5" customHeight="1">
      <c r="A26" s="18" t="s">
        <v>33</v>
      </c>
      <c r="B26" s="18">
        <f>SUM(B25)</f>
        <v>2</v>
      </c>
      <c r="C26" s="18">
        <f aca="true" t="shared" si="7" ref="C26:I26">SUM(C25)</f>
        <v>0</v>
      </c>
      <c r="D26" s="18">
        <f t="shared" si="7"/>
        <v>0</v>
      </c>
      <c r="E26" s="18">
        <f t="shared" si="7"/>
        <v>0</v>
      </c>
      <c r="F26" s="18">
        <f t="shared" si="7"/>
        <v>0</v>
      </c>
      <c r="G26" s="18">
        <f t="shared" si="7"/>
        <v>1</v>
      </c>
      <c r="H26" s="18">
        <f t="shared" si="7"/>
        <v>1</v>
      </c>
      <c r="I26" s="18">
        <f t="shared" si="7"/>
        <v>0</v>
      </c>
    </row>
    <row r="27" spans="1:9" s="14" customFormat="1" ht="34.5" customHeight="1">
      <c r="A27" s="17" t="s">
        <v>34</v>
      </c>
      <c r="B27" s="17">
        <f t="shared" si="0"/>
        <v>2</v>
      </c>
      <c r="C27" s="19"/>
      <c r="D27" s="19"/>
      <c r="E27" s="19"/>
      <c r="F27" s="19"/>
      <c r="G27" s="19"/>
      <c r="H27" s="19">
        <v>1</v>
      </c>
      <c r="I27" s="19">
        <v>1</v>
      </c>
    </row>
    <row r="28" spans="1:9" s="14" customFormat="1" ht="34.5" customHeight="1">
      <c r="A28" s="17" t="s">
        <v>35</v>
      </c>
      <c r="B28" s="17">
        <f t="shared" si="0"/>
        <v>3</v>
      </c>
      <c r="C28" s="18"/>
      <c r="D28" s="18"/>
      <c r="E28" s="18">
        <v>1</v>
      </c>
      <c r="F28" s="18">
        <v>1</v>
      </c>
      <c r="G28" s="18"/>
      <c r="H28" s="18">
        <v>1</v>
      </c>
      <c r="I28" s="18"/>
    </row>
    <row r="29" spans="1:9" s="14" customFormat="1" ht="34.5" customHeight="1">
      <c r="A29" s="17" t="s">
        <v>36</v>
      </c>
      <c r="B29" s="17">
        <f t="shared" si="0"/>
        <v>1</v>
      </c>
      <c r="C29" s="19"/>
      <c r="D29" s="19"/>
      <c r="E29" s="19"/>
      <c r="F29" s="19"/>
      <c r="G29" s="19">
        <v>1</v>
      </c>
      <c r="H29" s="19"/>
      <c r="I29" s="19"/>
    </row>
    <row r="30" spans="1:9" s="14" customFormat="1" ht="34.5" customHeight="1">
      <c r="A30" s="17" t="s">
        <v>37</v>
      </c>
      <c r="B30" s="17">
        <f t="shared" si="0"/>
        <v>2</v>
      </c>
      <c r="C30" s="19"/>
      <c r="D30" s="19"/>
      <c r="E30" s="19"/>
      <c r="F30" s="19">
        <v>1</v>
      </c>
      <c r="G30" s="19"/>
      <c r="H30" s="19">
        <v>1</v>
      </c>
      <c r="I30" s="19"/>
    </row>
    <row r="31" spans="1:9" s="14" customFormat="1" ht="34.5" customHeight="1">
      <c r="A31" s="17" t="s">
        <v>38</v>
      </c>
      <c r="B31" s="17">
        <f t="shared" si="0"/>
        <v>2</v>
      </c>
      <c r="C31" s="19"/>
      <c r="D31" s="19"/>
      <c r="E31" s="19"/>
      <c r="F31" s="19"/>
      <c r="G31" s="19">
        <v>1</v>
      </c>
      <c r="H31" s="19"/>
      <c r="I31" s="19">
        <v>1</v>
      </c>
    </row>
    <row r="32" spans="1:9" s="15" customFormat="1" ht="34.5" customHeight="1">
      <c r="A32" s="18" t="s">
        <v>39</v>
      </c>
      <c r="B32" s="18">
        <f aca="true" t="shared" si="8" ref="B32:I32">SUM(B27:B31)</f>
        <v>10</v>
      </c>
      <c r="C32" s="18">
        <f t="shared" si="8"/>
        <v>0</v>
      </c>
      <c r="D32" s="18">
        <f t="shared" si="8"/>
        <v>0</v>
      </c>
      <c r="E32" s="18">
        <f t="shared" si="8"/>
        <v>1</v>
      </c>
      <c r="F32" s="18">
        <f t="shared" si="8"/>
        <v>2</v>
      </c>
      <c r="G32" s="18">
        <f t="shared" si="8"/>
        <v>2</v>
      </c>
      <c r="H32" s="18">
        <f t="shared" si="8"/>
        <v>3</v>
      </c>
      <c r="I32" s="18">
        <f t="shared" si="8"/>
        <v>2</v>
      </c>
    </row>
    <row r="33" spans="1:9" s="14" customFormat="1" ht="34.5" customHeight="1">
      <c r="A33" s="17" t="s">
        <v>40</v>
      </c>
      <c r="B33" s="17">
        <f t="shared" si="0"/>
        <v>4</v>
      </c>
      <c r="C33" s="19"/>
      <c r="D33" s="19">
        <v>1</v>
      </c>
      <c r="E33" s="19">
        <v>1</v>
      </c>
      <c r="F33" s="19"/>
      <c r="G33" s="19">
        <v>1</v>
      </c>
      <c r="H33" s="19">
        <v>1</v>
      </c>
      <c r="I33" s="19"/>
    </row>
    <row r="34" spans="1:9" s="15" customFormat="1" ht="34.5" customHeight="1">
      <c r="A34" s="18" t="s">
        <v>41</v>
      </c>
      <c r="B34" s="18">
        <f aca="true" t="shared" si="9" ref="B34:I34">SUM(B33:B33)</f>
        <v>4</v>
      </c>
      <c r="C34" s="18">
        <f t="shared" si="9"/>
        <v>0</v>
      </c>
      <c r="D34" s="18">
        <f t="shared" si="9"/>
        <v>1</v>
      </c>
      <c r="E34" s="18">
        <f t="shared" si="9"/>
        <v>1</v>
      </c>
      <c r="F34" s="18">
        <f t="shared" si="9"/>
        <v>0</v>
      </c>
      <c r="G34" s="18">
        <f t="shared" si="9"/>
        <v>1</v>
      </c>
      <c r="H34" s="18">
        <f t="shared" si="9"/>
        <v>1</v>
      </c>
      <c r="I34" s="18">
        <f t="shared" si="9"/>
        <v>0</v>
      </c>
    </row>
    <row r="35" spans="1:9" s="14" customFormat="1" ht="34.5" customHeight="1">
      <c r="A35" s="17" t="s">
        <v>42</v>
      </c>
      <c r="B35" s="17">
        <f t="shared" si="0"/>
        <v>1</v>
      </c>
      <c r="C35" s="19"/>
      <c r="D35" s="19"/>
      <c r="E35" s="19"/>
      <c r="F35" s="19"/>
      <c r="G35" s="19">
        <v>1</v>
      </c>
      <c r="H35" s="19"/>
      <c r="I35" s="19"/>
    </row>
    <row r="36" spans="1:9" s="15" customFormat="1" ht="34.5" customHeight="1">
      <c r="A36" s="18" t="s">
        <v>43</v>
      </c>
      <c r="B36" s="18">
        <f aca="true" t="shared" si="10" ref="B36:I36">SUM(B35:B35)</f>
        <v>1</v>
      </c>
      <c r="C36" s="18">
        <f t="shared" si="10"/>
        <v>0</v>
      </c>
      <c r="D36" s="18">
        <f t="shared" si="10"/>
        <v>0</v>
      </c>
      <c r="E36" s="18">
        <f t="shared" si="10"/>
        <v>0</v>
      </c>
      <c r="F36" s="18">
        <f t="shared" si="10"/>
        <v>0</v>
      </c>
      <c r="G36" s="18">
        <f t="shared" si="10"/>
        <v>1</v>
      </c>
      <c r="H36" s="18">
        <f t="shared" si="10"/>
        <v>0</v>
      </c>
      <c r="I36" s="18">
        <f t="shared" si="10"/>
        <v>0</v>
      </c>
    </row>
    <row r="37" spans="1:9" s="14" customFormat="1" ht="34.5" customHeight="1">
      <c r="A37" s="17" t="s">
        <v>44</v>
      </c>
      <c r="B37" s="17">
        <f t="shared" si="0"/>
        <v>3</v>
      </c>
      <c r="C37" s="19"/>
      <c r="D37" s="19">
        <v>1</v>
      </c>
      <c r="E37" s="19"/>
      <c r="F37" s="19">
        <v>1</v>
      </c>
      <c r="G37" s="19">
        <v>1</v>
      </c>
      <c r="H37" s="19"/>
      <c r="I37" s="19"/>
    </row>
    <row r="38" spans="1:9" s="15" customFormat="1" ht="34.5" customHeight="1">
      <c r="A38" s="18" t="s">
        <v>45</v>
      </c>
      <c r="B38" s="18">
        <f aca="true" t="shared" si="11" ref="B38:I38">SUM(B37)</f>
        <v>3</v>
      </c>
      <c r="C38" s="18">
        <f t="shared" si="11"/>
        <v>0</v>
      </c>
      <c r="D38" s="18">
        <f t="shared" si="11"/>
        <v>1</v>
      </c>
      <c r="E38" s="18">
        <f t="shared" si="11"/>
        <v>0</v>
      </c>
      <c r="F38" s="18">
        <f t="shared" si="11"/>
        <v>1</v>
      </c>
      <c r="G38" s="18">
        <f t="shared" si="11"/>
        <v>1</v>
      </c>
      <c r="H38" s="18">
        <f t="shared" si="11"/>
        <v>0</v>
      </c>
      <c r="I38" s="18">
        <f t="shared" si="11"/>
        <v>0</v>
      </c>
    </row>
    <row r="39" spans="1:9" s="14" customFormat="1" ht="34.5" customHeight="1">
      <c r="A39" s="18" t="s">
        <v>46</v>
      </c>
      <c r="B39" s="18">
        <f aca="true" t="shared" si="12" ref="B39:I39">SUM(B38,B36,B34,B32,B26,B20,B15,B13,B8,B5,B24)</f>
        <v>50</v>
      </c>
      <c r="C39" s="18">
        <f t="shared" si="12"/>
        <v>5</v>
      </c>
      <c r="D39" s="18">
        <f t="shared" si="12"/>
        <v>5</v>
      </c>
      <c r="E39" s="18">
        <f t="shared" si="12"/>
        <v>5</v>
      </c>
      <c r="F39" s="18">
        <f t="shared" si="12"/>
        <v>10</v>
      </c>
      <c r="G39" s="18">
        <f t="shared" si="12"/>
        <v>10</v>
      </c>
      <c r="H39" s="18">
        <f t="shared" si="12"/>
        <v>10</v>
      </c>
      <c r="I39" s="18">
        <f t="shared" si="12"/>
        <v>5</v>
      </c>
    </row>
  </sheetData>
  <sheetProtection/>
  <mergeCells count="1">
    <mergeCell ref="A1:I1"/>
  </mergeCells>
  <printOptions horizontalCentered="1"/>
  <pageMargins left="0.62" right="0.59" top="0.38" bottom="0.4799999999999999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workbookViewId="0" topLeftCell="A1">
      <pane xSplit="2" ySplit="2" topLeftCell="C3" activePane="bottomRight" state="frozen"/>
      <selection pane="bottomRight" activeCell="J4" sqref="J4"/>
    </sheetView>
  </sheetViews>
  <sheetFormatPr defaultColWidth="8.75390625" defaultRowHeight="14.25"/>
  <cols>
    <col min="1" max="1" width="21.125" style="2" customWidth="1"/>
    <col min="2" max="2" width="6.75390625" style="2" customWidth="1"/>
    <col min="3" max="3" width="7.375" style="2" customWidth="1"/>
    <col min="4" max="10" width="7.375" style="3" customWidth="1"/>
    <col min="11" max="11" width="8.625" style="3" customWidth="1"/>
    <col min="12" max="15" width="7.375" style="3" customWidth="1"/>
    <col min="16" max="16" width="29.50390625" style="3" customWidth="1"/>
    <col min="17" max="233" width="8.75390625" style="3" customWidth="1"/>
    <col min="234" max="16384" width="8.75390625" style="3" customWidth="1"/>
  </cols>
  <sheetData>
    <row r="1" spans="1:15" ht="76.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4.5" customHeight="1">
      <c r="A2" s="5" t="s">
        <v>1</v>
      </c>
      <c r="B2" s="6" t="s">
        <v>2</v>
      </c>
      <c r="C2" s="5" t="s">
        <v>48</v>
      </c>
      <c r="D2" s="7" t="s">
        <v>3</v>
      </c>
      <c r="E2" s="7" t="s">
        <v>4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12" t="s">
        <v>54</v>
      </c>
      <c r="L2" s="7" t="s">
        <v>6</v>
      </c>
      <c r="M2" s="7" t="s">
        <v>7</v>
      </c>
      <c r="N2" s="7" t="s">
        <v>8</v>
      </c>
      <c r="O2" s="7" t="s">
        <v>9</v>
      </c>
    </row>
    <row r="3" spans="1:15" ht="33" customHeight="1">
      <c r="A3" s="6" t="s">
        <v>55</v>
      </c>
      <c r="B3" s="8">
        <f aca="true" t="shared" si="0" ref="B3:B19">SUM(C3:O3)</f>
        <v>3</v>
      </c>
      <c r="C3" s="9"/>
      <c r="D3" s="10">
        <v>1</v>
      </c>
      <c r="E3" s="10"/>
      <c r="F3" s="10">
        <v>1</v>
      </c>
      <c r="G3" s="10"/>
      <c r="H3" s="10"/>
      <c r="I3" s="10"/>
      <c r="J3" s="10"/>
      <c r="K3" s="10"/>
      <c r="L3" s="10"/>
      <c r="M3" s="10"/>
      <c r="N3" s="10"/>
      <c r="O3" s="10">
        <v>1</v>
      </c>
    </row>
    <row r="4" spans="1:15" ht="33" customHeight="1">
      <c r="A4" s="6" t="s">
        <v>56</v>
      </c>
      <c r="B4" s="8">
        <f t="shared" si="0"/>
        <v>3</v>
      </c>
      <c r="C4" s="9"/>
      <c r="D4" s="10">
        <v>2</v>
      </c>
      <c r="E4" s="10">
        <v>1</v>
      </c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33" customHeight="1">
      <c r="A5" s="6" t="s">
        <v>57</v>
      </c>
      <c r="B5" s="8">
        <f t="shared" si="0"/>
        <v>4</v>
      </c>
      <c r="C5" s="9">
        <v>1</v>
      </c>
      <c r="D5" s="10"/>
      <c r="E5" s="10"/>
      <c r="F5" s="10">
        <v>1</v>
      </c>
      <c r="G5" s="10"/>
      <c r="H5" s="10"/>
      <c r="I5" s="10"/>
      <c r="J5" s="10"/>
      <c r="K5" s="10"/>
      <c r="L5" s="10">
        <v>2</v>
      </c>
      <c r="M5" s="10"/>
      <c r="N5" s="10"/>
      <c r="O5" s="10"/>
    </row>
    <row r="6" spans="1:15" ht="33" customHeight="1">
      <c r="A6" s="6" t="s">
        <v>58</v>
      </c>
      <c r="B6" s="8">
        <f t="shared" si="0"/>
        <v>5</v>
      </c>
      <c r="C6" s="9">
        <v>1</v>
      </c>
      <c r="D6" s="10">
        <v>1</v>
      </c>
      <c r="E6" s="10">
        <v>1</v>
      </c>
      <c r="F6" s="10"/>
      <c r="G6" s="10"/>
      <c r="H6" s="10"/>
      <c r="I6" s="10"/>
      <c r="J6" s="10">
        <v>1</v>
      </c>
      <c r="K6" s="10"/>
      <c r="L6" s="10"/>
      <c r="M6" s="10"/>
      <c r="N6" s="10">
        <v>1</v>
      </c>
      <c r="O6" s="10"/>
    </row>
    <row r="7" spans="1:15" ht="33" customHeight="1">
      <c r="A7" s="6" t="s">
        <v>59</v>
      </c>
      <c r="B7" s="8">
        <f t="shared" si="0"/>
        <v>4</v>
      </c>
      <c r="C7" s="9"/>
      <c r="D7" s="10">
        <v>1</v>
      </c>
      <c r="E7" s="10">
        <v>1</v>
      </c>
      <c r="F7" s="10"/>
      <c r="G7" s="10"/>
      <c r="H7" s="10">
        <v>1</v>
      </c>
      <c r="I7" s="10"/>
      <c r="J7" s="10"/>
      <c r="K7" s="10"/>
      <c r="L7" s="10">
        <v>1</v>
      </c>
      <c r="M7" s="10"/>
      <c r="N7" s="10"/>
      <c r="O7" s="10"/>
    </row>
    <row r="8" spans="1:15" ht="33" customHeight="1">
      <c r="A8" s="6" t="s">
        <v>60</v>
      </c>
      <c r="B8" s="8">
        <f t="shared" si="0"/>
        <v>5</v>
      </c>
      <c r="C8" s="9"/>
      <c r="D8" s="10">
        <v>1</v>
      </c>
      <c r="E8" s="10">
        <v>1</v>
      </c>
      <c r="F8" s="10"/>
      <c r="G8" s="10"/>
      <c r="H8" s="10">
        <v>1</v>
      </c>
      <c r="I8" s="10">
        <v>1</v>
      </c>
      <c r="J8" s="10"/>
      <c r="K8" s="10"/>
      <c r="L8" s="10">
        <v>1</v>
      </c>
      <c r="M8" s="10"/>
      <c r="N8" s="10"/>
      <c r="O8" s="10"/>
    </row>
    <row r="9" spans="1:15" ht="33" customHeight="1">
      <c r="A9" s="6" t="s">
        <v>61</v>
      </c>
      <c r="B9" s="8">
        <f t="shared" si="0"/>
        <v>5</v>
      </c>
      <c r="C9" s="9"/>
      <c r="D9" s="10">
        <v>1</v>
      </c>
      <c r="E9" s="10">
        <v>1</v>
      </c>
      <c r="F9" s="10"/>
      <c r="G9" s="10"/>
      <c r="H9" s="10"/>
      <c r="I9" s="10">
        <v>1</v>
      </c>
      <c r="J9" s="10"/>
      <c r="K9" s="10">
        <v>1</v>
      </c>
      <c r="L9" s="10"/>
      <c r="M9" s="10">
        <v>1</v>
      </c>
      <c r="N9" s="10"/>
      <c r="O9" s="10"/>
    </row>
    <row r="10" spans="1:15" ht="33" customHeight="1">
      <c r="A10" s="6" t="s">
        <v>62</v>
      </c>
      <c r="B10" s="8">
        <f t="shared" si="0"/>
        <v>9</v>
      </c>
      <c r="C10" s="9"/>
      <c r="D10" s="10">
        <v>1</v>
      </c>
      <c r="E10" s="10">
        <v>1</v>
      </c>
      <c r="F10" s="10">
        <v>1</v>
      </c>
      <c r="G10" s="10"/>
      <c r="H10" s="10"/>
      <c r="I10" s="10">
        <v>1</v>
      </c>
      <c r="J10" s="10"/>
      <c r="K10" s="10">
        <v>1</v>
      </c>
      <c r="L10" s="10">
        <v>2</v>
      </c>
      <c r="M10" s="10">
        <v>1</v>
      </c>
      <c r="N10" s="10">
        <v>1</v>
      </c>
      <c r="O10" s="10"/>
    </row>
    <row r="11" spans="1:15" ht="33" customHeight="1">
      <c r="A11" s="6" t="s">
        <v>63</v>
      </c>
      <c r="B11" s="8">
        <f t="shared" si="0"/>
        <v>10</v>
      </c>
      <c r="C11" s="9"/>
      <c r="D11" s="10">
        <v>2</v>
      </c>
      <c r="E11" s="10">
        <v>1</v>
      </c>
      <c r="F11" s="10">
        <v>1</v>
      </c>
      <c r="G11" s="10">
        <v>1</v>
      </c>
      <c r="H11" s="10"/>
      <c r="I11" s="10"/>
      <c r="J11" s="10"/>
      <c r="K11" s="10">
        <v>1</v>
      </c>
      <c r="L11" s="10">
        <v>2</v>
      </c>
      <c r="M11" s="10">
        <v>1</v>
      </c>
      <c r="N11" s="10"/>
      <c r="O11" s="10">
        <v>1</v>
      </c>
    </row>
    <row r="12" spans="1:15" ht="33" customHeight="1">
      <c r="A12" s="6" t="s">
        <v>64</v>
      </c>
      <c r="B12" s="8">
        <f t="shared" si="0"/>
        <v>3</v>
      </c>
      <c r="C12" s="9"/>
      <c r="D12" s="10">
        <v>1</v>
      </c>
      <c r="E12" s="10"/>
      <c r="F12" s="10"/>
      <c r="G12" s="10"/>
      <c r="H12" s="10"/>
      <c r="I12" s="10"/>
      <c r="J12" s="10"/>
      <c r="K12" s="10"/>
      <c r="L12" s="10">
        <v>1</v>
      </c>
      <c r="M12" s="10">
        <v>1</v>
      </c>
      <c r="N12" s="10"/>
      <c r="O12" s="10"/>
    </row>
    <row r="13" spans="1:15" ht="33" customHeight="1">
      <c r="A13" s="6" t="s">
        <v>65</v>
      </c>
      <c r="B13" s="8">
        <f t="shared" si="0"/>
        <v>6</v>
      </c>
      <c r="C13" s="9">
        <v>1</v>
      </c>
      <c r="D13" s="10">
        <v>1</v>
      </c>
      <c r="E13" s="10">
        <v>1</v>
      </c>
      <c r="F13" s="10"/>
      <c r="G13" s="10"/>
      <c r="H13" s="10"/>
      <c r="I13" s="10"/>
      <c r="J13" s="10">
        <v>1</v>
      </c>
      <c r="K13" s="10"/>
      <c r="L13" s="10">
        <v>1</v>
      </c>
      <c r="M13" s="10"/>
      <c r="N13" s="10"/>
      <c r="O13" s="10">
        <v>1</v>
      </c>
    </row>
    <row r="14" spans="1:16" ht="33" customHeight="1">
      <c r="A14" s="6" t="s">
        <v>66</v>
      </c>
      <c r="B14" s="8">
        <f t="shared" si="0"/>
        <v>6</v>
      </c>
      <c r="C14" s="9"/>
      <c r="D14" s="10">
        <v>1</v>
      </c>
      <c r="E14" s="10">
        <v>1</v>
      </c>
      <c r="F14" s="10">
        <v>1</v>
      </c>
      <c r="G14" s="10"/>
      <c r="H14" s="10"/>
      <c r="I14" s="10"/>
      <c r="J14" s="10">
        <v>1</v>
      </c>
      <c r="K14" s="10"/>
      <c r="L14" s="10">
        <v>1</v>
      </c>
      <c r="M14" s="10"/>
      <c r="N14" s="10">
        <v>1</v>
      </c>
      <c r="O14" s="10"/>
      <c r="P14" s="13" t="s">
        <v>67</v>
      </c>
    </row>
    <row r="15" spans="1:15" ht="33" customHeight="1">
      <c r="A15" s="6" t="s">
        <v>68</v>
      </c>
      <c r="B15" s="8">
        <f t="shared" si="0"/>
        <v>7</v>
      </c>
      <c r="C15" s="8"/>
      <c r="D15" s="8">
        <v>1</v>
      </c>
      <c r="E15" s="8">
        <v>1</v>
      </c>
      <c r="F15" s="8"/>
      <c r="G15" s="8">
        <v>1</v>
      </c>
      <c r="H15" s="8"/>
      <c r="I15" s="8">
        <v>1</v>
      </c>
      <c r="J15" s="8"/>
      <c r="K15" s="8">
        <v>1</v>
      </c>
      <c r="L15" s="8">
        <v>1</v>
      </c>
      <c r="M15" s="8"/>
      <c r="N15" s="8">
        <v>1</v>
      </c>
      <c r="O15" s="8"/>
    </row>
    <row r="16" spans="1:15" ht="33" customHeight="1">
      <c r="A16" s="6" t="s">
        <v>69</v>
      </c>
      <c r="B16" s="8">
        <f t="shared" si="0"/>
        <v>8</v>
      </c>
      <c r="C16" s="8">
        <v>1</v>
      </c>
      <c r="D16" s="8">
        <v>1</v>
      </c>
      <c r="E16" s="8">
        <v>1</v>
      </c>
      <c r="F16" s="8"/>
      <c r="G16" s="8"/>
      <c r="H16" s="8">
        <v>1</v>
      </c>
      <c r="I16" s="8"/>
      <c r="J16" s="8">
        <v>1</v>
      </c>
      <c r="K16" s="8"/>
      <c r="L16" s="8">
        <v>1</v>
      </c>
      <c r="M16" s="8">
        <v>1</v>
      </c>
      <c r="N16" s="8"/>
      <c r="O16" s="8">
        <v>1</v>
      </c>
    </row>
    <row r="17" spans="1:15" ht="33" customHeight="1">
      <c r="A17" s="6" t="s">
        <v>70</v>
      </c>
      <c r="B17" s="8">
        <f t="shared" si="0"/>
        <v>6</v>
      </c>
      <c r="C17" s="8">
        <v>1</v>
      </c>
      <c r="D17" s="8"/>
      <c r="E17" s="8"/>
      <c r="F17" s="8"/>
      <c r="G17" s="8"/>
      <c r="H17" s="8">
        <v>1</v>
      </c>
      <c r="I17" s="8"/>
      <c r="J17" s="8">
        <v>1</v>
      </c>
      <c r="K17" s="8"/>
      <c r="L17" s="8">
        <v>1</v>
      </c>
      <c r="M17" s="8"/>
      <c r="N17" s="8">
        <v>1</v>
      </c>
      <c r="O17" s="8">
        <v>1</v>
      </c>
    </row>
    <row r="18" spans="1:15" ht="33" customHeight="1">
      <c r="A18" s="6" t="s">
        <v>71</v>
      </c>
      <c r="B18" s="8">
        <f t="shared" si="0"/>
        <v>4</v>
      </c>
      <c r="C18" s="8"/>
      <c r="D18" s="8">
        <v>1</v>
      </c>
      <c r="E18" s="8"/>
      <c r="F18" s="8"/>
      <c r="G18" s="8"/>
      <c r="H18" s="8">
        <v>1</v>
      </c>
      <c r="I18" s="8"/>
      <c r="J18" s="8"/>
      <c r="K18" s="8">
        <v>1</v>
      </c>
      <c r="L18" s="8">
        <v>1</v>
      </c>
      <c r="M18" s="8"/>
      <c r="N18" s="8"/>
      <c r="O18" s="8"/>
    </row>
    <row r="19" spans="1:15" ht="33" customHeight="1">
      <c r="A19" s="6" t="s">
        <v>72</v>
      </c>
      <c r="B19" s="8">
        <f t="shared" si="0"/>
        <v>2</v>
      </c>
      <c r="C19" s="8"/>
      <c r="D19" s="8">
        <v>1</v>
      </c>
      <c r="E19" s="8"/>
      <c r="F19" s="8"/>
      <c r="G19" s="8">
        <v>1</v>
      </c>
      <c r="H19" s="8"/>
      <c r="I19" s="8"/>
      <c r="J19" s="8"/>
      <c r="K19" s="8"/>
      <c r="L19" s="8"/>
      <c r="M19" s="8"/>
      <c r="N19" s="8"/>
      <c r="O19" s="8"/>
    </row>
    <row r="20" spans="1:15" s="1" customFormat="1" ht="33" customHeight="1">
      <c r="A20" s="11" t="s">
        <v>2</v>
      </c>
      <c r="B20" s="8">
        <f aca="true" t="shared" si="1" ref="B20:O20">SUM(B3:B19)</f>
        <v>90</v>
      </c>
      <c r="C20" s="8">
        <f t="shared" si="1"/>
        <v>5</v>
      </c>
      <c r="D20" s="8">
        <f t="shared" si="1"/>
        <v>17</v>
      </c>
      <c r="E20" s="8">
        <f t="shared" si="1"/>
        <v>11</v>
      </c>
      <c r="F20" s="8">
        <f t="shared" si="1"/>
        <v>5</v>
      </c>
      <c r="G20" s="8">
        <f t="shared" si="1"/>
        <v>3</v>
      </c>
      <c r="H20" s="8">
        <f t="shared" si="1"/>
        <v>5</v>
      </c>
      <c r="I20" s="8">
        <f t="shared" si="1"/>
        <v>4</v>
      </c>
      <c r="J20" s="8">
        <f t="shared" si="1"/>
        <v>5</v>
      </c>
      <c r="K20" s="8">
        <f t="shared" si="1"/>
        <v>5</v>
      </c>
      <c r="L20" s="8">
        <f t="shared" si="1"/>
        <v>15</v>
      </c>
      <c r="M20" s="8">
        <f t="shared" si="1"/>
        <v>5</v>
      </c>
      <c r="N20" s="8">
        <f t="shared" si="1"/>
        <v>5</v>
      </c>
      <c r="O20" s="8">
        <f t="shared" si="1"/>
        <v>5</v>
      </c>
    </row>
  </sheetData>
  <sheetProtection/>
  <mergeCells count="1">
    <mergeCell ref="A1:O1"/>
  </mergeCells>
  <printOptions horizontalCentered="1"/>
  <pageMargins left="0.39" right="0.39" top="0.23999999999999996" bottom="0.49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Administrator</cp:lastModifiedBy>
  <cp:lastPrinted>2022-08-10T08:32:45Z</cp:lastPrinted>
  <dcterms:created xsi:type="dcterms:W3CDTF">2008-07-05T02:57:57Z</dcterms:created>
  <dcterms:modified xsi:type="dcterms:W3CDTF">2022-08-12T10:28:34Z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I">
    <vt:lpwstr>56C601CF9AA4473DA80CBD2B77FCD0EC</vt:lpwstr>
  </property>
</Properties>
</file>