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16" windowHeight="11016"/>
  </bookViews>
  <sheets>
    <sheet name="资格复审人员名单" sheetId="2" r:id="rId1"/>
  </sheets>
  <calcPr calcId="124519"/>
</workbook>
</file>

<file path=xl/calcChain.xml><?xml version="1.0" encoding="utf-8"?>
<calcChain xmlns="http://schemas.openxmlformats.org/spreadsheetml/2006/main">
  <c r="P7" i="2"/>
  <c r="M7"/>
  <c r="P6"/>
  <c r="M6"/>
</calcChain>
</file>

<file path=xl/sharedStrings.xml><?xml version="1.0" encoding="utf-8"?>
<sst xmlns="http://schemas.openxmlformats.org/spreadsheetml/2006/main" count="38" uniqueCount="35">
  <si>
    <t>湖北省人工影响天气办公室考试录用参照管理人员拟录用人员公示名单</t>
  </si>
  <si>
    <t>机构名称</t>
  </si>
  <si>
    <t>招录机关</t>
  </si>
  <si>
    <t>招录职位</t>
  </si>
  <si>
    <t>职位代码</t>
  </si>
  <si>
    <t>招录数量</t>
  </si>
  <si>
    <t>成绩排名</t>
  </si>
  <si>
    <t>姓名</t>
  </si>
  <si>
    <t>性别</t>
  </si>
  <si>
    <t>准考证号</t>
  </si>
  <si>
    <t>笔  试 分 数</t>
  </si>
  <si>
    <t>面试分数</t>
  </si>
  <si>
    <t>综合成绩</t>
  </si>
  <si>
    <t>毕业院校</t>
  </si>
  <si>
    <t>现工作单位</t>
  </si>
  <si>
    <t>备注</t>
  </si>
  <si>
    <t>行政职业能力测验</t>
  </si>
  <si>
    <t>申论</t>
  </si>
  <si>
    <t>公安专业科目考试</t>
  </si>
  <si>
    <t>折算分</t>
  </si>
  <si>
    <t>省人工影响天气办公室</t>
  </si>
  <si>
    <t>业务管理岗</t>
  </si>
  <si>
    <t>14230201100000001</t>
  </si>
  <si>
    <t>罗志伟</t>
  </si>
  <si>
    <t>男</t>
  </si>
  <si>
    <t>242301613013</t>
  </si>
  <si>
    <t>南京信息工程大学</t>
  </si>
  <si>
    <t>浙江省衢州市衢江区气象局</t>
  </si>
  <si>
    <t>14230201100000002</t>
  </si>
  <si>
    <t>杨帆</t>
  </si>
  <si>
    <t>女</t>
  </si>
  <si>
    <t>242302601620</t>
  </si>
  <si>
    <t>武汉市蔡甸区防雷中心</t>
  </si>
  <si>
    <r>
      <t xml:space="preserve">招录单位：省人工影响天气办公室                                                 </t>
    </r>
    <r>
      <rPr>
        <sz val="14"/>
        <rFont val="楷体"/>
        <charset val="134"/>
      </rPr>
      <t xml:space="preserve"> </t>
    </r>
    <phoneticPr fontId="6" type="noConversion"/>
  </si>
  <si>
    <t>专业测试分数</t>
    <phoneticPr fontId="6" type="noConversion"/>
  </si>
</sst>
</file>

<file path=xl/styles.xml><?xml version="1.0" encoding="utf-8"?>
<styleSheet xmlns="http://schemas.openxmlformats.org/spreadsheetml/2006/main">
  <fonts count="7">
    <font>
      <sz val="11"/>
      <color theme="1"/>
      <name val="宋体"/>
      <charset val="134"/>
      <scheme val="minor"/>
    </font>
    <font>
      <sz val="12"/>
      <name val="宋体"/>
      <charset val="134"/>
    </font>
    <font>
      <sz val="20"/>
      <name val="方正小标宋简体"/>
      <charset val="134"/>
    </font>
    <font>
      <sz val="14"/>
      <name val="楷体"/>
      <charset val="134"/>
    </font>
    <font>
      <sz val="11"/>
      <name val="黑体"/>
      <charset val="134"/>
    </font>
    <font>
      <sz val="11"/>
      <name val="仿宋_GB2312"/>
      <charset val="134"/>
    </font>
    <font>
      <sz val="9"/>
      <name val="宋体"/>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 fillId="0" borderId="0"/>
  </cellStyleXfs>
  <cellXfs count="16">
    <xf numFmtId="0" fontId="0" fillId="0" borderId="0" xfId="0">
      <alignment vertical="center"/>
    </xf>
    <xf numFmtId="0" fontId="1" fillId="0" borderId="0" xfId="1" applyAlignment="1">
      <alignment horizontal="left" vertical="center" wrapText="1"/>
    </xf>
    <xf numFmtId="0" fontId="1" fillId="0" borderId="0" xfId="1" applyAlignment="1">
      <alignment horizontal="center" vertical="center"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1" xfId="1" quotePrefix="1" applyFont="1" applyBorder="1" applyAlignment="1">
      <alignment horizontal="center" vertical="center" wrapText="1"/>
    </xf>
    <xf numFmtId="0" fontId="2" fillId="0" borderId="0" xfId="1" applyFont="1" applyAlignment="1">
      <alignment horizontal="center" vertical="center" wrapText="1"/>
    </xf>
    <xf numFmtId="0" fontId="3" fillId="0" borderId="0" xfId="1" applyFont="1" applyAlignment="1">
      <alignment horizontal="left"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 xfId="1" applyFont="1" applyBorder="1" applyAlignment="1">
      <alignment horizontal="center" vertical="center" wrapText="1"/>
    </xf>
    <xf numFmtId="0" fontId="5" fillId="0" borderId="1" xfId="1" quotePrefix="1" applyFont="1" applyBorder="1" applyAlignment="1">
      <alignment horizontal="center" vertical="center" wrapText="1"/>
    </xf>
    <xf numFmtId="0" fontId="5" fillId="0" borderId="1"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cellXfs>
  <cellStyles count="2">
    <cellStyle name="常规" xfId="0" builtinId="0"/>
    <cellStyle name="常规 2" xfId="1"/>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7"/>
  <sheetViews>
    <sheetView tabSelected="1" workbookViewId="0">
      <selection activeCell="V6" sqref="V6"/>
    </sheetView>
  </sheetViews>
  <sheetFormatPr defaultColWidth="9" defaultRowHeight="14.4"/>
  <cols>
    <col min="1" max="1" width="5.21875" customWidth="1"/>
    <col min="2" max="2" width="5.88671875" customWidth="1"/>
    <col min="3" max="3" width="5.109375" customWidth="1"/>
    <col min="4" max="4" width="8.88671875" customWidth="1"/>
    <col min="5" max="5" width="5.77734375" customWidth="1"/>
    <col min="6" max="6" width="5.44140625" customWidth="1"/>
    <col min="7" max="7" width="7.21875" customWidth="1"/>
    <col min="8" max="8" width="4" customWidth="1"/>
    <col min="10" max="11" width="7" customWidth="1"/>
    <col min="12" max="12" width="6.44140625" customWidth="1"/>
    <col min="13" max="13" width="8.33203125" customWidth="1"/>
    <col min="14" max="15" width="5.44140625" customWidth="1"/>
    <col min="16" max="16" width="8.77734375" customWidth="1"/>
    <col min="17" max="17" width="9.44140625" customWidth="1"/>
    <col min="18" max="18" width="10.77734375" customWidth="1"/>
    <col min="19" max="19" width="5.5546875" customWidth="1"/>
  </cols>
  <sheetData>
    <row r="1" spans="1:19" ht="15.6">
      <c r="A1" s="1"/>
      <c r="B1" s="2"/>
      <c r="C1" s="2"/>
      <c r="D1" s="2"/>
      <c r="E1" s="2"/>
      <c r="F1" s="2"/>
      <c r="G1" s="2"/>
      <c r="H1" s="2"/>
      <c r="I1" s="2"/>
      <c r="J1" s="2"/>
      <c r="K1" s="2"/>
      <c r="L1" s="2"/>
      <c r="M1" s="2"/>
      <c r="N1" s="2"/>
      <c r="O1" s="2"/>
      <c r="P1" s="2"/>
      <c r="Q1" s="2"/>
      <c r="R1" s="2"/>
      <c r="S1" s="2"/>
    </row>
    <row r="2" spans="1:19" ht="25.8">
      <c r="A2" s="6" t="s">
        <v>0</v>
      </c>
      <c r="B2" s="6"/>
      <c r="C2" s="6"/>
      <c r="D2" s="6"/>
      <c r="E2" s="6"/>
      <c r="F2" s="6"/>
      <c r="G2" s="6"/>
      <c r="H2" s="6"/>
      <c r="I2" s="6"/>
      <c r="J2" s="6"/>
      <c r="K2" s="6"/>
      <c r="L2" s="6"/>
      <c r="M2" s="6"/>
      <c r="N2" s="6"/>
      <c r="O2" s="6"/>
      <c r="P2" s="6"/>
      <c r="Q2" s="6"/>
      <c r="R2" s="6"/>
      <c r="S2" s="6"/>
    </row>
    <row r="3" spans="1:19" ht="37.049999999999997" customHeight="1">
      <c r="A3" s="7" t="s">
        <v>33</v>
      </c>
      <c r="B3" s="7"/>
      <c r="C3" s="7"/>
      <c r="D3" s="7"/>
      <c r="E3" s="7"/>
      <c r="F3" s="7"/>
      <c r="G3" s="7"/>
      <c r="H3" s="7"/>
      <c r="I3" s="7"/>
      <c r="J3" s="7"/>
      <c r="K3" s="7"/>
      <c r="L3" s="7"/>
      <c r="M3" s="7"/>
      <c r="N3" s="7"/>
      <c r="O3" s="7"/>
      <c r="P3" s="7"/>
      <c r="Q3" s="7"/>
      <c r="R3" s="7"/>
      <c r="S3" s="7"/>
    </row>
    <row r="4" spans="1:19" ht="37.049999999999997" customHeight="1">
      <c r="A4" s="11" t="s">
        <v>1</v>
      </c>
      <c r="B4" s="11" t="s">
        <v>2</v>
      </c>
      <c r="C4" s="11" t="s">
        <v>3</v>
      </c>
      <c r="D4" s="11" t="s">
        <v>4</v>
      </c>
      <c r="E4" s="11" t="s">
        <v>5</v>
      </c>
      <c r="F4" s="11" t="s">
        <v>6</v>
      </c>
      <c r="G4" s="11" t="s">
        <v>7</v>
      </c>
      <c r="H4" s="11" t="s">
        <v>8</v>
      </c>
      <c r="I4" s="11" t="s">
        <v>9</v>
      </c>
      <c r="J4" s="8" t="s">
        <v>10</v>
      </c>
      <c r="K4" s="9"/>
      <c r="L4" s="9"/>
      <c r="M4" s="10"/>
      <c r="N4" s="14" t="s">
        <v>34</v>
      </c>
      <c r="O4" s="14" t="s">
        <v>11</v>
      </c>
      <c r="P4" s="14" t="s">
        <v>12</v>
      </c>
      <c r="Q4" s="14" t="s">
        <v>13</v>
      </c>
      <c r="R4" s="14" t="s">
        <v>14</v>
      </c>
      <c r="S4" s="14" t="s">
        <v>15</v>
      </c>
    </row>
    <row r="5" spans="1:19" ht="58.95" customHeight="1">
      <c r="A5" s="11"/>
      <c r="B5" s="11"/>
      <c r="C5" s="11"/>
      <c r="D5" s="11"/>
      <c r="E5" s="11"/>
      <c r="F5" s="11"/>
      <c r="G5" s="11"/>
      <c r="H5" s="11"/>
      <c r="I5" s="11"/>
      <c r="J5" s="3" t="s">
        <v>16</v>
      </c>
      <c r="K5" s="3" t="s">
        <v>17</v>
      </c>
      <c r="L5" s="3" t="s">
        <v>18</v>
      </c>
      <c r="M5" s="3" t="s">
        <v>19</v>
      </c>
      <c r="N5" s="15"/>
      <c r="O5" s="15"/>
      <c r="P5" s="15"/>
      <c r="Q5" s="15"/>
      <c r="R5" s="15"/>
      <c r="S5" s="15"/>
    </row>
    <row r="6" spans="1:19" ht="49.95" customHeight="1">
      <c r="A6" s="12" t="s">
        <v>20</v>
      </c>
      <c r="B6" s="13" t="s">
        <v>20</v>
      </c>
      <c r="C6" s="4" t="s">
        <v>21</v>
      </c>
      <c r="D6" s="5" t="s">
        <v>22</v>
      </c>
      <c r="E6" s="4">
        <v>1</v>
      </c>
      <c r="F6" s="4">
        <v>1</v>
      </c>
      <c r="G6" s="4" t="s">
        <v>23</v>
      </c>
      <c r="H6" s="4" t="s">
        <v>24</v>
      </c>
      <c r="I6" s="5" t="s">
        <v>25</v>
      </c>
      <c r="J6" s="4">
        <v>67.2</v>
      </c>
      <c r="K6" s="4">
        <v>79.5</v>
      </c>
      <c r="L6" s="5"/>
      <c r="M6" s="4">
        <f>(J6*0.55+K6*0.45)*0.5</f>
        <v>36.3675</v>
      </c>
      <c r="N6" s="5"/>
      <c r="O6" s="4">
        <v>87.2</v>
      </c>
      <c r="P6" s="4">
        <f t="shared" ref="P6" si="0">M6+O6/2</f>
        <v>79.967500000000001</v>
      </c>
      <c r="Q6" s="4" t="s">
        <v>26</v>
      </c>
      <c r="R6" s="4" t="s">
        <v>27</v>
      </c>
      <c r="S6" s="4"/>
    </row>
    <row r="7" spans="1:19" ht="49.95" customHeight="1">
      <c r="A7" s="13"/>
      <c r="B7" s="13"/>
      <c r="C7" s="4" t="s">
        <v>21</v>
      </c>
      <c r="D7" s="5" t="s">
        <v>28</v>
      </c>
      <c r="E7" s="4">
        <v>1</v>
      </c>
      <c r="F7" s="4">
        <v>1</v>
      </c>
      <c r="G7" s="4" t="s">
        <v>29</v>
      </c>
      <c r="H7" s="4" t="s">
        <v>30</v>
      </c>
      <c r="I7" s="5" t="s">
        <v>31</v>
      </c>
      <c r="J7" s="4">
        <v>64.8</v>
      </c>
      <c r="K7" s="4">
        <v>80</v>
      </c>
      <c r="L7" s="5"/>
      <c r="M7" s="4">
        <f>(J7*0.55+K7*0.45)*0.5</f>
        <v>35.82</v>
      </c>
      <c r="N7" s="5"/>
      <c r="O7" s="4">
        <v>79.2</v>
      </c>
      <c r="P7" s="4">
        <f t="shared" ref="P7" si="1">M7+O7/2</f>
        <v>75.42</v>
      </c>
      <c r="Q7" s="4" t="s">
        <v>26</v>
      </c>
      <c r="R7" s="4" t="s">
        <v>32</v>
      </c>
      <c r="S7" s="4"/>
    </row>
  </sheetData>
  <mergeCells count="20">
    <mergeCell ref="P4:P5"/>
    <mergeCell ref="Q4:Q5"/>
    <mergeCell ref="R4:R5"/>
    <mergeCell ref="S4:S5"/>
    <mergeCell ref="A2:S2"/>
    <mergeCell ref="A3:S3"/>
    <mergeCell ref="J4:M4"/>
    <mergeCell ref="A4:A5"/>
    <mergeCell ref="A6:A7"/>
    <mergeCell ref="B4:B5"/>
    <mergeCell ref="B6:B7"/>
    <mergeCell ref="C4:C5"/>
    <mergeCell ref="D4:D5"/>
    <mergeCell ref="E4:E5"/>
    <mergeCell ref="F4:F5"/>
    <mergeCell ref="G4:G5"/>
    <mergeCell ref="H4:H5"/>
    <mergeCell ref="I4:I5"/>
    <mergeCell ref="N4:N5"/>
    <mergeCell ref="O4:O5"/>
  </mergeCells>
  <phoneticPr fontId="6" type="noConversion"/>
  <pageMargins left="0.35416666666666702" right="0.156944444444444" top="0.98402777777777795" bottom="0.98402777777777795"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资格复审人员名单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0503</cp:lastModifiedBy>
  <cp:lastPrinted>2022-08-05T11:26:00Z</cp:lastPrinted>
  <dcterms:created xsi:type="dcterms:W3CDTF">2006-09-15T03:21:00Z</dcterms:created>
  <dcterms:modified xsi:type="dcterms:W3CDTF">2022-08-14T05:19:05Z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