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<sst xmlns="http://schemas.openxmlformats.org/spreadsheetml/2006/main" count="445" uniqueCount="174">
  <si>
    <t>附件1</t>
  </si>
  <si>
    <t>来宾市武宣县2022年考试录用公务员拟录用人员名单（第一批）</t>
  </si>
  <si>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</si>
  <si>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</si>
  <si>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</si>
  <si>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</si>
  <si>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</si>
  <si>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</si>
  <si>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</si>
  <si>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</si>
  <si>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所在工作单位或毕业院校</t>
  </si>
  <si>
    <t>行测成绩</t>
  </si>
  <si>
    <t>申论成绩</t>
  </si>
  <si>
    <t>专业科目笔试成绩</t>
  </si>
  <si>
    <t>面试成绩</t>
  </si>
  <si>
    <t>少数民族照顾加分</t>
  </si>
  <si>
    <t>综合成绩</t>
  </si>
  <si>
    <t>体能测评结果</t>
  </si>
  <si>
    <t>体检结论</t>
  </si>
  <si>
    <t>职位排名</t>
  </si>
  <si>
    <t>中共来宾市武宣县委员会组织部</t>
  </si>
  <si>
    <t>来宾市武宣县残疾人联合会</t>
  </si>
  <si>
    <t>综合职位
(4522220029)</t>
  </si>
  <si>
    <t>姚圳璐</t>
  </si>
  <si>
    <t>女</t>
  </si>
  <si>
    <t>壮族</t>
  </si>
  <si>
    <t>桂林理工大学</t>
  </si>
  <si>
    <t>—</t>
  </si>
  <si>
    <t>合格</t>
  </si>
  <si>
    <t>来宾市武宣县红十字会</t>
  </si>
  <si>
    <t>覃红萍</t>
  </si>
  <si>
    <t>广西贵港市覃塘区住房和城乡建设局</t>
  </si>
  <si>
    <t>来宾市武宣县交通运输局</t>
  </si>
  <si>
    <t>麦媛媛</t>
  </si>
  <si>
    <t>广西大学</t>
  </si>
  <si>
    <t>来宾市武宣县财政局</t>
  </si>
  <si>
    <t>综合职位
(4522220040)</t>
  </si>
  <si>
    <t>韦苏文</t>
  </si>
  <si>
    <t>广西来宾市武宣县财政投资评审中心</t>
  </si>
  <si>
    <t>来宾市武宣县发展和改革局</t>
  </si>
  <si>
    <t>综合职位
(4522220041)</t>
  </si>
  <si>
    <t>樊金燕</t>
  </si>
  <si>
    <t>汉族</t>
  </si>
  <si>
    <t>广西来宾市兴宾区发展和改革局</t>
  </si>
  <si>
    <t>来宾市武宣县住房和城乡建设局</t>
  </si>
  <si>
    <t>综合职位
(4522220042)</t>
  </si>
  <si>
    <t>张晓军</t>
  </si>
  <si>
    <t>男</t>
  </si>
  <si>
    <t>广西来宾市建筑技术信息服务中心</t>
  </si>
  <si>
    <t>来宾市武宣县卫生健康局</t>
  </si>
  <si>
    <t>综合职位一
(4522220043)</t>
  </si>
  <si>
    <t>廖作梁</t>
  </si>
  <si>
    <t>广西来宾市防治艾滋病办公室</t>
  </si>
  <si>
    <t>综合职位二
(4522220044)</t>
  </si>
  <si>
    <t>余嘉伟</t>
  </si>
  <si>
    <t>广西师范大学</t>
  </si>
  <si>
    <t>来宾市武宣县公安局</t>
  </si>
  <si>
    <t>法医病理损伤检验职位
(4522220045)</t>
  </si>
  <si>
    <t>何菊姣</t>
  </si>
  <si>
    <t>12220103127</t>
  </si>
  <si>
    <t>广西来宾市象州县人民医院</t>
  </si>
  <si>
    <t>警务通信指挥职位
(4522220047)</t>
  </si>
  <si>
    <t>和璐媛</t>
  </si>
  <si>
    <t>12220104730</t>
  </si>
  <si>
    <t>山西农业大学</t>
  </si>
  <si>
    <t>来宾市武宣县经济贸易局</t>
  </si>
  <si>
    <t>综合职位
(4522220048)</t>
  </si>
  <si>
    <t>朱铭</t>
  </si>
  <si>
    <t>广西来宾市住房和城乡建设局</t>
  </si>
  <si>
    <t>来宾市武宣县人力资源和社会保障局</t>
  </si>
  <si>
    <t>综合职位
(4522220049)</t>
  </si>
  <si>
    <t>黄鑫</t>
  </si>
  <si>
    <t>广西来宾市武宣县通挽镇农业农村综合服务中心</t>
  </si>
  <si>
    <t>会计职位
(4522220050)</t>
  </si>
  <si>
    <t>梁颖</t>
  </si>
  <si>
    <t>赵茂棚</t>
  </si>
  <si>
    <t>来宾市武宣县林业局</t>
  </si>
  <si>
    <t>李廷旭</t>
  </si>
  <si>
    <t>布依族</t>
  </si>
  <si>
    <t>中华女子学院</t>
  </si>
  <si>
    <t>综合职位
(4522220051)</t>
  </si>
  <si>
    <t>覃上洧</t>
  </si>
  <si>
    <t>广西集翔网大信息科技有限公司</t>
  </si>
  <si>
    <t>综合职位
(4522220061)</t>
  </si>
  <si>
    <t>黄馨</t>
  </si>
  <si>
    <t>广西南宁市良庆区人民检察院</t>
  </si>
  <si>
    <t>来宾市武宣县委巡察办</t>
  </si>
  <si>
    <t>会计职位
(4522220062)</t>
  </si>
  <si>
    <t>方棉丽</t>
  </si>
  <si>
    <t>12220200203</t>
  </si>
  <si>
    <t>广西财经学院</t>
  </si>
  <si>
    <t>来宾市武宣县武宣镇人民政府</t>
  </si>
  <si>
    <t>综合职位一
(4522220075)</t>
  </si>
  <si>
    <t>乔万达</t>
  </si>
  <si>
    <t>12220200625</t>
  </si>
  <si>
    <t>长春师范大学</t>
  </si>
  <si>
    <t>来宾市武宣县三里镇人民政府</t>
  </si>
  <si>
    <t>刘锋</t>
  </si>
  <si>
    <t>12220203817</t>
  </si>
  <si>
    <t>广西来宾市武宣县公共就业服务中心</t>
  </si>
  <si>
    <t>来宾市武宣县二塘镇人民政府</t>
  </si>
  <si>
    <t>武旋</t>
  </si>
  <si>
    <t>12220201712</t>
  </si>
  <si>
    <t>华能云南电滇东能源有限责任公司</t>
  </si>
  <si>
    <t>来宾市武宣县桐岭镇人民政府</t>
  </si>
  <si>
    <t>李玉萍</t>
  </si>
  <si>
    <t>12220204029</t>
  </si>
  <si>
    <t>广西来宾市武宣县二塘镇人民政府</t>
  </si>
  <si>
    <t>来宾市武宣县东乡镇人民政府</t>
  </si>
  <si>
    <t>潘永远</t>
  </si>
  <si>
    <t>12220200128</t>
  </si>
  <si>
    <t>海南大学</t>
  </si>
  <si>
    <t>来宾市武宣县通挽镇人民政府</t>
  </si>
  <si>
    <t>彭潇</t>
  </si>
  <si>
    <t>12220201115</t>
  </si>
  <si>
    <t>广西来宾市武宣县通挽镇人民政府</t>
  </si>
  <si>
    <t>综合职位二
(4522220076)</t>
  </si>
  <si>
    <t>梁俊</t>
  </si>
  <si>
    <t>12220300416</t>
  </si>
  <si>
    <t>莫炳文</t>
  </si>
  <si>
    <t>12220303619</t>
  </si>
  <si>
    <t>广西来宾市公安局</t>
  </si>
  <si>
    <t>综合职位三
(4522220077)</t>
  </si>
  <si>
    <t>潘柳怡</t>
  </si>
  <si>
    <t>12220301307</t>
  </si>
  <si>
    <t>广西来宾市兴宾区城东街道办事处</t>
  </si>
  <si>
    <t>龙运妹</t>
  </si>
  <si>
    <t>12220302113</t>
  </si>
  <si>
    <t>广西来宾市武宣县人民检察院</t>
  </si>
  <si>
    <t>综合职位四
(4522220078)</t>
  </si>
  <si>
    <t>官莹莹</t>
  </si>
  <si>
    <t>12220300512</t>
  </si>
  <si>
    <t>贺州学院</t>
  </si>
  <si>
    <t>来宾市武宣县禄新镇人民政府</t>
  </si>
  <si>
    <t>荣艳凤</t>
  </si>
  <si>
    <t>12220301910</t>
  </si>
  <si>
    <t>广西来宾市武宣县东乡镇经济发展服务中心</t>
  </si>
  <si>
    <t>陈国钱</t>
  </si>
  <si>
    <t>12220303618</t>
  </si>
  <si>
    <t>广西裕达工程有限公司</t>
  </si>
  <si>
    <t>来宾市武宣县黄茆镇人民政府</t>
  </si>
  <si>
    <t>综合职位五
(4522220079)</t>
  </si>
  <si>
    <t>李森</t>
  </si>
  <si>
    <t>12220301712</t>
  </si>
  <si>
    <t>广西来宾市武宣县桐岭镇便民服务中心</t>
  </si>
  <si>
    <t>来宾市武宣县金鸡乡人民政府</t>
  </si>
  <si>
    <t>陈美姗</t>
  </si>
  <si>
    <t>12220300918</t>
  </si>
  <si>
    <t>来宾市武宣县思灵镇人民政府</t>
  </si>
  <si>
    <t>谭元</t>
  </si>
  <si>
    <t>12220302609</t>
  </si>
  <si>
    <t>广西来宾市交通投资有限公司</t>
  </si>
  <si>
    <t>陆桂静</t>
  </si>
  <si>
    <t>12220303511</t>
  </si>
  <si>
    <t>广西来宾市武宣县绩效评估中心</t>
  </si>
  <si>
    <t>综合职位六
(4522220080)</t>
  </si>
  <si>
    <t>韦首锋</t>
  </si>
  <si>
    <t>12220302212</t>
  </si>
  <si>
    <t>广西民族大学</t>
  </si>
  <si>
    <t>李明霞</t>
  </si>
  <si>
    <t>12220300106</t>
  </si>
  <si>
    <t>广西来宾市武宣县三里镇便民服务中心</t>
  </si>
  <si>
    <t>黄俏俏</t>
  </si>
  <si>
    <t>12220300426</t>
  </si>
  <si>
    <t>广西来宾市桐岭镇社会保障服务中心</t>
  </si>
  <si>
    <t>专武干事职位
(4522220082)</t>
  </si>
  <si>
    <t>覃国亮</t>
  </si>
  <si>
    <t>12220302221</t>
  </si>
  <si>
    <t>广西来宾市武宣县桐岭镇退役军人服务站</t>
  </si>
  <si>
    <t>会计职位
(4522220083)</t>
  </si>
  <si>
    <t>刘宗礼</t>
  </si>
  <si>
    <t>瑶族</t>
  </si>
  <si>
    <t>12220302408</t>
  </si>
  <si>
    <t>桂林电子科技大学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</si>
</sst>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20"/>
      <color rgb="FF000000"/>
      <name val="黑体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176" fontId="2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100" workbookViewId="0" topLeftCell="A1">
      <selection activeCell="I20" sqref="I20"/>
    </sheetView>
  </sheetViews>
  <sheetFormatPr defaultColWidth="9.00390625" defaultRowHeight="14.25"/>
  <cols>
    <col min="1" max="1" width="4.875" style="3" customWidth="1"/>
    <col min="2" max="2" width="11.00390625" style="3" customWidth="1"/>
    <col min="3" max="3" width="11.50390625" style="3" customWidth="1"/>
    <col min="4" max="4" width="16.875" style="3" customWidth="1"/>
    <col min="5" max="5" width="6.375" style="3" customWidth="1"/>
    <col min="6" max="6" width="4.75390625" style="3" customWidth="1"/>
    <col min="7" max="7" width="6.625" style="3" customWidth="1"/>
    <col min="8" max="8" width="11.50390625" style="3" bestFit="1" customWidth="1"/>
    <col min="9" max="9" width="12.75390625" style="3" customWidth="1"/>
    <col min="10" max="11" width="7.50390625" style="3" customWidth="1"/>
    <col min="12" max="12" width="9.00390625" style="3" customWidth="1"/>
    <col min="13" max="13" width="7.125" style="3" customWidth="1"/>
    <col min="14" max="14" width="8.75390625" style="3" customWidth="1"/>
    <col min="15" max="15" width="7.50390625" style="3" customWidth="1"/>
    <col min="16" max="16" width="7.75390625" style="3" customWidth="1"/>
    <col min="17" max="18" width="7.125" style="3" customWidth="1"/>
    <col min="19" max="16384" width="9.00390625" style="3" customWidth="1"/>
  </cols>
  <sheetData>
    <row r="1" spans="1:18" s="1" customFormat="1" ht="20.25">
      <c r="A1" s="4" t="s">
        <v>0</v>
      </c>
      <c r="B1" s="5"/>
      <c r="C1" s="5"/>
      <c r="D1" s="5"/>
      <c r="E1" s="6"/>
      <c r="F1" s="5"/>
      <c r="G1" s="5"/>
      <c r="H1" s="5"/>
      <c r="I1" s="20"/>
      <c r="J1" s="6"/>
      <c r="K1" s="6"/>
      <c r="L1" s="5"/>
      <c r="M1" s="21"/>
      <c r="N1" s="5"/>
      <c r="O1" s="5"/>
      <c r="P1" s="5"/>
      <c r="Q1" s="5"/>
      <c r="R1" s="6"/>
    </row>
    <row r="2" spans="1:18" s="1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22"/>
      <c r="J2" s="7"/>
      <c r="K2" s="7"/>
      <c r="L2" s="7"/>
      <c r="M2" s="23"/>
      <c r="N2" s="7"/>
      <c r="O2" s="7"/>
      <c r="P2" s="7"/>
      <c r="Q2" s="7"/>
      <c r="R2" s="7"/>
    </row>
    <row r="3" spans="1:18" ht="4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4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2" customFormat="1" ht="39.75" customHeight="1">
      <c r="A4" s="9">
        <v>1</v>
      </c>
      <c r="B4" s="10" t="s">
        <v>20</v>
      </c>
      <c r="C4" s="11" t="s">
        <v>21</v>
      </c>
      <c r="D4" s="11" t="s">
        <v>22</v>
      </c>
      <c r="E4" s="9" t="s">
        <v>23</v>
      </c>
      <c r="F4" s="9" t="s">
        <v>24</v>
      </c>
      <c r="G4" s="12" t="s">
        <v>25</v>
      </c>
      <c r="H4" s="13">
        <v>12220101620</v>
      </c>
      <c r="I4" s="11" t="s">
        <v>26</v>
      </c>
      <c r="J4" s="25">
        <v>57.9</v>
      </c>
      <c r="K4" s="25">
        <v>71</v>
      </c>
      <c r="L4" s="26" t="s">
        <v>27</v>
      </c>
      <c r="M4" s="25">
        <v>80.12</v>
      </c>
      <c r="N4" s="25">
        <v>3</v>
      </c>
      <c r="O4" s="26">
        <f aca="true" t="shared" si="0" ref="O4:O44">(J4+K4+N4)*0.5+M4</f>
        <v>146.07</v>
      </c>
      <c r="P4" s="26" t="s">
        <v>27</v>
      </c>
      <c r="Q4" s="27" t="s">
        <v>28</v>
      </c>
      <c r="R4" s="29">
        <v>2</v>
      </c>
    </row>
    <row r="5" spans="1:18" s="2" customFormat="1" ht="39.75" customHeight="1">
      <c r="A5" s="14">
        <v>2</v>
      </c>
      <c r="B5" s="10" t="s">
        <v>20</v>
      </c>
      <c r="C5" s="11" t="s">
        <v>29</v>
      </c>
      <c r="D5" s="11" t="s">
        <v>22</v>
      </c>
      <c r="E5" s="9" t="s">
        <v>30</v>
      </c>
      <c r="F5" s="9" t="s">
        <v>24</v>
      </c>
      <c r="G5" s="12" t="s">
        <v>25</v>
      </c>
      <c r="H5" s="13">
        <v>12220104327</v>
      </c>
      <c r="I5" s="11" t="s">
        <v>31</v>
      </c>
      <c r="J5" s="25">
        <v>60.6</v>
      </c>
      <c r="K5" s="25">
        <v>63.5</v>
      </c>
      <c r="L5" s="26" t="s">
        <v>27</v>
      </c>
      <c r="M5" s="25">
        <v>80.06</v>
      </c>
      <c r="N5" s="25">
        <v>3</v>
      </c>
      <c r="O5" s="26">
        <f t="shared" si="0"/>
        <v>143.61</v>
      </c>
      <c r="P5" s="26" t="s">
        <v>27</v>
      </c>
      <c r="Q5" s="27" t="s">
        <v>28</v>
      </c>
      <c r="R5" s="29">
        <v>3</v>
      </c>
    </row>
    <row r="6" spans="1:18" s="2" customFormat="1" ht="39.75" customHeight="1">
      <c r="A6" s="9">
        <v>3</v>
      </c>
      <c r="B6" s="10" t="s">
        <v>20</v>
      </c>
      <c r="C6" s="11" t="s">
        <v>32</v>
      </c>
      <c r="D6" s="11" t="s">
        <v>22</v>
      </c>
      <c r="E6" s="9" t="s">
        <v>33</v>
      </c>
      <c r="F6" s="9" t="s">
        <v>24</v>
      </c>
      <c r="G6" s="12" t="s">
        <v>25</v>
      </c>
      <c r="H6" s="13">
        <v>12220101128</v>
      </c>
      <c r="I6" s="11" t="s">
        <v>34</v>
      </c>
      <c r="J6" s="25">
        <v>52.7</v>
      </c>
      <c r="K6" s="25">
        <v>77</v>
      </c>
      <c r="L6" s="26" t="s">
        <v>27</v>
      </c>
      <c r="M6" s="25">
        <v>75.16</v>
      </c>
      <c r="N6" s="25">
        <v>3</v>
      </c>
      <c r="O6" s="26">
        <f t="shared" si="0"/>
        <v>141.51</v>
      </c>
      <c r="P6" s="26" t="s">
        <v>27</v>
      </c>
      <c r="Q6" s="27" t="s">
        <v>28</v>
      </c>
      <c r="R6" s="29">
        <v>4</v>
      </c>
    </row>
    <row r="7" spans="1:18" s="2" customFormat="1" ht="39.75" customHeight="1">
      <c r="A7" s="14">
        <v>4</v>
      </c>
      <c r="B7" s="14" t="s">
        <v>20</v>
      </c>
      <c r="C7" s="9" t="s">
        <v>35</v>
      </c>
      <c r="D7" s="9" t="s">
        <v>36</v>
      </c>
      <c r="E7" s="9" t="s">
        <v>37</v>
      </c>
      <c r="F7" s="9" t="s">
        <v>24</v>
      </c>
      <c r="G7" s="12" t="s">
        <v>25</v>
      </c>
      <c r="H7" s="13">
        <v>12220105309</v>
      </c>
      <c r="I7" s="11" t="s">
        <v>38</v>
      </c>
      <c r="J7" s="25">
        <v>55</v>
      </c>
      <c r="K7" s="25">
        <v>76.5</v>
      </c>
      <c r="L7" s="26" t="s">
        <v>27</v>
      </c>
      <c r="M7" s="25">
        <v>82.48</v>
      </c>
      <c r="N7" s="25">
        <v>3</v>
      </c>
      <c r="O7" s="26">
        <f t="shared" si="0"/>
        <v>149.73000000000002</v>
      </c>
      <c r="P7" s="26" t="s">
        <v>27</v>
      </c>
      <c r="Q7" s="27" t="s">
        <v>28</v>
      </c>
      <c r="R7" s="29">
        <v>1</v>
      </c>
    </row>
    <row r="8" spans="1:18" s="2" customFormat="1" ht="39.75" customHeight="1">
      <c r="A8" s="9">
        <v>5</v>
      </c>
      <c r="B8" s="14" t="s">
        <v>20</v>
      </c>
      <c r="C8" s="9" t="s">
        <v>39</v>
      </c>
      <c r="D8" s="9" t="s">
        <v>40</v>
      </c>
      <c r="E8" s="9" t="s">
        <v>41</v>
      </c>
      <c r="F8" s="9" t="s">
        <v>24</v>
      </c>
      <c r="G8" s="12" t="s">
        <v>42</v>
      </c>
      <c r="H8" s="13">
        <v>12220103108</v>
      </c>
      <c r="I8" s="18" t="s">
        <v>43</v>
      </c>
      <c r="J8" s="25">
        <v>57.95</v>
      </c>
      <c r="K8" s="25">
        <v>79</v>
      </c>
      <c r="L8" s="26" t="s">
        <v>27</v>
      </c>
      <c r="M8" s="25">
        <v>82.36</v>
      </c>
      <c r="N8" s="25">
        <v>0</v>
      </c>
      <c r="O8" s="26">
        <f t="shared" si="0"/>
        <v>150.83499999999998</v>
      </c>
      <c r="P8" s="26" t="s">
        <v>27</v>
      </c>
      <c r="Q8" s="27" t="s">
        <v>28</v>
      </c>
      <c r="R8" s="29">
        <v>1</v>
      </c>
    </row>
    <row r="9" spans="1:18" s="2" customFormat="1" ht="39.75" customHeight="1">
      <c r="A9" s="14">
        <v>6</v>
      </c>
      <c r="B9" s="14" t="s">
        <v>20</v>
      </c>
      <c r="C9" s="9" t="s">
        <v>44</v>
      </c>
      <c r="D9" s="9" t="s">
        <v>45</v>
      </c>
      <c r="E9" s="9" t="s">
        <v>46</v>
      </c>
      <c r="F9" s="9" t="s">
        <v>47</v>
      </c>
      <c r="G9" s="12" t="s">
        <v>25</v>
      </c>
      <c r="H9" s="13">
        <v>12220100314</v>
      </c>
      <c r="I9" s="11" t="s">
        <v>48</v>
      </c>
      <c r="J9" s="25">
        <v>63.8</v>
      </c>
      <c r="K9" s="25">
        <v>68.5</v>
      </c>
      <c r="L9" s="26" t="s">
        <v>27</v>
      </c>
      <c r="M9" s="25">
        <v>77.56</v>
      </c>
      <c r="N9" s="25">
        <v>3</v>
      </c>
      <c r="O9" s="26">
        <f t="shared" si="0"/>
        <v>145.21</v>
      </c>
      <c r="P9" s="26" t="s">
        <v>27</v>
      </c>
      <c r="Q9" s="27" t="s">
        <v>28</v>
      </c>
      <c r="R9" s="29">
        <v>1</v>
      </c>
    </row>
    <row r="10" spans="1:18" s="2" customFormat="1" ht="39.75" customHeight="1">
      <c r="A10" s="9">
        <v>7</v>
      </c>
      <c r="B10" s="14" t="s">
        <v>20</v>
      </c>
      <c r="C10" s="9" t="s">
        <v>49</v>
      </c>
      <c r="D10" s="9" t="s">
        <v>50</v>
      </c>
      <c r="E10" s="9" t="s">
        <v>51</v>
      </c>
      <c r="F10" s="9" t="s">
        <v>47</v>
      </c>
      <c r="G10" s="12" t="s">
        <v>42</v>
      </c>
      <c r="H10" s="13">
        <v>12220100909</v>
      </c>
      <c r="I10" s="11" t="s">
        <v>52</v>
      </c>
      <c r="J10" s="25">
        <v>56</v>
      </c>
      <c r="K10" s="25">
        <v>57.5</v>
      </c>
      <c r="L10" s="26" t="s">
        <v>27</v>
      </c>
      <c r="M10" s="25">
        <v>78.8</v>
      </c>
      <c r="N10" s="25">
        <v>0</v>
      </c>
      <c r="O10" s="26">
        <f t="shared" si="0"/>
        <v>135.55</v>
      </c>
      <c r="P10" s="26" t="s">
        <v>27</v>
      </c>
      <c r="Q10" s="27" t="s">
        <v>28</v>
      </c>
      <c r="R10" s="29">
        <v>1</v>
      </c>
    </row>
    <row r="11" spans="1:18" s="2" customFormat="1" ht="39.75" customHeight="1">
      <c r="A11" s="14">
        <v>8</v>
      </c>
      <c r="B11" s="14" t="s">
        <v>20</v>
      </c>
      <c r="C11" s="9" t="s">
        <v>49</v>
      </c>
      <c r="D11" s="9" t="s">
        <v>53</v>
      </c>
      <c r="E11" s="9" t="s">
        <v>54</v>
      </c>
      <c r="F11" s="9" t="s">
        <v>47</v>
      </c>
      <c r="G11" s="12" t="s">
        <v>42</v>
      </c>
      <c r="H11" s="13">
        <v>12220102713</v>
      </c>
      <c r="I11" s="11" t="s">
        <v>55</v>
      </c>
      <c r="J11" s="25">
        <v>55.7</v>
      </c>
      <c r="K11" s="25">
        <v>69.5</v>
      </c>
      <c r="L11" s="26" t="s">
        <v>27</v>
      </c>
      <c r="M11" s="25">
        <v>83.04</v>
      </c>
      <c r="N11" s="25">
        <v>0</v>
      </c>
      <c r="O11" s="26">
        <f t="shared" si="0"/>
        <v>145.64000000000001</v>
      </c>
      <c r="P11" s="26" t="s">
        <v>27</v>
      </c>
      <c r="Q11" s="27" t="s">
        <v>28</v>
      </c>
      <c r="R11" s="29">
        <v>1</v>
      </c>
    </row>
    <row r="12" spans="1:18" s="2" customFormat="1" ht="39.75" customHeight="1">
      <c r="A12" s="9">
        <v>9</v>
      </c>
      <c r="B12" s="14" t="s">
        <v>20</v>
      </c>
      <c r="C12" s="9" t="s">
        <v>56</v>
      </c>
      <c r="D12" s="9" t="s">
        <v>57</v>
      </c>
      <c r="E12" s="9" t="s">
        <v>58</v>
      </c>
      <c r="F12" s="9" t="s">
        <v>24</v>
      </c>
      <c r="G12" s="12" t="s">
        <v>25</v>
      </c>
      <c r="H12" s="13" t="s">
        <v>59</v>
      </c>
      <c r="I12" s="11" t="s">
        <v>60</v>
      </c>
      <c r="J12" s="25">
        <v>54.65</v>
      </c>
      <c r="K12" s="25">
        <v>67</v>
      </c>
      <c r="L12" s="26" t="s">
        <v>27</v>
      </c>
      <c r="M12" s="25">
        <v>78.34</v>
      </c>
      <c r="N12" s="25">
        <v>3</v>
      </c>
      <c r="O12" s="26">
        <f t="shared" si="0"/>
        <v>140.66500000000002</v>
      </c>
      <c r="P12" s="27" t="s">
        <v>28</v>
      </c>
      <c r="Q12" s="27" t="s">
        <v>28</v>
      </c>
      <c r="R12" s="29">
        <v>1</v>
      </c>
    </row>
    <row r="13" spans="1:18" s="2" customFormat="1" ht="39.75" customHeight="1">
      <c r="A13" s="14">
        <v>10</v>
      </c>
      <c r="B13" s="14" t="s">
        <v>20</v>
      </c>
      <c r="C13" s="9" t="s">
        <v>56</v>
      </c>
      <c r="D13" s="9" t="s">
        <v>61</v>
      </c>
      <c r="E13" s="9" t="s">
        <v>62</v>
      </c>
      <c r="F13" s="9" t="s">
        <v>24</v>
      </c>
      <c r="G13" s="12" t="s">
        <v>42</v>
      </c>
      <c r="H13" s="13" t="s">
        <v>63</v>
      </c>
      <c r="I13" s="11" t="s">
        <v>64</v>
      </c>
      <c r="J13" s="25">
        <v>58.75</v>
      </c>
      <c r="K13" s="25">
        <v>72.5</v>
      </c>
      <c r="L13" s="26" t="s">
        <v>27</v>
      </c>
      <c r="M13" s="25">
        <v>83.36</v>
      </c>
      <c r="N13" s="25">
        <v>0</v>
      </c>
      <c r="O13" s="26">
        <f t="shared" si="0"/>
        <v>148.985</v>
      </c>
      <c r="P13" s="27" t="s">
        <v>28</v>
      </c>
      <c r="Q13" s="27" t="s">
        <v>28</v>
      </c>
      <c r="R13" s="29">
        <v>1</v>
      </c>
    </row>
    <row r="14" spans="1:18" s="2" customFormat="1" ht="39.75" customHeight="1">
      <c r="A14" s="9">
        <v>11</v>
      </c>
      <c r="B14" s="14" t="s">
        <v>20</v>
      </c>
      <c r="C14" s="9" t="s">
        <v>65</v>
      </c>
      <c r="D14" s="9" t="s">
        <v>66</v>
      </c>
      <c r="E14" s="9" t="s">
        <v>67</v>
      </c>
      <c r="F14" s="9" t="s">
        <v>47</v>
      </c>
      <c r="G14" s="12" t="s">
        <v>42</v>
      </c>
      <c r="H14" s="13">
        <v>12220104409</v>
      </c>
      <c r="I14" s="11" t="s">
        <v>68</v>
      </c>
      <c r="J14" s="25">
        <v>67.1</v>
      </c>
      <c r="K14" s="25">
        <v>71.5</v>
      </c>
      <c r="L14" s="26" t="s">
        <v>27</v>
      </c>
      <c r="M14" s="25">
        <v>80.02</v>
      </c>
      <c r="N14" s="25">
        <v>0</v>
      </c>
      <c r="O14" s="26">
        <f t="shared" si="0"/>
        <v>149.32</v>
      </c>
      <c r="P14" s="26" t="s">
        <v>27</v>
      </c>
      <c r="Q14" s="27" t="s">
        <v>28</v>
      </c>
      <c r="R14" s="29">
        <v>1</v>
      </c>
    </row>
    <row r="15" spans="1:18" s="2" customFormat="1" ht="39.75" customHeight="1">
      <c r="A15" s="14">
        <v>12</v>
      </c>
      <c r="B15" s="14" t="s">
        <v>20</v>
      </c>
      <c r="C15" s="9" t="s">
        <v>69</v>
      </c>
      <c r="D15" s="9" t="s">
        <v>70</v>
      </c>
      <c r="E15" s="9" t="s">
        <v>71</v>
      </c>
      <c r="F15" s="9" t="s">
        <v>47</v>
      </c>
      <c r="G15" s="12" t="s">
        <v>25</v>
      </c>
      <c r="H15" s="13">
        <v>12220101907</v>
      </c>
      <c r="I15" s="11" t="s">
        <v>72</v>
      </c>
      <c r="J15" s="25">
        <v>60.45</v>
      </c>
      <c r="K15" s="25">
        <v>64</v>
      </c>
      <c r="L15" s="26" t="s">
        <v>27</v>
      </c>
      <c r="M15" s="25">
        <v>84.6</v>
      </c>
      <c r="N15" s="25">
        <v>3</v>
      </c>
      <c r="O15" s="26">
        <f t="shared" si="0"/>
        <v>148.325</v>
      </c>
      <c r="P15" s="26" t="s">
        <v>27</v>
      </c>
      <c r="Q15" s="27" t="s">
        <v>28</v>
      </c>
      <c r="R15" s="29">
        <v>1</v>
      </c>
    </row>
    <row r="16" spans="1:18" s="2" customFormat="1" ht="39.75" customHeight="1">
      <c r="A16" s="9">
        <v>13</v>
      </c>
      <c r="B16" s="10" t="s">
        <v>20</v>
      </c>
      <c r="C16" s="11" t="s">
        <v>35</v>
      </c>
      <c r="D16" s="11" t="s">
        <v>73</v>
      </c>
      <c r="E16" s="9" t="s">
        <v>74</v>
      </c>
      <c r="F16" s="9" t="s">
        <v>24</v>
      </c>
      <c r="G16" s="12" t="s">
        <v>25</v>
      </c>
      <c r="H16" s="13">
        <v>12220103507</v>
      </c>
      <c r="I16" s="11" t="s">
        <v>38</v>
      </c>
      <c r="J16" s="25">
        <v>60.45</v>
      </c>
      <c r="K16" s="25">
        <v>70</v>
      </c>
      <c r="L16" s="26" t="s">
        <v>27</v>
      </c>
      <c r="M16" s="25">
        <v>82.98</v>
      </c>
      <c r="N16" s="25">
        <v>3</v>
      </c>
      <c r="O16" s="26">
        <f t="shared" si="0"/>
        <v>149.70499999999998</v>
      </c>
      <c r="P16" s="26" t="s">
        <v>27</v>
      </c>
      <c r="Q16" s="27" t="s">
        <v>28</v>
      </c>
      <c r="R16" s="29">
        <v>1</v>
      </c>
    </row>
    <row r="17" spans="1:18" s="2" customFormat="1" ht="39.75" customHeight="1">
      <c r="A17" s="14">
        <v>14</v>
      </c>
      <c r="B17" s="10" t="s">
        <v>20</v>
      </c>
      <c r="C17" s="15" t="s">
        <v>39</v>
      </c>
      <c r="D17" s="11" t="s">
        <v>73</v>
      </c>
      <c r="E17" s="9" t="s">
        <v>75</v>
      </c>
      <c r="F17" s="9" t="s">
        <v>47</v>
      </c>
      <c r="G17" s="12" t="s">
        <v>42</v>
      </c>
      <c r="H17" s="13">
        <v>12220105219</v>
      </c>
      <c r="I17" s="18" t="s">
        <v>34</v>
      </c>
      <c r="J17" s="25">
        <v>67.4</v>
      </c>
      <c r="K17" s="25">
        <v>67</v>
      </c>
      <c r="L17" s="26" t="s">
        <v>27</v>
      </c>
      <c r="M17" s="25">
        <v>79.74</v>
      </c>
      <c r="N17" s="25">
        <v>0</v>
      </c>
      <c r="O17" s="26">
        <f t="shared" si="0"/>
        <v>146.94</v>
      </c>
      <c r="P17" s="26" t="s">
        <v>27</v>
      </c>
      <c r="Q17" s="27" t="s">
        <v>28</v>
      </c>
      <c r="R17" s="29">
        <v>2</v>
      </c>
    </row>
    <row r="18" spans="1:18" s="2" customFormat="1" ht="39.75" customHeight="1">
      <c r="A18" s="9">
        <v>15</v>
      </c>
      <c r="B18" s="10" t="s">
        <v>20</v>
      </c>
      <c r="C18" s="11" t="s">
        <v>76</v>
      </c>
      <c r="D18" s="11" t="s">
        <v>73</v>
      </c>
      <c r="E18" s="9" t="s">
        <v>77</v>
      </c>
      <c r="F18" s="9" t="s">
        <v>24</v>
      </c>
      <c r="G18" s="12" t="s">
        <v>78</v>
      </c>
      <c r="H18" s="13">
        <v>12220103903</v>
      </c>
      <c r="I18" s="11" t="s">
        <v>79</v>
      </c>
      <c r="J18" s="25">
        <v>59.85</v>
      </c>
      <c r="K18" s="25">
        <v>72</v>
      </c>
      <c r="L18" s="26" t="s">
        <v>27</v>
      </c>
      <c r="M18" s="25">
        <v>75.12</v>
      </c>
      <c r="N18" s="25">
        <v>3</v>
      </c>
      <c r="O18" s="26">
        <f t="shared" si="0"/>
        <v>142.54500000000002</v>
      </c>
      <c r="P18" s="26" t="s">
        <v>27</v>
      </c>
      <c r="Q18" s="27" t="s">
        <v>28</v>
      </c>
      <c r="R18" s="29">
        <v>3</v>
      </c>
    </row>
    <row r="19" spans="1:18" s="2" customFormat="1" ht="39.75" customHeight="1">
      <c r="A19" s="14">
        <v>16</v>
      </c>
      <c r="B19" s="16" t="s">
        <v>20</v>
      </c>
      <c r="C19" s="11" t="s">
        <v>76</v>
      </c>
      <c r="D19" s="11" t="s">
        <v>80</v>
      </c>
      <c r="E19" s="9" t="s">
        <v>81</v>
      </c>
      <c r="F19" s="9" t="s">
        <v>47</v>
      </c>
      <c r="G19" s="12" t="s">
        <v>25</v>
      </c>
      <c r="H19" s="13">
        <v>12220100328</v>
      </c>
      <c r="I19" s="11" t="s">
        <v>82</v>
      </c>
      <c r="J19" s="25">
        <v>60.9</v>
      </c>
      <c r="K19" s="25">
        <v>70</v>
      </c>
      <c r="L19" s="26" t="s">
        <v>27</v>
      </c>
      <c r="M19" s="25">
        <v>84.98</v>
      </c>
      <c r="N19" s="25">
        <v>3</v>
      </c>
      <c r="O19" s="26">
        <f t="shared" si="0"/>
        <v>151.93</v>
      </c>
      <c r="P19" s="26" t="s">
        <v>27</v>
      </c>
      <c r="Q19" s="27" t="s">
        <v>28</v>
      </c>
      <c r="R19" s="29">
        <v>1</v>
      </c>
    </row>
    <row r="20" spans="1:18" s="2" customFormat="1" ht="39.75" customHeight="1">
      <c r="A20" s="9">
        <v>17</v>
      </c>
      <c r="B20" s="16" t="s">
        <v>20</v>
      </c>
      <c r="C20" s="11" t="s">
        <v>76</v>
      </c>
      <c r="D20" s="11" t="s">
        <v>83</v>
      </c>
      <c r="E20" s="11" t="s">
        <v>84</v>
      </c>
      <c r="F20" s="11" t="s">
        <v>24</v>
      </c>
      <c r="G20" s="12" t="s">
        <v>42</v>
      </c>
      <c r="H20" s="17">
        <v>12220200421</v>
      </c>
      <c r="I20" s="11" t="s">
        <v>85</v>
      </c>
      <c r="J20" s="25">
        <v>62.85</v>
      </c>
      <c r="K20" s="25">
        <v>75</v>
      </c>
      <c r="L20" s="26" t="s">
        <v>27</v>
      </c>
      <c r="M20" s="25">
        <v>80.4</v>
      </c>
      <c r="N20" s="25">
        <v>0</v>
      </c>
      <c r="O20" s="26">
        <f t="shared" si="0"/>
        <v>149.325</v>
      </c>
      <c r="P20" s="26" t="s">
        <v>27</v>
      </c>
      <c r="Q20" s="27" t="s">
        <v>28</v>
      </c>
      <c r="R20" s="29">
        <v>1</v>
      </c>
    </row>
    <row r="21" spans="1:18" s="2" customFormat="1" ht="39.75" customHeight="1">
      <c r="A21" s="14">
        <v>18</v>
      </c>
      <c r="B21" s="16" t="s">
        <v>20</v>
      </c>
      <c r="C21" s="18" t="s">
        <v>86</v>
      </c>
      <c r="D21" s="18" t="s">
        <v>87</v>
      </c>
      <c r="E21" s="18" t="s">
        <v>88</v>
      </c>
      <c r="F21" s="18" t="s">
        <v>24</v>
      </c>
      <c r="G21" s="12" t="s">
        <v>42</v>
      </c>
      <c r="H21" s="19" t="s">
        <v>89</v>
      </c>
      <c r="I21" s="18" t="s">
        <v>90</v>
      </c>
      <c r="J21" s="26">
        <v>66.8</v>
      </c>
      <c r="K21" s="26">
        <v>74.5</v>
      </c>
      <c r="L21" s="26" t="s">
        <v>27</v>
      </c>
      <c r="M21" s="26">
        <v>81.6</v>
      </c>
      <c r="N21" s="26">
        <v>0</v>
      </c>
      <c r="O21" s="26">
        <f t="shared" si="0"/>
        <v>152.25</v>
      </c>
      <c r="P21" s="26" t="s">
        <v>27</v>
      </c>
      <c r="Q21" s="27" t="s">
        <v>28</v>
      </c>
      <c r="R21" s="30">
        <v>1</v>
      </c>
    </row>
    <row r="22" spans="1:18" s="2" customFormat="1" ht="39.75" customHeight="1">
      <c r="A22" s="9">
        <v>19</v>
      </c>
      <c r="B22" s="10" t="s">
        <v>20</v>
      </c>
      <c r="C22" s="11" t="s">
        <v>91</v>
      </c>
      <c r="D22" s="11" t="s">
        <v>92</v>
      </c>
      <c r="E22" s="9" t="s">
        <v>93</v>
      </c>
      <c r="F22" s="9" t="s">
        <v>47</v>
      </c>
      <c r="G22" s="12" t="s">
        <v>42</v>
      </c>
      <c r="H22" s="13" t="s">
        <v>94</v>
      </c>
      <c r="I22" s="11" t="s">
        <v>95</v>
      </c>
      <c r="J22" s="25">
        <v>61.35</v>
      </c>
      <c r="K22" s="25">
        <v>73</v>
      </c>
      <c r="L22" s="26" t="s">
        <v>27</v>
      </c>
      <c r="M22" s="25">
        <v>83.42</v>
      </c>
      <c r="N22" s="25">
        <v>0</v>
      </c>
      <c r="O22" s="26">
        <f t="shared" si="0"/>
        <v>150.595</v>
      </c>
      <c r="P22" s="26" t="s">
        <v>27</v>
      </c>
      <c r="Q22" s="27" t="s">
        <v>28</v>
      </c>
      <c r="R22" s="29">
        <v>1</v>
      </c>
    </row>
    <row r="23" spans="1:18" s="2" customFormat="1" ht="39.75" customHeight="1">
      <c r="A23" s="14">
        <v>20</v>
      </c>
      <c r="B23" s="10" t="s">
        <v>20</v>
      </c>
      <c r="C23" s="11" t="s">
        <v>96</v>
      </c>
      <c r="D23" s="11" t="s">
        <v>92</v>
      </c>
      <c r="E23" s="9" t="s">
        <v>97</v>
      </c>
      <c r="F23" s="9" t="s">
        <v>47</v>
      </c>
      <c r="G23" s="12" t="s">
        <v>42</v>
      </c>
      <c r="H23" s="13" t="s">
        <v>98</v>
      </c>
      <c r="I23" s="11" t="s">
        <v>99</v>
      </c>
      <c r="J23" s="25">
        <v>58.05</v>
      </c>
      <c r="K23" s="25">
        <v>77.5</v>
      </c>
      <c r="L23" s="26" t="s">
        <v>27</v>
      </c>
      <c r="M23" s="25">
        <v>82.36</v>
      </c>
      <c r="N23" s="25">
        <v>0</v>
      </c>
      <c r="O23" s="26">
        <f t="shared" si="0"/>
        <v>150.135</v>
      </c>
      <c r="P23" s="26" t="s">
        <v>27</v>
      </c>
      <c r="Q23" s="27" t="s">
        <v>28</v>
      </c>
      <c r="R23" s="29">
        <v>2</v>
      </c>
    </row>
    <row r="24" spans="1:18" s="2" customFormat="1" ht="39.75" customHeight="1">
      <c r="A24" s="9">
        <v>21</v>
      </c>
      <c r="B24" s="10" t="s">
        <v>20</v>
      </c>
      <c r="C24" s="11" t="s">
        <v>100</v>
      </c>
      <c r="D24" s="11" t="s">
        <v>92</v>
      </c>
      <c r="E24" s="9" t="s">
        <v>101</v>
      </c>
      <c r="F24" s="9" t="s">
        <v>47</v>
      </c>
      <c r="G24" s="12" t="s">
        <v>42</v>
      </c>
      <c r="H24" s="13" t="s">
        <v>102</v>
      </c>
      <c r="I24" s="11" t="s">
        <v>103</v>
      </c>
      <c r="J24" s="25">
        <v>68.35</v>
      </c>
      <c r="K24" s="25">
        <v>62.5</v>
      </c>
      <c r="L24" s="26" t="s">
        <v>27</v>
      </c>
      <c r="M24" s="25">
        <v>84.06</v>
      </c>
      <c r="N24" s="25">
        <v>0</v>
      </c>
      <c r="O24" s="26">
        <f t="shared" si="0"/>
        <v>149.485</v>
      </c>
      <c r="P24" s="26" t="s">
        <v>27</v>
      </c>
      <c r="Q24" s="27" t="s">
        <v>28</v>
      </c>
      <c r="R24" s="29">
        <v>3</v>
      </c>
    </row>
    <row r="25" spans="1:18" s="2" customFormat="1" ht="39.75" customHeight="1">
      <c r="A25" s="14">
        <v>22</v>
      </c>
      <c r="B25" s="10" t="s">
        <v>20</v>
      </c>
      <c r="C25" s="11" t="s">
        <v>104</v>
      </c>
      <c r="D25" s="11" t="s">
        <v>92</v>
      </c>
      <c r="E25" s="9" t="s">
        <v>105</v>
      </c>
      <c r="F25" s="9" t="s">
        <v>24</v>
      </c>
      <c r="G25" s="12" t="s">
        <v>42</v>
      </c>
      <c r="H25" s="13" t="s">
        <v>106</v>
      </c>
      <c r="I25" s="11" t="s">
        <v>107</v>
      </c>
      <c r="J25" s="25">
        <v>59.4</v>
      </c>
      <c r="K25" s="25">
        <v>79</v>
      </c>
      <c r="L25" s="26" t="s">
        <v>27</v>
      </c>
      <c r="M25" s="25">
        <v>80.26</v>
      </c>
      <c r="N25" s="25">
        <v>0</v>
      </c>
      <c r="O25" s="26">
        <f t="shared" si="0"/>
        <v>149.46</v>
      </c>
      <c r="P25" s="26" t="s">
        <v>27</v>
      </c>
      <c r="Q25" s="27" t="s">
        <v>28</v>
      </c>
      <c r="R25" s="29">
        <v>4</v>
      </c>
    </row>
    <row r="26" spans="1:18" s="2" customFormat="1" ht="39.75" customHeight="1">
      <c r="A26" s="9">
        <v>23</v>
      </c>
      <c r="B26" s="10" t="s">
        <v>20</v>
      </c>
      <c r="C26" s="11" t="s">
        <v>108</v>
      </c>
      <c r="D26" s="11" t="s">
        <v>92</v>
      </c>
      <c r="E26" s="9" t="s">
        <v>109</v>
      </c>
      <c r="F26" s="9" t="s">
        <v>47</v>
      </c>
      <c r="G26" s="12" t="s">
        <v>25</v>
      </c>
      <c r="H26" s="13" t="s">
        <v>110</v>
      </c>
      <c r="I26" s="11" t="s">
        <v>111</v>
      </c>
      <c r="J26" s="25">
        <v>53.95</v>
      </c>
      <c r="K26" s="25">
        <v>80.5</v>
      </c>
      <c r="L26" s="26" t="s">
        <v>27</v>
      </c>
      <c r="M26" s="25">
        <v>79.12</v>
      </c>
      <c r="N26" s="25">
        <v>3</v>
      </c>
      <c r="O26" s="26">
        <f t="shared" si="0"/>
        <v>147.845</v>
      </c>
      <c r="P26" s="26" t="s">
        <v>27</v>
      </c>
      <c r="Q26" s="27" t="s">
        <v>28</v>
      </c>
      <c r="R26" s="29">
        <v>5</v>
      </c>
    </row>
    <row r="27" spans="1:18" s="2" customFormat="1" ht="39.75" customHeight="1">
      <c r="A27" s="14">
        <v>24</v>
      </c>
      <c r="B27" s="10" t="s">
        <v>20</v>
      </c>
      <c r="C27" s="11" t="s">
        <v>112</v>
      </c>
      <c r="D27" s="11" t="s">
        <v>92</v>
      </c>
      <c r="E27" s="9" t="s">
        <v>113</v>
      </c>
      <c r="F27" s="9" t="s">
        <v>47</v>
      </c>
      <c r="G27" s="12" t="s">
        <v>25</v>
      </c>
      <c r="H27" s="13" t="s">
        <v>114</v>
      </c>
      <c r="I27" s="11" t="s">
        <v>115</v>
      </c>
      <c r="J27" s="25">
        <v>60.4</v>
      </c>
      <c r="K27" s="25">
        <v>72.5</v>
      </c>
      <c r="L27" s="26" t="s">
        <v>27</v>
      </c>
      <c r="M27" s="25">
        <v>79.64</v>
      </c>
      <c r="N27" s="25">
        <v>3</v>
      </c>
      <c r="O27" s="26">
        <f t="shared" si="0"/>
        <v>147.59</v>
      </c>
      <c r="P27" s="26" t="s">
        <v>27</v>
      </c>
      <c r="Q27" s="27" t="s">
        <v>28</v>
      </c>
      <c r="R27" s="29">
        <v>6</v>
      </c>
    </row>
    <row r="28" spans="1:18" s="2" customFormat="1" ht="39.75" customHeight="1">
      <c r="A28" s="9">
        <v>25</v>
      </c>
      <c r="B28" s="10" t="s">
        <v>20</v>
      </c>
      <c r="C28" s="11" t="s">
        <v>91</v>
      </c>
      <c r="D28" s="11" t="s">
        <v>116</v>
      </c>
      <c r="E28" s="9" t="s">
        <v>117</v>
      </c>
      <c r="F28" s="9" t="s">
        <v>24</v>
      </c>
      <c r="G28" s="12" t="s">
        <v>25</v>
      </c>
      <c r="H28" s="13" t="s">
        <v>118</v>
      </c>
      <c r="I28" s="11" t="s">
        <v>26</v>
      </c>
      <c r="J28" s="25">
        <v>60.75</v>
      </c>
      <c r="K28" s="25">
        <v>76</v>
      </c>
      <c r="L28" s="26" t="s">
        <v>27</v>
      </c>
      <c r="M28" s="25">
        <v>79.9</v>
      </c>
      <c r="N28" s="25">
        <v>3</v>
      </c>
      <c r="O28" s="26">
        <f t="shared" si="0"/>
        <v>149.775</v>
      </c>
      <c r="P28" s="26" t="s">
        <v>27</v>
      </c>
      <c r="Q28" s="27" t="s">
        <v>28</v>
      </c>
      <c r="R28" s="29">
        <v>1</v>
      </c>
    </row>
    <row r="29" spans="1:18" s="2" customFormat="1" ht="39.75" customHeight="1">
      <c r="A29" s="14">
        <v>26</v>
      </c>
      <c r="B29" s="10" t="s">
        <v>20</v>
      </c>
      <c r="C29" s="11" t="s">
        <v>100</v>
      </c>
      <c r="D29" s="11" t="s">
        <v>116</v>
      </c>
      <c r="E29" s="9" t="s">
        <v>119</v>
      </c>
      <c r="F29" s="9" t="s">
        <v>47</v>
      </c>
      <c r="G29" s="12" t="s">
        <v>25</v>
      </c>
      <c r="H29" s="13" t="s">
        <v>120</v>
      </c>
      <c r="I29" s="11" t="s">
        <v>121</v>
      </c>
      <c r="J29" s="25">
        <v>50.3</v>
      </c>
      <c r="K29" s="25">
        <v>70.5</v>
      </c>
      <c r="L29" s="26" t="s">
        <v>27</v>
      </c>
      <c r="M29" s="25">
        <v>77.38</v>
      </c>
      <c r="N29" s="25">
        <v>3</v>
      </c>
      <c r="O29" s="26">
        <f t="shared" si="0"/>
        <v>139.28</v>
      </c>
      <c r="P29" s="26" t="s">
        <v>27</v>
      </c>
      <c r="Q29" s="27" t="s">
        <v>28</v>
      </c>
      <c r="R29" s="29">
        <v>2</v>
      </c>
    </row>
    <row r="30" spans="1:18" s="2" customFormat="1" ht="39.75" customHeight="1">
      <c r="A30" s="9">
        <v>27</v>
      </c>
      <c r="B30" s="10" t="s">
        <v>20</v>
      </c>
      <c r="C30" s="11" t="s">
        <v>91</v>
      </c>
      <c r="D30" s="11" t="s">
        <v>122</v>
      </c>
      <c r="E30" s="9" t="s">
        <v>123</v>
      </c>
      <c r="F30" s="9" t="s">
        <v>24</v>
      </c>
      <c r="G30" s="12" t="s">
        <v>25</v>
      </c>
      <c r="H30" s="13" t="s">
        <v>124</v>
      </c>
      <c r="I30" s="11" t="s">
        <v>125</v>
      </c>
      <c r="J30" s="25">
        <v>55.4</v>
      </c>
      <c r="K30" s="25">
        <v>73</v>
      </c>
      <c r="L30" s="26" t="s">
        <v>27</v>
      </c>
      <c r="M30" s="25">
        <v>79.5</v>
      </c>
      <c r="N30" s="25">
        <v>3</v>
      </c>
      <c r="O30" s="26">
        <f t="shared" si="0"/>
        <v>145.2</v>
      </c>
      <c r="P30" s="26" t="s">
        <v>27</v>
      </c>
      <c r="Q30" s="27" t="s">
        <v>28</v>
      </c>
      <c r="R30" s="29">
        <v>1</v>
      </c>
    </row>
    <row r="31" spans="1:18" s="2" customFormat="1" ht="39.75" customHeight="1">
      <c r="A31" s="14">
        <v>28</v>
      </c>
      <c r="B31" s="10" t="s">
        <v>20</v>
      </c>
      <c r="C31" s="11" t="s">
        <v>100</v>
      </c>
      <c r="D31" s="11" t="s">
        <v>122</v>
      </c>
      <c r="E31" s="9" t="s">
        <v>126</v>
      </c>
      <c r="F31" s="9" t="s">
        <v>24</v>
      </c>
      <c r="G31" s="12" t="s">
        <v>42</v>
      </c>
      <c r="H31" s="13" t="s">
        <v>127</v>
      </c>
      <c r="I31" s="11" t="s">
        <v>128</v>
      </c>
      <c r="J31" s="25">
        <v>59.3</v>
      </c>
      <c r="K31" s="25">
        <v>73</v>
      </c>
      <c r="L31" s="26" t="s">
        <v>27</v>
      </c>
      <c r="M31" s="25">
        <v>78.56</v>
      </c>
      <c r="N31" s="25">
        <v>0</v>
      </c>
      <c r="O31" s="26">
        <f t="shared" si="0"/>
        <v>144.71</v>
      </c>
      <c r="P31" s="26" t="s">
        <v>27</v>
      </c>
      <c r="Q31" s="27" t="s">
        <v>28</v>
      </c>
      <c r="R31" s="29">
        <v>2</v>
      </c>
    </row>
    <row r="32" spans="1:18" s="2" customFormat="1" ht="39.75" customHeight="1">
      <c r="A32" s="9">
        <v>29</v>
      </c>
      <c r="B32" s="10" t="s">
        <v>20</v>
      </c>
      <c r="C32" s="11" t="s">
        <v>104</v>
      </c>
      <c r="D32" s="11" t="s">
        <v>129</v>
      </c>
      <c r="E32" s="9" t="s">
        <v>130</v>
      </c>
      <c r="F32" s="9" t="s">
        <v>24</v>
      </c>
      <c r="G32" s="12" t="s">
        <v>42</v>
      </c>
      <c r="H32" s="13" t="s">
        <v>131</v>
      </c>
      <c r="I32" s="11" t="s">
        <v>132</v>
      </c>
      <c r="J32" s="25">
        <v>62.35</v>
      </c>
      <c r="K32" s="25">
        <v>73</v>
      </c>
      <c r="L32" s="26" t="s">
        <v>27</v>
      </c>
      <c r="M32" s="25">
        <v>80.74</v>
      </c>
      <c r="N32" s="25">
        <v>0</v>
      </c>
      <c r="O32" s="26">
        <f t="shared" si="0"/>
        <v>148.415</v>
      </c>
      <c r="P32" s="26" t="s">
        <v>27</v>
      </c>
      <c r="Q32" s="27" t="s">
        <v>28</v>
      </c>
      <c r="R32" s="29">
        <v>1</v>
      </c>
    </row>
    <row r="33" spans="1:18" s="2" customFormat="1" ht="39.75" customHeight="1">
      <c r="A33" s="14">
        <v>30</v>
      </c>
      <c r="B33" s="10" t="s">
        <v>20</v>
      </c>
      <c r="C33" s="11" t="s">
        <v>133</v>
      </c>
      <c r="D33" s="11" t="s">
        <v>129</v>
      </c>
      <c r="E33" s="9" t="s">
        <v>134</v>
      </c>
      <c r="F33" s="9" t="s">
        <v>24</v>
      </c>
      <c r="G33" s="12" t="s">
        <v>42</v>
      </c>
      <c r="H33" s="13" t="s">
        <v>135</v>
      </c>
      <c r="I33" s="11" t="s">
        <v>136</v>
      </c>
      <c r="J33" s="25">
        <v>57.1</v>
      </c>
      <c r="K33" s="25">
        <v>66.5</v>
      </c>
      <c r="L33" s="26" t="s">
        <v>27</v>
      </c>
      <c r="M33" s="25">
        <v>82.42</v>
      </c>
      <c r="N33" s="25">
        <v>0</v>
      </c>
      <c r="O33" s="26">
        <f t="shared" si="0"/>
        <v>144.22</v>
      </c>
      <c r="P33" s="26" t="s">
        <v>27</v>
      </c>
      <c r="Q33" s="27" t="s">
        <v>28</v>
      </c>
      <c r="R33" s="29">
        <v>2</v>
      </c>
    </row>
    <row r="34" spans="1:18" s="2" customFormat="1" ht="39.75" customHeight="1">
      <c r="A34" s="9">
        <v>31</v>
      </c>
      <c r="B34" s="10" t="s">
        <v>20</v>
      </c>
      <c r="C34" s="11" t="s">
        <v>112</v>
      </c>
      <c r="D34" s="11" t="s">
        <v>129</v>
      </c>
      <c r="E34" s="9" t="s">
        <v>137</v>
      </c>
      <c r="F34" s="9" t="s">
        <v>47</v>
      </c>
      <c r="G34" s="12" t="s">
        <v>25</v>
      </c>
      <c r="H34" s="13" t="s">
        <v>138</v>
      </c>
      <c r="I34" s="18" t="s">
        <v>139</v>
      </c>
      <c r="J34" s="25">
        <v>59.8</v>
      </c>
      <c r="K34" s="25">
        <v>66</v>
      </c>
      <c r="L34" s="26" t="s">
        <v>27</v>
      </c>
      <c r="M34" s="25">
        <v>78.56</v>
      </c>
      <c r="N34" s="25">
        <v>3</v>
      </c>
      <c r="O34" s="26">
        <f t="shared" si="0"/>
        <v>142.96</v>
      </c>
      <c r="P34" s="26" t="s">
        <v>27</v>
      </c>
      <c r="Q34" s="27" t="s">
        <v>28</v>
      </c>
      <c r="R34" s="29">
        <v>3</v>
      </c>
    </row>
    <row r="35" spans="1:18" s="2" customFormat="1" ht="39.75" customHeight="1">
      <c r="A35" s="14">
        <v>32</v>
      </c>
      <c r="B35" s="10" t="s">
        <v>20</v>
      </c>
      <c r="C35" s="11" t="s">
        <v>140</v>
      </c>
      <c r="D35" s="11" t="s">
        <v>141</v>
      </c>
      <c r="E35" s="9" t="s">
        <v>142</v>
      </c>
      <c r="F35" s="9" t="s">
        <v>24</v>
      </c>
      <c r="G35" s="12" t="s">
        <v>25</v>
      </c>
      <c r="H35" s="13" t="s">
        <v>143</v>
      </c>
      <c r="I35" s="11" t="s">
        <v>144</v>
      </c>
      <c r="J35" s="25">
        <v>51.7</v>
      </c>
      <c r="K35" s="25">
        <v>79.5</v>
      </c>
      <c r="L35" s="26" t="s">
        <v>27</v>
      </c>
      <c r="M35" s="25">
        <v>80.34</v>
      </c>
      <c r="N35" s="25">
        <v>3</v>
      </c>
      <c r="O35" s="26">
        <f t="shared" si="0"/>
        <v>147.44</v>
      </c>
      <c r="P35" s="26" t="s">
        <v>27</v>
      </c>
      <c r="Q35" s="27" t="s">
        <v>28</v>
      </c>
      <c r="R35" s="29">
        <v>1</v>
      </c>
    </row>
    <row r="36" spans="1:18" s="2" customFormat="1" ht="39.75" customHeight="1">
      <c r="A36" s="9">
        <v>33</v>
      </c>
      <c r="B36" s="10" t="s">
        <v>20</v>
      </c>
      <c r="C36" s="11" t="s">
        <v>145</v>
      </c>
      <c r="D36" s="11" t="s">
        <v>141</v>
      </c>
      <c r="E36" s="9" t="s">
        <v>146</v>
      </c>
      <c r="F36" s="9" t="s">
        <v>24</v>
      </c>
      <c r="G36" s="12" t="s">
        <v>25</v>
      </c>
      <c r="H36" s="13" t="s">
        <v>147</v>
      </c>
      <c r="I36" s="11" t="s">
        <v>34</v>
      </c>
      <c r="J36" s="25">
        <v>59.65</v>
      </c>
      <c r="K36" s="25">
        <v>73</v>
      </c>
      <c r="L36" s="26" t="s">
        <v>27</v>
      </c>
      <c r="M36" s="25">
        <v>76.8</v>
      </c>
      <c r="N36" s="25">
        <v>3</v>
      </c>
      <c r="O36" s="26">
        <f t="shared" si="0"/>
        <v>144.625</v>
      </c>
      <c r="P36" s="26" t="s">
        <v>27</v>
      </c>
      <c r="Q36" s="27" t="s">
        <v>28</v>
      </c>
      <c r="R36" s="29">
        <v>2</v>
      </c>
    </row>
    <row r="37" spans="1:18" s="2" customFormat="1" ht="39.75" customHeight="1">
      <c r="A37" s="14">
        <v>34</v>
      </c>
      <c r="B37" s="10" t="s">
        <v>20</v>
      </c>
      <c r="C37" s="11" t="s">
        <v>148</v>
      </c>
      <c r="D37" s="11" t="s">
        <v>141</v>
      </c>
      <c r="E37" s="9" t="s">
        <v>149</v>
      </c>
      <c r="F37" s="9" t="s">
        <v>47</v>
      </c>
      <c r="G37" s="12" t="s">
        <v>25</v>
      </c>
      <c r="H37" s="13" t="s">
        <v>150</v>
      </c>
      <c r="I37" s="11" t="s">
        <v>151</v>
      </c>
      <c r="J37" s="25">
        <v>59.5</v>
      </c>
      <c r="K37" s="25">
        <v>62.5</v>
      </c>
      <c r="L37" s="26" t="s">
        <v>27</v>
      </c>
      <c r="M37" s="25">
        <v>81.5</v>
      </c>
      <c r="N37" s="25">
        <v>3</v>
      </c>
      <c r="O37" s="26">
        <f t="shared" si="0"/>
        <v>144</v>
      </c>
      <c r="P37" s="26" t="s">
        <v>27</v>
      </c>
      <c r="Q37" s="27" t="s">
        <v>28</v>
      </c>
      <c r="R37" s="29">
        <v>3</v>
      </c>
    </row>
    <row r="38" spans="1:18" s="2" customFormat="1" ht="39.75" customHeight="1">
      <c r="A38" s="9">
        <v>35</v>
      </c>
      <c r="B38" s="10" t="s">
        <v>20</v>
      </c>
      <c r="C38" s="11" t="s">
        <v>148</v>
      </c>
      <c r="D38" s="11" t="s">
        <v>141</v>
      </c>
      <c r="E38" s="9" t="s">
        <v>152</v>
      </c>
      <c r="F38" s="9" t="s">
        <v>24</v>
      </c>
      <c r="G38" s="12" t="s">
        <v>25</v>
      </c>
      <c r="H38" s="13" t="s">
        <v>153</v>
      </c>
      <c r="I38" s="11" t="s">
        <v>154</v>
      </c>
      <c r="J38" s="25">
        <v>46.35</v>
      </c>
      <c r="K38" s="25">
        <v>75</v>
      </c>
      <c r="L38" s="26" t="s">
        <v>27</v>
      </c>
      <c r="M38" s="25">
        <v>80.1</v>
      </c>
      <c r="N38" s="25">
        <v>3</v>
      </c>
      <c r="O38" s="26">
        <f t="shared" si="0"/>
        <v>142.27499999999998</v>
      </c>
      <c r="P38" s="26" t="s">
        <v>27</v>
      </c>
      <c r="Q38" s="27" t="s">
        <v>28</v>
      </c>
      <c r="R38" s="29">
        <v>4</v>
      </c>
    </row>
    <row r="39" spans="1:18" s="2" customFormat="1" ht="39.75" customHeight="1">
      <c r="A39" s="14">
        <v>36</v>
      </c>
      <c r="B39" s="10" t="s">
        <v>20</v>
      </c>
      <c r="C39" s="11" t="s">
        <v>91</v>
      </c>
      <c r="D39" s="11" t="s">
        <v>155</v>
      </c>
      <c r="E39" s="9" t="s">
        <v>156</v>
      </c>
      <c r="F39" s="9" t="s">
        <v>47</v>
      </c>
      <c r="G39" s="12" t="s">
        <v>25</v>
      </c>
      <c r="H39" s="13" t="s">
        <v>157</v>
      </c>
      <c r="I39" s="11" t="s">
        <v>158</v>
      </c>
      <c r="J39" s="25">
        <v>49.8</v>
      </c>
      <c r="K39" s="25">
        <v>82.5</v>
      </c>
      <c r="L39" s="26" t="s">
        <v>27</v>
      </c>
      <c r="M39" s="25">
        <v>75.22</v>
      </c>
      <c r="N39" s="25">
        <v>3</v>
      </c>
      <c r="O39" s="26">
        <f t="shared" si="0"/>
        <v>142.87</v>
      </c>
      <c r="P39" s="26" t="s">
        <v>27</v>
      </c>
      <c r="Q39" s="27" t="s">
        <v>28</v>
      </c>
      <c r="R39" s="29">
        <v>1</v>
      </c>
    </row>
    <row r="40" spans="1:18" s="2" customFormat="1" ht="39.75" customHeight="1">
      <c r="A40" s="9">
        <v>37</v>
      </c>
      <c r="B40" s="10" t="s">
        <v>20</v>
      </c>
      <c r="C40" s="11" t="s">
        <v>108</v>
      </c>
      <c r="D40" s="11" t="s">
        <v>155</v>
      </c>
      <c r="E40" s="9" t="s">
        <v>159</v>
      </c>
      <c r="F40" s="9" t="s">
        <v>24</v>
      </c>
      <c r="G40" s="12" t="s">
        <v>25</v>
      </c>
      <c r="H40" s="13" t="s">
        <v>160</v>
      </c>
      <c r="I40" s="11" t="s">
        <v>161</v>
      </c>
      <c r="J40" s="25">
        <v>58.3</v>
      </c>
      <c r="K40" s="25">
        <v>77.5</v>
      </c>
      <c r="L40" s="26" t="s">
        <v>27</v>
      </c>
      <c r="M40" s="25">
        <v>72.76</v>
      </c>
      <c r="N40" s="25">
        <v>3</v>
      </c>
      <c r="O40" s="26">
        <f t="shared" si="0"/>
        <v>142.16000000000003</v>
      </c>
      <c r="P40" s="26" t="s">
        <v>27</v>
      </c>
      <c r="Q40" s="27" t="s">
        <v>28</v>
      </c>
      <c r="R40" s="29">
        <v>2</v>
      </c>
    </row>
    <row r="41" spans="1:18" s="2" customFormat="1" ht="39.75" customHeight="1">
      <c r="A41" s="14">
        <v>38</v>
      </c>
      <c r="B41" s="10" t="s">
        <v>20</v>
      </c>
      <c r="C41" s="11" t="s">
        <v>108</v>
      </c>
      <c r="D41" s="11" t="s">
        <v>155</v>
      </c>
      <c r="E41" s="9" t="s">
        <v>162</v>
      </c>
      <c r="F41" s="9" t="s">
        <v>24</v>
      </c>
      <c r="G41" s="12" t="s">
        <v>25</v>
      </c>
      <c r="H41" s="13" t="s">
        <v>163</v>
      </c>
      <c r="I41" s="11" t="s">
        <v>164</v>
      </c>
      <c r="J41" s="25">
        <v>65.95</v>
      </c>
      <c r="K41" s="25">
        <v>66</v>
      </c>
      <c r="L41" s="26" t="s">
        <v>27</v>
      </c>
      <c r="M41" s="25">
        <v>73.54</v>
      </c>
      <c r="N41" s="25">
        <v>3</v>
      </c>
      <c r="O41" s="26">
        <f t="shared" si="0"/>
        <v>141.015</v>
      </c>
      <c r="P41" s="26" t="s">
        <v>27</v>
      </c>
      <c r="Q41" s="27" t="s">
        <v>28</v>
      </c>
      <c r="R41" s="29">
        <v>3</v>
      </c>
    </row>
    <row r="42" spans="1:18" s="2" customFormat="1" ht="39.75" customHeight="1">
      <c r="A42" s="9">
        <v>39</v>
      </c>
      <c r="B42" s="14" t="s">
        <v>20</v>
      </c>
      <c r="C42" s="9" t="s">
        <v>112</v>
      </c>
      <c r="D42" s="9" t="s">
        <v>165</v>
      </c>
      <c r="E42" s="9" t="s">
        <v>166</v>
      </c>
      <c r="F42" s="9" t="s">
        <v>47</v>
      </c>
      <c r="G42" s="12" t="s">
        <v>25</v>
      </c>
      <c r="H42" s="13" t="s">
        <v>167</v>
      </c>
      <c r="I42" s="11" t="s">
        <v>168</v>
      </c>
      <c r="J42" s="25">
        <v>51.6</v>
      </c>
      <c r="K42" s="25">
        <v>72</v>
      </c>
      <c r="L42" s="26" t="s">
        <v>27</v>
      </c>
      <c r="M42" s="25">
        <v>79.82</v>
      </c>
      <c r="N42" s="25">
        <v>3</v>
      </c>
      <c r="O42" s="26">
        <f t="shared" si="0"/>
        <v>143.12</v>
      </c>
      <c r="P42" s="26" t="s">
        <v>27</v>
      </c>
      <c r="Q42" s="27" t="s">
        <v>28</v>
      </c>
      <c r="R42" s="29">
        <v>1</v>
      </c>
    </row>
    <row r="43" spans="1:18" s="2" customFormat="1" ht="39.75" customHeight="1">
      <c r="A43" s="14">
        <v>40</v>
      </c>
      <c r="B43" s="14" t="s">
        <v>20</v>
      </c>
      <c r="C43" s="9" t="s">
        <v>108</v>
      </c>
      <c r="D43" s="9" t="s">
        <v>169</v>
      </c>
      <c r="E43" s="9" t="s">
        <v>170</v>
      </c>
      <c r="F43" s="9" t="s">
        <v>47</v>
      </c>
      <c r="G43" s="12" t="s">
        <v>171</v>
      </c>
      <c r="H43" s="13" t="s">
        <v>172</v>
      </c>
      <c r="I43" s="11" t="s">
        <v>173</v>
      </c>
      <c r="J43" s="28">
        <v>58.4</v>
      </c>
      <c r="K43" s="28">
        <v>61</v>
      </c>
      <c r="L43" s="26" t="s">
        <v>27</v>
      </c>
      <c r="M43" s="25">
        <v>78.6</v>
      </c>
      <c r="N43" s="25">
        <v>3</v>
      </c>
      <c r="O43" s="26">
        <f t="shared" si="0"/>
        <v>139.8</v>
      </c>
      <c r="P43" s="26" t="s">
        <v>27</v>
      </c>
      <c r="Q43" s="27" t="s">
        <v>28</v>
      </c>
      <c r="R43" s="29">
        <v>1</v>
      </c>
    </row>
  </sheetData>
  <sheetProtection/>
  <mergeCells count="1">
    <mergeCell ref="A2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小武</cp:lastModifiedBy>
  <dcterms:created xsi:type="dcterms:W3CDTF">1996-12-19T09:32:42Z</dcterms:created>
  <dcterms:modified xsi:type="dcterms:W3CDTF">2022-08-11T12:26:51Z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414768A5A3B64B85992ED42BB4492F92</vt:lpwstr>
  </property>
</Properties>
</file>