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5" r:id="rId1"/>
  </sheets>
  <definedNames>
    <definedName name="_xlnm._FilterDatabase" localSheetId="0" hidden="1">'Sheet1'!$A$2:$N$31</definedName>
    <definedName name="_xlnm.Print_Titles" localSheetId="0">'Sheet1'!$1:$2</definedName>
  </definedNames>
  <calcPr calcId="144525"/>
</workbook>
</file>

<file path=xl/sharedStrings.xml><?xml version="1.0" encoding="utf-8"?>
<sst xmlns="http://schemas.openxmlformats.org/spreadsheetml/2006/main" count="216" uniqueCount="112">
  <si>
    <t>陕西省地质调查院2022年公开招聘进入面试人员总成绩及进入体检人员名单</t>
  </si>
  <si>
    <t>序号</t>
  </si>
  <si>
    <t>姓  名</t>
  </si>
  <si>
    <t>性别</t>
  </si>
  <si>
    <t>学历</t>
  </si>
  <si>
    <t>毕业院校及专业</t>
  </si>
  <si>
    <t>报考岗位</t>
  </si>
  <si>
    <t>拟招聘人数</t>
  </si>
  <si>
    <t>专  业</t>
  </si>
  <si>
    <t>公共科目成绩</t>
  </si>
  <si>
    <t>面试成绩</t>
  </si>
  <si>
    <t>总成绩</t>
  </si>
  <si>
    <t>名次</t>
  </si>
  <si>
    <t>是否进入体检</t>
  </si>
  <si>
    <t>面试是否缺考</t>
  </si>
  <si>
    <t>1</t>
  </si>
  <si>
    <t>张耘峰</t>
  </si>
  <si>
    <t>男</t>
  </si>
  <si>
    <t>硕士研究生</t>
  </si>
  <si>
    <t>西北工业大学
计算机科学与技术</t>
  </si>
  <si>
    <t>自然资源陕西省卫星应用技术中心信息技术1</t>
  </si>
  <si>
    <t>计算机科学与技术</t>
  </si>
  <si>
    <t>是</t>
  </si>
  <si>
    <t>2</t>
  </si>
  <si>
    <t>张明睿</t>
  </si>
  <si>
    <t>女</t>
  </si>
  <si>
    <t>巴黎萨克雷大学
数据与知识</t>
  </si>
  <si>
    <t>3</t>
  </si>
  <si>
    <t>杨捷</t>
  </si>
  <si>
    <t>中北大学
计算机科学与技术</t>
  </si>
  <si>
    <t>4</t>
  </si>
  <si>
    <t>刘赛妮</t>
  </si>
  <si>
    <t>英国格拉斯大学
信息技术</t>
  </si>
  <si>
    <t>5</t>
  </si>
  <si>
    <t>任澄飞</t>
  </si>
  <si>
    <t>长安大学
计算机科学与技术</t>
  </si>
  <si>
    <t>6</t>
  </si>
  <si>
    <t>胡常英</t>
  </si>
  <si>
    <t>7</t>
  </si>
  <si>
    <t>陈骞</t>
  </si>
  <si>
    <t>本科</t>
  </si>
  <si>
    <t>延安大学
计算机科学与技术</t>
  </si>
  <si>
    <t>自然资源陕西省卫星应用技术中心信息技术2</t>
  </si>
  <si>
    <t>8</t>
  </si>
  <si>
    <t>张帅</t>
  </si>
  <si>
    <t>陕西科技大学镐京学院
计算机科学与技术</t>
  </si>
  <si>
    <t>9</t>
  </si>
  <si>
    <t>魏康美慧</t>
  </si>
  <si>
    <t>南京师范大学
计算机科学与技术</t>
  </si>
  <si>
    <t>10</t>
  </si>
  <si>
    <t>雷欣阳</t>
  </si>
  <si>
    <t>西安工业大学
计算机科学与技术</t>
  </si>
  <si>
    <t>缺考</t>
  </si>
  <si>
    <t>11</t>
  </si>
  <si>
    <t>刘鹏</t>
  </si>
  <si>
    <t>西安交通大学城市学院
计算机科学与技术</t>
  </si>
  <si>
    <t>自然资源陕西省卫星应用技术中心信息技术3</t>
  </si>
  <si>
    <t>12</t>
  </si>
  <si>
    <t>王意罗</t>
  </si>
  <si>
    <t>哈尔滨理工大学
计算机科学与技术</t>
  </si>
  <si>
    <t>13</t>
  </si>
  <si>
    <t>邹佳欣</t>
  </si>
  <si>
    <t>陕西服装工程学院
计算机科学与技术</t>
  </si>
  <si>
    <t>14</t>
  </si>
  <si>
    <t>杜卓</t>
  </si>
  <si>
    <t>河南师范大学新联学院
计算机科学与技术</t>
  </si>
  <si>
    <t>15</t>
  </si>
  <si>
    <t>刘庆</t>
  </si>
  <si>
    <t>16</t>
  </si>
  <si>
    <t>任文杰</t>
  </si>
  <si>
    <t>北京石油化工学院
计算机科学与技术</t>
  </si>
  <si>
    <t>17</t>
  </si>
  <si>
    <t>刘秋漫</t>
  </si>
  <si>
    <t>青海师范大学
地图学与地理信息系统</t>
  </si>
  <si>
    <t>自然资源陕西省卫星应用技术中心信息技术6</t>
  </si>
  <si>
    <t>地图学与地理信息系统</t>
  </si>
  <si>
    <t>18</t>
  </si>
  <si>
    <t>赵巧珍</t>
  </si>
  <si>
    <t>新疆大学
地图学与地理信息系统</t>
  </si>
  <si>
    <t>19</t>
  </si>
  <si>
    <t>朱楠男</t>
  </si>
  <si>
    <t>首都师范大学
地图学与地理信息系统</t>
  </si>
  <si>
    <t>20</t>
  </si>
  <si>
    <t>牛林芝</t>
  </si>
  <si>
    <t>西北大学
地图学与地理信息系统</t>
  </si>
  <si>
    <t>21</t>
  </si>
  <si>
    <t>李紫涵</t>
  </si>
  <si>
    <t>长安大学
地图学与地理信息系统</t>
  </si>
  <si>
    <t>22</t>
  </si>
  <si>
    <t>梁秀娟</t>
  </si>
  <si>
    <t>23</t>
  </si>
  <si>
    <t>冯京辉</t>
  </si>
  <si>
    <t>24</t>
  </si>
  <si>
    <t xml:space="preserve">王翔 </t>
  </si>
  <si>
    <t>25</t>
  </si>
  <si>
    <t>贾嘉辉</t>
  </si>
  <si>
    <t>西安科技大学
地图学与地理信息系统</t>
  </si>
  <si>
    <t>26</t>
  </si>
  <si>
    <t>朱惠</t>
  </si>
  <si>
    <t>中国科学院新疆生态与地理研究所
地图学与地理信息系统</t>
  </si>
  <si>
    <t>27</t>
  </si>
  <si>
    <t>李萍</t>
  </si>
  <si>
    <t>北京林业大学
地图学与地理信息系统</t>
  </si>
  <si>
    <t>28</t>
  </si>
  <si>
    <t>韩健楠</t>
  </si>
  <si>
    <t>特文特大学
地理信息科学与地球观测</t>
  </si>
  <si>
    <t>自然资源陕西省卫星应用技术中心信息技术4</t>
  </si>
  <si>
    <t>摄影测量与遥感</t>
  </si>
  <si>
    <t>报名比例未达到1:3，直接面试</t>
  </si>
  <si>
    <t>29</t>
  </si>
  <si>
    <t>孙晨红</t>
  </si>
  <si>
    <t>西安科技大学
摄影测量与遥感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</si>
</sst>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方正小标宋简体"/>
      <family val="2"/>
    </font>
    <font>
      <sz val="14"/>
      <color theme="1"/>
      <name val="方正小标宋简体"/>
      <family val="2"/>
    </font>
    <font>
      <sz val="14"/>
      <color theme="1"/>
      <name val="黑体"/>
      <family val="2"/>
    </font>
    <font>
      <sz val="11.25"/>
      <color rgb="FF2B2B2B"/>
      <name val="微软雅黑"/>
      <family val="2"/>
    </font>
    <font>
      <sz val="14"/>
      <name val="宋体"/>
      <family val="2"/>
    </font>
    <font>
      <sz val="14"/>
      <color rgb="FF000000"/>
      <name val="宋体"/>
      <family val="2"/>
    </font>
    <font>
      <sz val="14"/>
      <color theme="1"/>
      <name val="宋体"/>
      <family val="2"/>
    </font>
    <font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13" fillId="11" borderId="5" applyNumberFormat="0" applyProtection="0">
      <alignment/>
    </xf>
    <xf numFmtId="0" fontId="26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77" fontId="10" fillId="0" borderId="9" xfId="0" applyNumberFormat="1" applyFont="1" applyFill="1" applyBorder="1" applyAlignment="1">
      <alignment horizontal="center" vertical="center"/>
    </xf>
    <xf numFmtId="177" fontId="11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31"/>
  <sheetViews>
    <sheetView tabSelected="1" zoomScale="70" zoomScaleNormal="70" workbookViewId="0" topLeftCell="A13">
      <selection activeCell="N30" sqref="A2:N31"/>
    </sheetView>
  </sheetViews>
  <sheetFormatPr defaultColWidth="9.00390625" defaultRowHeight="15"/>
  <cols>
    <col min="1" max="1" width="6.421875" style="3" customWidth="1"/>
    <col min="2" max="3" width="10.7109375" style="1" customWidth="1"/>
    <col min="4" max="4" width="13.7109375" style="1" customWidth="1"/>
    <col min="5" max="5" width="37.28125" style="1" customWidth="1"/>
    <col min="6" max="6" width="55.421875" style="4" customWidth="1"/>
    <col min="7" max="7" width="19.8515625" style="5" customWidth="1"/>
    <col min="8" max="8" width="38.140625" style="4" customWidth="1"/>
    <col min="9" max="9" width="16.421875" style="6" customWidth="1"/>
    <col min="10" max="10" width="15.7109375" style="6" customWidth="1"/>
    <col min="11" max="11" width="13.7109375" style="6" customWidth="1"/>
    <col min="12" max="12" width="15.140625" style="3" customWidth="1"/>
    <col min="13" max="13" width="21.57421875" style="1" customWidth="1"/>
    <col min="14" max="14" width="30.140625" style="1" customWidth="1"/>
    <col min="15" max="18" width="9.00390625" style="1" customWidth="1"/>
    <col min="19" max="19" width="52.140625" style="1" customWidth="1"/>
    <col min="20" max="16384" width="9.00390625" style="1" customWidth="1"/>
  </cols>
  <sheetData>
    <row r="1" spans="1:14" s="1" customFormat="1" ht="35" customHeight="1">
      <c r="A1" s="7" t="s">
        <v>0</v>
      </c>
      <c r="B1" s="8"/>
      <c r="C1" s="8"/>
      <c r="D1" s="8"/>
      <c r="E1" s="8"/>
      <c r="F1" s="9"/>
      <c r="G1" s="10"/>
      <c r="H1" s="11"/>
      <c r="I1" s="24"/>
      <c r="J1" s="24"/>
      <c r="K1" s="24"/>
      <c r="L1" s="8"/>
      <c r="M1" s="8"/>
      <c r="N1" s="8"/>
    </row>
    <row r="2" spans="1:14" s="2" customFormat="1" ht="29" customHeight="1">
      <c r="A2" s="12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5" t="s">
        <v>8</v>
      </c>
      <c r="I2" s="25" t="s">
        <v>9</v>
      </c>
      <c r="J2" s="25" t="s">
        <v>10</v>
      </c>
      <c r="K2" s="25" t="s">
        <v>11</v>
      </c>
      <c r="L2" s="12" t="s">
        <v>12</v>
      </c>
      <c r="M2" s="13" t="s">
        <v>13</v>
      </c>
      <c r="N2" s="13" t="s">
        <v>14</v>
      </c>
    </row>
    <row r="3" spans="1:14" s="1" customFormat="1" ht="40" customHeight="1">
      <c r="A3" s="17" t="s">
        <v>15</v>
      </c>
      <c r="B3" s="18" t="s">
        <v>16</v>
      </c>
      <c r="C3" s="18" t="s">
        <v>17</v>
      </c>
      <c r="D3" s="18" t="s">
        <v>18</v>
      </c>
      <c r="E3" s="18" t="s">
        <v>19</v>
      </c>
      <c r="F3" s="19" t="s">
        <v>20</v>
      </c>
      <c r="G3" s="20">
        <v>2</v>
      </c>
      <c r="H3" s="21" t="s">
        <v>21</v>
      </c>
      <c r="I3" s="26">
        <v>209</v>
      </c>
      <c r="J3" s="27">
        <v>80.8</v>
      </c>
      <c r="K3" s="21">
        <f aca="true" t="shared" si="0" ref="K3:K11">I3/3*0.6+J3*0.4</f>
        <v>74.12</v>
      </c>
      <c r="L3" s="17" t="s">
        <v>15</v>
      </c>
      <c r="M3" s="26" t="s">
        <v>22</v>
      </c>
      <c r="N3" s="26"/>
    </row>
    <row r="4" spans="1:14" s="1" customFormat="1" ht="40" customHeight="1">
      <c r="A4" s="17" t="s">
        <v>23</v>
      </c>
      <c r="B4" s="18" t="s">
        <v>24</v>
      </c>
      <c r="C4" s="18" t="s">
        <v>25</v>
      </c>
      <c r="D4" s="18" t="s">
        <v>18</v>
      </c>
      <c r="E4" s="18" t="s">
        <v>26</v>
      </c>
      <c r="F4" s="19"/>
      <c r="G4" s="20"/>
      <c r="H4" s="21"/>
      <c r="I4" s="26">
        <v>202</v>
      </c>
      <c r="J4" s="27">
        <v>78.6</v>
      </c>
      <c r="K4" s="21">
        <f t="shared" si="0"/>
        <v>71.84</v>
      </c>
      <c r="L4" s="17" t="s">
        <v>23</v>
      </c>
      <c r="M4" s="26" t="s">
        <v>22</v>
      </c>
      <c r="N4" s="26"/>
    </row>
    <row r="5" spans="1:14" s="1" customFormat="1" ht="40" customHeight="1">
      <c r="A5" s="17" t="s">
        <v>27</v>
      </c>
      <c r="B5" s="18" t="s">
        <v>28</v>
      </c>
      <c r="C5" s="18" t="s">
        <v>25</v>
      </c>
      <c r="D5" s="18" t="s">
        <v>18</v>
      </c>
      <c r="E5" s="22" t="s">
        <v>29</v>
      </c>
      <c r="F5" s="19"/>
      <c r="G5" s="20"/>
      <c r="H5" s="21"/>
      <c r="I5" s="28">
        <v>180.5</v>
      </c>
      <c r="J5" s="27">
        <v>79.6</v>
      </c>
      <c r="K5" s="21">
        <f t="shared" si="0"/>
        <v>67.94</v>
      </c>
      <c r="L5" s="17" t="s">
        <v>27</v>
      </c>
      <c r="M5" s="26"/>
      <c r="N5" s="26"/>
    </row>
    <row r="6" spans="1:14" s="1" customFormat="1" ht="40" customHeight="1">
      <c r="A6" s="17" t="s">
        <v>30</v>
      </c>
      <c r="B6" s="18" t="s">
        <v>31</v>
      </c>
      <c r="C6" s="18" t="s">
        <v>25</v>
      </c>
      <c r="D6" s="18" t="s">
        <v>18</v>
      </c>
      <c r="E6" s="22" t="s">
        <v>32</v>
      </c>
      <c r="F6" s="19"/>
      <c r="G6" s="20"/>
      <c r="H6" s="21"/>
      <c r="I6" s="26">
        <v>167.5</v>
      </c>
      <c r="J6" s="27">
        <v>73</v>
      </c>
      <c r="K6" s="21">
        <f t="shared" si="0"/>
        <v>62.7</v>
      </c>
      <c r="L6" s="17" t="s">
        <v>30</v>
      </c>
      <c r="M6" s="26"/>
      <c r="N6" s="26"/>
    </row>
    <row r="7" spans="1:14" s="1" customFormat="1" ht="40" customHeight="1">
      <c r="A7" s="17" t="s">
        <v>33</v>
      </c>
      <c r="B7" s="18" t="s">
        <v>34</v>
      </c>
      <c r="C7" s="18" t="s">
        <v>25</v>
      </c>
      <c r="D7" s="18" t="s">
        <v>18</v>
      </c>
      <c r="E7" s="22" t="s">
        <v>35</v>
      </c>
      <c r="F7" s="19"/>
      <c r="G7" s="20"/>
      <c r="H7" s="21"/>
      <c r="I7" s="26">
        <v>142</v>
      </c>
      <c r="J7" s="27">
        <v>74.8</v>
      </c>
      <c r="K7" s="21">
        <f t="shared" si="0"/>
        <v>58.32</v>
      </c>
      <c r="L7" s="17" t="s">
        <v>33</v>
      </c>
      <c r="M7" s="26"/>
      <c r="N7" s="26"/>
    </row>
    <row r="8" spans="1:14" s="1" customFormat="1" ht="40" customHeight="1">
      <c r="A8" s="17" t="s">
        <v>36</v>
      </c>
      <c r="B8" s="18" t="s">
        <v>37</v>
      </c>
      <c r="C8" s="18" t="s">
        <v>17</v>
      </c>
      <c r="D8" s="18" t="s">
        <v>18</v>
      </c>
      <c r="E8" s="22" t="s">
        <v>35</v>
      </c>
      <c r="F8" s="19"/>
      <c r="G8" s="20"/>
      <c r="H8" s="21"/>
      <c r="I8" s="26">
        <v>125.5</v>
      </c>
      <c r="J8" s="29">
        <v>71.8</v>
      </c>
      <c r="K8" s="21">
        <f t="shared" si="0"/>
        <v>53.82</v>
      </c>
      <c r="L8" s="17" t="s">
        <v>36</v>
      </c>
      <c r="M8" s="26"/>
      <c r="N8" s="26"/>
    </row>
    <row r="9" spans="1:14" s="1" customFormat="1" ht="40" customHeight="1">
      <c r="A9" s="17" t="s">
        <v>38</v>
      </c>
      <c r="B9" s="18" t="s">
        <v>39</v>
      </c>
      <c r="C9" s="18" t="s">
        <v>17</v>
      </c>
      <c r="D9" s="18" t="s">
        <v>40</v>
      </c>
      <c r="E9" s="22" t="s">
        <v>41</v>
      </c>
      <c r="F9" s="19" t="s">
        <v>42</v>
      </c>
      <c r="G9" s="20">
        <v>1</v>
      </c>
      <c r="H9" s="21" t="s">
        <v>21</v>
      </c>
      <c r="I9" s="26">
        <v>236.5</v>
      </c>
      <c r="J9" s="27">
        <v>78.2</v>
      </c>
      <c r="K9" s="21">
        <f t="shared" si="0"/>
        <v>78.58</v>
      </c>
      <c r="L9" s="17" t="s">
        <v>15</v>
      </c>
      <c r="M9" s="26" t="s">
        <v>22</v>
      </c>
      <c r="N9" s="26"/>
    </row>
    <row r="10" spans="1:14" s="1" customFormat="1" ht="40" customHeight="1">
      <c r="A10" s="17" t="s">
        <v>43</v>
      </c>
      <c r="B10" s="18" t="s">
        <v>44</v>
      </c>
      <c r="C10" s="18" t="s">
        <v>17</v>
      </c>
      <c r="D10" s="18" t="s">
        <v>40</v>
      </c>
      <c r="E10" s="22" t="s">
        <v>45</v>
      </c>
      <c r="F10" s="19"/>
      <c r="G10" s="20"/>
      <c r="H10" s="21"/>
      <c r="I10" s="26">
        <v>222.5</v>
      </c>
      <c r="J10" s="27">
        <v>82.6</v>
      </c>
      <c r="K10" s="21">
        <f t="shared" si="0"/>
        <v>77.54</v>
      </c>
      <c r="L10" s="17" t="s">
        <v>23</v>
      </c>
      <c r="M10" s="26"/>
      <c r="N10" s="26"/>
    </row>
    <row r="11" spans="1:14" s="1" customFormat="1" ht="40" customHeight="1">
      <c r="A11" s="17" t="s">
        <v>46</v>
      </c>
      <c r="B11" s="18" t="s">
        <v>47</v>
      </c>
      <c r="C11" s="18" t="s">
        <v>25</v>
      </c>
      <c r="D11" s="18" t="s">
        <v>40</v>
      </c>
      <c r="E11" s="22" t="s">
        <v>48</v>
      </c>
      <c r="F11" s="19"/>
      <c r="G11" s="20"/>
      <c r="H11" s="21"/>
      <c r="I11" s="26">
        <v>220.5</v>
      </c>
      <c r="J11" s="29">
        <v>77.8</v>
      </c>
      <c r="K11" s="21">
        <f t="shared" si="0"/>
        <v>75.22</v>
      </c>
      <c r="L11" s="17" t="s">
        <v>27</v>
      </c>
      <c r="M11" s="26"/>
      <c r="N11" s="26"/>
    </row>
    <row r="12" spans="1:14" s="1" customFormat="1" ht="40" customHeight="1">
      <c r="A12" s="17" t="s">
        <v>49</v>
      </c>
      <c r="B12" s="18" t="s">
        <v>50</v>
      </c>
      <c r="C12" s="18" t="s">
        <v>25</v>
      </c>
      <c r="D12" s="18" t="s">
        <v>40</v>
      </c>
      <c r="E12" s="22" t="s">
        <v>51</v>
      </c>
      <c r="F12" s="19"/>
      <c r="G12" s="20"/>
      <c r="H12" s="21"/>
      <c r="I12" s="26">
        <v>220.5</v>
      </c>
      <c r="J12" s="29">
        <v>0</v>
      </c>
      <c r="K12" s="21">
        <f aca="true" t="shared" si="1" ref="K12:K33">I12/3*0.6+J12*0.4</f>
        <v>44.1</v>
      </c>
      <c r="L12" s="17" t="s">
        <v>33</v>
      </c>
      <c r="M12" s="26"/>
      <c r="N12" s="26" t="s">
        <v>52</v>
      </c>
    </row>
    <row r="13" spans="1:14" s="1" customFormat="1" ht="40" customHeight="1">
      <c r="A13" s="17" t="s">
        <v>53</v>
      </c>
      <c r="B13" s="18" t="s">
        <v>54</v>
      </c>
      <c r="C13" s="18" t="s">
        <v>17</v>
      </c>
      <c r="D13" s="18" t="s">
        <v>40</v>
      </c>
      <c r="E13" s="22" t="s">
        <v>55</v>
      </c>
      <c r="F13" s="19" t="s">
        <v>56</v>
      </c>
      <c r="G13" s="20">
        <v>2</v>
      </c>
      <c r="H13" s="23" t="s">
        <v>21</v>
      </c>
      <c r="I13" s="26">
        <v>220</v>
      </c>
      <c r="J13" s="27">
        <v>85.4</v>
      </c>
      <c r="K13" s="21">
        <f t="shared" si="1"/>
        <v>78.16</v>
      </c>
      <c r="L13" s="17" t="s">
        <v>15</v>
      </c>
      <c r="M13" s="26" t="s">
        <v>22</v>
      </c>
      <c r="N13" s="26"/>
    </row>
    <row r="14" spans="1:14" s="1" customFormat="1" ht="40" customHeight="1">
      <c r="A14" s="17" t="s">
        <v>57</v>
      </c>
      <c r="B14" s="18" t="s">
        <v>58</v>
      </c>
      <c r="C14" s="18" t="s">
        <v>25</v>
      </c>
      <c r="D14" s="18" t="s">
        <v>40</v>
      </c>
      <c r="E14" s="22" t="s">
        <v>59</v>
      </c>
      <c r="F14" s="19"/>
      <c r="G14" s="20"/>
      <c r="H14" s="23"/>
      <c r="I14" s="26">
        <v>219.5</v>
      </c>
      <c r="J14" s="27">
        <v>80.8</v>
      </c>
      <c r="K14" s="21">
        <f t="shared" si="1"/>
        <v>76.22</v>
      </c>
      <c r="L14" s="17" t="s">
        <v>23</v>
      </c>
      <c r="M14" s="26" t="s">
        <v>22</v>
      </c>
      <c r="N14" s="26"/>
    </row>
    <row r="15" spans="1:14" s="1" customFormat="1" ht="40" customHeight="1">
      <c r="A15" s="17" t="s">
        <v>60</v>
      </c>
      <c r="B15" s="18" t="s">
        <v>61</v>
      </c>
      <c r="C15" s="18" t="s">
        <v>17</v>
      </c>
      <c r="D15" s="18" t="s">
        <v>40</v>
      </c>
      <c r="E15" s="22" t="s">
        <v>62</v>
      </c>
      <c r="F15" s="19"/>
      <c r="G15" s="20"/>
      <c r="H15" s="23"/>
      <c r="I15" s="26">
        <v>215</v>
      </c>
      <c r="J15" s="27">
        <v>81</v>
      </c>
      <c r="K15" s="21">
        <f t="shared" si="1"/>
        <v>75.4</v>
      </c>
      <c r="L15" s="17" t="s">
        <v>27</v>
      </c>
      <c r="M15" s="26"/>
      <c r="N15" s="26"/>
    </row>
    <row r="16" spans="1:14" s="1" customFormat="1" ht="40" customHeight="1">
      <c r="A16" s="17" t="s">
        <v>63</v>
      </c>
      <c r="B16" s="18" t="s">
        <v>64</v>
      </c>
      <c r="C16" s="18" t="s">
        <v>17</v>
      </c>
      <c r="D16" s="18" t="s">
        <v>40</v>
      </c>
      <c r="E16" s="22" t="s">
        <v>65</v>
      </c>
      <c r="F16" s="19"/>
      <c r="G16" s="20"/>
      <c r="H16" s="23"/>
      <c r="I16" s="26">
        <v>211</v>
      </c>
      <c r="J16" s="27">
        <v>82.6</v>
      </c>
      <c r="K16" s="21">
        <f t="shared" si="1"/>
        <v>75.24</v>
      </c>
      <c r="L16" s="17" t="s">
        <v>30</v>
      </c>
      <c r="M16" s="26"/>
      <c r="N16" s="26"/>
    </row>
    <row r="17" spans="1:14" s="1" customFormat="1" ht="40" customHeight="1">
      <c r="A17" s="17" t="s">
        <v>66</v>
      </c>
      <c r="B17" s="18" t="s">
        <v>67</v>
      </c>
      <c r="C17" s="18" t="s">
        <v>25</v>
      </c>
      <c r="D17" s="18" t="s">
        <v>40</v>
      </c>
      <c r="E17" s="22" t="s">
        <v>51</v>
      </c>
      <c r="F17" s="19"/>
      <c r="G17" s="20"/>
      <c r="H17" s="23"/>
      <c r="I17" s="26">
        <v>212</v>
      </c>
      <c r="J17" s="27">
        <v>81</v>
      </c>
      <c r="K17" s="21">
        <f t="shared" si="1"/>
        <v>74.8</v>
      </c>
      <c r="L17" s="17" t="s">
        <v>33</v>
      </c>
      <c r="M17" s="26"/>
      <c r="N17" s="26"/>
    </row>
    <row r="18" spans="1:14" s="1" customFormat="1" ht="40" customHeight="1">
      <c r="A18" s="17" t="s">
        <v>68</v>
      </c>
      <c r="B18" s="18" t="s">
        <v>69</v>
      </c>
      <c r="C18" s="18" t="s">
        <v>17</v>
      </c>
      <c r="D18" s="18" t="s">
        <v>40</v>
      </c>
      <c r="E18" s="22" t="s">
        <v>70</v>
      </c>
      <c r="F18" s="19"/>
      <c r="G18" s="20"/>
      <c r="H18" s="23"/>
      <c r="I18" s="26">
        <v>215.5</v>
      </c>
      <c r="J18" s="27">
        <v>77.8</v>
      </c>
      <c r="K18" s="21">
        <f t="shared" si="1"/>
        <v>74.22</v>
      </c>
      <c r="L18" s="17" t="s">
        <v>36</v>
      </c>
      <c r="M18" s="26"/>
      <c r="N18" s="26"/>
    </row>
    <row r="19" spans="1:14" s="1" customFormat="1" ht="40" customHeight="1">
      <c r="A19" s="17" t="s">
        <v>71</v>
      </c>
      <c r="B19" s="18" t="s">
        <v>72</v>
      </c>
      <c r="C19" s="18" t="s">
        <v>25</v>
      </c>
      <c r="D19" s="18" t="s">
        <v>18</v>
      </c>
      <c r="E19" s="22" t="s">
        <v>73</v>
      </c>
      <c r="F19" s="19" t="s">
        <v>74</v>
      </c>
      <c r="G19" s="20">
        <v>7</v>
      </c>
      <c r="H19" s="23" t="s">
        <v>75</v>
      </c>
      <c r="I19" s="26">
        <v>216</v>
      </c>
      <c r="J19" s="27">
        <v>79.6</v>
      </c>
      <c r="K19" s="21">
        <f t="shared" si="1"/>
        <v>75.04</v>
      </c>
      <c r="L19" s="17" t="s">
        <v>15</v>
      </c>
      <c r="M19" s="26" t="s">
        <v>22</v>
      </c>
      <c r="N19" s="26"/>
    </row>
    <row r="20" spans="1:14" s="1" customFormat="1" ht="40" customHeight="1">
      <c r="A20" s="17" t="s">
        <v>76</v>
      </c>
      <c r="B20" s="18" t="s">
        <v>77</v>
      </c>
      <c r="C20" s="18" t="s">
        <v>25</v>
      </c>
      <c r="D20" s="18" t="s">
        <v>18</v>
      </c>
      <c r="E20" s="22" t="s">
        <v>78</v>
      </c>
      <c r="F20" s="19"/>
      <c r="G20" s="20"/>
      <c r="H20" s="23"/>
      <c r="I20" s="26">
        <v>221</v>
      </c>
      <c r="J20" s="27">
        <v>76.2</v>
      </c>
      <c r="K20" s="21">
        <f t="shared" si="1"/>
        <v>74.68</v>
      </c>
      <c r="L20" s="17" t="s">
        <v>23</v>
      </c>
      <c r="M20" s="26" t="s">
        <v>22</v>
      </c>
      <c r="N20" s="26"/>
    </row>
    <row r="21" spans="1:14" s="1" customFormat="1" ht="40" customHeight="1">
      <c r="A21" s="17" t="s">
        <v>79</v>
      </c>
      <c r="B21" s="18" t="s">
        <v>80</v>
      </c>
      <c r="C21" s="18" t="s">
        <v>17</v>
      </c>
      <c r="D21" s="18" t="s">
        <v>18</v>
      </c>
      <c r="E21" s="22" t="s">
        <v>81</v>
      </c>
      <c r="F21" s="19"/>
      <c r="G21" s="20"/>
      <c r="H21" s="23"/>
      <c r="I21" s="26">
        <v>203.5</v>
      </c>
      <c r="J21" s="27">
        <v>75</v>
      </c>
      <c r="K21" s="21">
        <f t="shared" si="1"/>
        <v>70.7</v>
      </c>
      <c r="L21" s="17" t="s">
        <v>27</v>
      </c>
      <c r="M21" s="26" t="s">
        <v>22</v>
      </c>
      <c r="N21" s="26"/>
    </row>
    <row r="22" spans="1:14" s="1" customFormat="1" ht="40" customHeight="1">
      <c r="A22" s="17" t="s">
        <v>82</v>
      </c>
      <c r="B22" s="18" t="s">
        <v>83</v>
      </c>
      <c r="C22" s="18" t="s">
        <v>25</v>
      </c>
      <c r="D22" s="18" t="s">
        <v>18</v>
      </c>
      <c r="E22" s="22" t="s">
        <v>84</v>
      </c>
      <c r="F22" s="19"/>
      <c r="G22" s="20"/>
      <c r="H22" s="23"/>
      <c r="I22" s="26">
        <v>186.5</v>
      </c>
      <c r="J22" s="27">
        <v>79</v>
      </c>
      <c r="K22" s="21">
        <f t="shared" si="1"/>
        <v>68.9</v>
      </c>
      <c r="L22" s="17" t="s">
        <v>30</v>
      </c>
      <c r="M22" s="26" t="s">
        <v>22</v>
      </c>
      <c r="N22" s="26"/>
    </row>
    <row r="23" spans="1:14" s="1" customFormat="1" ht="40" customHeight="1">
      <c r="A23" s="17" t="s">
        <v>85</v>
      </c>
      <c r="B23" s="18" t="s">
        <v>86</v>
      </c>
      <c r="C23" s="18" t="s">
        <v>25</v>
      </c>
      <c r="D23" s="18" t="s">
        <v>18</v>
      </c>
      <c r="E23" s="22" t="s">
        <v>87</v>
      </c>
      <c r="F23" s="19"/>
      <c r="G23" s="20"/>
      <c r="H23" s="23"/>
      <c r="I23" s="26">
        <v>190</v>
      </c>
      <c r="J23" s="27">
        <v>77.2</v>
      </c>
      <c r="K23" s="21">
        <f t="shared" si="1"/>
        <v>68.88</v>
      </c>
      <c r="L23" s="17" t="s">
        <v>33</v>
      </c>
      <c r="M23" s="26" t="s">
        <v>22</v>
      </c>
      <c r="N23" s="26"/>
    </row>
    <row r="24" spans="1:14" s="1" customFormat="1" ht="40" customHeight="1">
      <c r="A24" s="17" t="s">
        <v>88</v>
      </c>
      <c r="B24" s="18" t="s">
        <v>89</v>
      </c>
      <c r="C24" s="18" t="s">
        <v>25</v>
      </c>
      <c r="D24" s="18" t="s">
        <v>18</v>
      </c>
      <c r="E24" s="22" t="s">
        <v>84</v>
      </c>
      <c r="F24" s="19"/>
      <c r="G24" s="20"/>
      <c r="H24" s="23"/>
      <c r="I24" s="26">
        <v>181.5</v>
      </c>
      <c r="J24" s="27">
        <v>77.8</v>
      </c>
      <c r="K24" s="21">
        <f t="shared" si="1"/>
        <v>67.42</v>
      </c>
      <c r="L24" s="17" t="s">
        <v>36</v>
      </c>
      <c r="M24" s="26" t="s">
        <v>22</v>
      </c>
      <c r="N24" s="26"/>
    </row>
    <row r="25" spans="1:14" s="1" customFormat="1" ht="40" customHeight="1">
      <c r="A25" s="17" t="s">
        <v>90</v>
      </c>
      <c r="B25" s="18" t="s">
        <v>91</v>
      </c>
      <c r="C25" s="18" t="s">
        <v>25</v>
      </c>
      <c r="D25" s="18" t="s">
        <v>18</v>
      </c>
      <c r="E25" s="22" t="s">
        <v>87</v>
      </c>
      <c r="F25" s="19"/>
      <c r="G25" s="20"/>
      <c r="H25" s="23"/>
      <c r="I25" s="26">
        <v>181.5</v>
      </c>
      <c r="J25" s="27">
        <v>75.4</v>
      </c>
      <c r="K25" s="21">
        <f t="shared" si="1"/>
        <v>66.46</v>
      </c>
      <c r="L25" s="17" t="s">
        <v>38</v>
      </c>
      <c r="M25" s="26" t="s">
        <v>22</v>
      </c>
      <c r="N25" s="26"/>
    </row>
    <row r="26" spans="1:14" s="1" customFormat="1" ht="40" customHeight="1">
      <c r="A26" s="17" t="s">
        <v>92</v>
      </c>
      <c r="B26" s="18" t="s">
        <v>93</v>
      </c>
      <c r="C26" s="18" t="s">
        <v>17</v>
      </c>
      <c r="D26" s="18" t="s">
        <v>18</v>
      </c>
      <c r="E26" s="22" t="s">
        <v>87</v>
      </c>
      <c r="F26" s="19"/>
      <c r="G26" s="20"/>
      <c r="H26" s="23"/>
      <c r="I26" s="26">
        <v>162.5</v>
      </c>
      <c r="J26" s="27">
        <v>80.4</v>
      </c>
      <c r="K26" s="21">
        <f t="shared" si="1"/>
        <v>64.66</v>
      </c>
      <c r="L26" s="17" t="s">
        <v>43</v>
      </c>
      <c r="M26" s="26"/>
      <c r="N26" s="26"/>
    </row>
    <row r="27" spans="1:14" s="1" customFormat="1" ht="40" customHeight="1">
      <c r="A27" s="17" t="s">
        <v>94</v>
      </c>
      <c r="B27" s="18" t="s">
        <v>95</v>
      </c>
      <c r="C27" s="18" t="s">
        <v>17</v>
      </c>
      <c r="D27" s="18" t="s">
        <v>18</v>
      </c>
      <c r="E27" s="22" t="s">
        <v>96</v>
      </c>
      <c r="F27" s="19"/>
      <c r="G27" s="20"/>
      <c r="H27" s="23"/>
      <c r="I27" s="28">
        <v>157.5</v>
      </c>
      <c r="J27" s="27">
        <v>80.2</v>
      </c>
      <c r="K27" s="21">
        <f t="shared" si="1"/>
        <v>63.58</v>
      </c>
      <c r="L27" s="17" t="s">
        <v>46</v>
      </c>
      <c r="M27" s="26"/>
      <c r="N27" s="26"/>
    </row>
    <row r="28" spans="1:14" s="1" customFormat="1" ht="40" customHeight="1">
      <c r="A28" s="17" t="s">
        <v>97</v>
      </c>
      <c r="B28" s="18" t="s">
        <v>98</v>
      </c>
      <c r="C28" s="18" t="s">
        <v>25</v>
      </c>
      <c r="D28" s="18" t="s">
        <v>18</v>
      </c>
      <c r="E28" s="22" t="s">
        <v>99</v>
      </c>
      <c r="F28" s="19"/>
      <c r="G28" s="20"/>
      <c r="H28" s="23"/>
      <c r="I28" s="26">
        <v>132</v>
      </c>
      <c r="J28" s="27">
        <v>77.2</v>
      </c>
      <c r="K28" s="21">
        <f t="shared" si="1"/>
        <v>57.28</v>
      </c>
      <c r="L28" s="17" t="s">
        <v>49</v>
      </c>
      <c r="M28" s="26"/>
      <c r="N28" s="26"/>
    </row>
    <row r="29" spans="1:14" s="1" customFormat="1" ht="40" customHeight="1">
      <c r="A29" s="17" t="s">
        <v>100</v>
      </c>
      <c r="B29" s="18" t="s">
        <v>101</v>
      </c>
      <c r="C29" s="18" t="s">
        <v>25</v>
      </c>
      <c r="D29" s="18" t="s">
        <v>18</v>
      </c>
      <c r="E29" s="22" t="s">
        <v>102</v>
      </c>
      <c r="F29" s="19"/>
      <c r="G29" s="20"/>
      <c r="H29" s="23"/>
      <c r="I29" s="28">
        <v>222.5</v>
      </c>
      <c r="J29" s="27">
        <v>0</v>
      </c>
      <c r="K29" s="21">
        <f t="shared" si="1"/>
        <v>44.5</v>
      </c>
      <c r="L29" s="17" t="s">
        <v>53</v>
      </c>
      <c r="M29" s="26"/>
      <c r="N29" s="26" t="s">
        <v>52</v>
      </c>
    </row>
    <row r="30" spans="1:14" s="1" customFormat="1" ht="40" customHeight="1">
      <c r="A30" s="17" t="s">
        <v>103</v>
      </c>
      <c r="B30" s="18" t="s">
        <v>104</v>
      </c>
      <c r="C30" s="18" t="s">
        <v>17</v>
      </c>
      <c r="D30" s="18" t="s">
        <v>18</v>
      </c>
      <c r="E30" s="22" t="s">
        <v>105</v>
      </c>
      <c r="F30" s="19" t="s">
        <v>106</v>
      </c>
      <c r="G30" s="20">
        <v>2</v>
      </c>
      <c r="H30" s="23" t="s">
        <v>107</v>
      </c>
      <c r="I30" s="26"/>
      <c r="J30" s="30">
        <v>78.8</v>
      </c>
      <c r="K30" s="21"/>
      <c r="L30" s="17" t="s">
        <v>15</v>
      </c>
      <c r="M30" s="26" t="s">
        <v>22</v>
      </c>
      <c r="N30" s="23" t="s">
        <v>108</v>
      </c>
    </row>
    <row r="31" spans="1:14" s="1" customFormat="1" ht="40" customHeight="1">
      <c r="A31" s="17" t="s">
        <v>109</v>
      </c>
      <c r="B31" s="18" t="s">
        <v>110</v>
      </c>
      <c r="C31" s="18" t="s">
        <v>25</v>
      </c>
      <c r="D31" s="18" t="s">
        <v>18</v>
      </c>
      <c r="E31" s="22" t="s">
        <v>111</v>
      </c>
      <c r="F31" s="19"/>
      <c r="G31" s="20"/>
      <c r="H31" s="23"/>
      <c r="I31" s="26"/>
      <c r="J31" s="30">
        <v>76.2</v>
      </c>
      <c r="K31" s="21"/>
      <c r="L31" s="17" t="s">
        <v>23</v>
      </c>
      <c r="M31" s="26" t="s">
        <v>22</v>
      </c>
      <c r="N31" s="23"/>
    </row>
  </sheetData>
  <autoFilter ref="A2:N31"/>
  <mergeCells count="17">
    <mergeCell ref="A1:N1"/>
    <mergeCell ref="F3:F8"/>
    <mergeCell ref="F9:F12"/>
    <mergeCell ref="F13:F18"/>
    <mergeCell ref="F19:F29"/>
    <mergeCell ref="F30:F31"/>
    <mergeCell ref="G3:G8"/>
    <mergeCell ref="G9:G12"/>
    <mergeCell ref="G13:G18"/>
    <mergeCell ref="G19:G29"/>
    <mergeCell ref="G30:G31"/>
    <mergeCell ref="H3:H8"/>
    <mergeCell ref="H9:H12"/>
    <mergeCell ref="H13:H18"/>
    <mergeCell ref="H19:H29"/>
    <mergeCell ref="H30:H31"/>
    <mergeCell ref="N30:N31"/>
  </mergeCells>
  <printOptions/>
  <pageMargins left="0.118055555555556" right="0.156944444444444" top="0.156944444444444" bottom="0.156944444444444" header="0.5" footer="0.156944444444444"/>
  <pageSetup fitToHeight="0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2006-09-13T11:21:00Z</dcterms:created>
  <dcterms:modified xsi:type="dcterms:W3CDTF">2022-08-11T10:06:39Z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59E8B52B5D6D4E31A1B1CA88A41009CC</vt:lpwstr>
  </property>
</Properties>
</file>