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<sst xmlns="http://schemas.openxmlformats.org/spreadsheetml/2006/main" count="688" uniqueCount="275">
  <si>
    <t>大宁县2022年公开招聘大学毕业生到村（社区）工作面试及综合成绩公示</t>
  </si>
  <si>
    <t>序号</t>
  </si>
  <si>
    <t>姓名</t>
  </si>
  <si>
    <t>准考证号</t>
  </si>
  <si>
    <t>笔试成绩</t>
  </si>
  <si>
    <t>报考职位</t>
  </si>
  <si>
    <t>笔试成绩*60%</t>
  </si>
  <si>
    <t>面试成绩</t>
  </si>
  <si>
    <t>面试成绩*40%</t>
  </si>
  <si>
    <t>综合成绩</t>
  </si>
  <si>
    <t>综合成绩排名</t>
  </si>
  <si>
    <t>赵伟</t>
  </si>
  <si>
    <t>22070010801</t>
  </si>
  <si>
    <t>01（男）</t>
  </si>
  <si>
    <t>贺凯凯</t>
  </si>
  <si>
    <t>22070010520</t>
  </si>
  <si>
    <t>冯强</t>
  </si>
  <si>
    <t>22070010124</t>
  </si>
  <si>
    <t>李涛</t>
  </si>
  <si>
    <t>22070010824</t>
  </si>
  <si>
    <t>陈榛</t>
  </si>
  <si>
    <t>22070010701</t>
  </si>
  <si>
    <t>王刚</t>
  </si>
  <si>
    <t>22070010214</t>
  </si>
  <si>
    <t>王皓炜</t>
  </si>
  <si>
    <t>22070010604</t>
  </si>
  <si>
    <t>任博炫</t>
  </si>
  <si>
    <t>22070010527</t>
  </si>
  <si>
    <t>李哲</t>
  </si>
  <si>
    <t>22070010119</t>
  </si>
  <si>
    <t>冯超</t>
  </si>
  <si>
    <t>22070011127</t>
  </si>
  <si>
    <t>王强</t>
  </si>
  <si>
    <t>22070010513</t>
  </si>
  <si>
    <t>史嘉强</t>
  </si>
  <si>
    <t>22070010525</t>
  </si>
  <si>
    <t>贺钰</t>
  </si>
  <si>
    <t>22070010416</t>
  </si>
  <si>
    <t>王博</t>
  </si>
  <si>
    <t>22070010402</t>
  </si>
  <si>
    <t>贺凯</t>
  </si>
  <si>
    <t>22070010816</t>
  </si>
  <si>
    <t>房小煜</t>
  </si>
  <si>
    <t>22070010621</t>
  </si>
  <si>
    <t>郭昱凯</t>
  </si>
  <si>
    <t>22070010309</t>
  </si>
  <si>
    <t>赵启明</t>
  </si>
  <si>
    <t>22070010707</t>
  </si>
  <si>
    <t>贺煜</t>
  </si>
  <si>
    <t>22070010511</t>
  </si>
  <si>
    <t>王志君</t>
  </si>
  <si>
    <t>22070010105</t>
  </si>
  <si>
    <t>贺伟</t>
  </si>
  <si>
    <t>22070010512</t>
  </si>
  <si>
    <t>单亿雄</t>
  </si>
  <si>
    <t>22070010705</t>
  </si>
  <si>
    <t>冯磊</t>
  </si>
  <si>
    <t>22070011026</t>
  </si>
  <si>
    <t>曹敏会</t>
  </si>
  <si>
    <t>22070010628</t>
  </si>
  <si>
    <t>单继庆</t>
  </si>
  <si>
    <t>22070010217</t>
  </si>
  <si>
    <t>李超</t>
  </si>
  <si>
    <t>22070011112</t>
  </si>
  <si>
    <t>方正伟</t>
  </si>
  <si>
    <t>22070011128</t>
  </si>
  <si>
    <t>李军军</t>
  </si>
  <si>
    <t>22070010218</t>
  </si>
  <si>
    <t>闫晓飞</t>
  </si>
  <si>
    <t>22070011103</t>
  </si>
  <si>
    <t>冯昊</t>
  </si>
  <si>
    <t>22070010414</t>
  </si>
  <si>
    <t>冯建峰</t>
  </si>
  <si>
    <t>22070010627</t>
  </si>
  <si>
    <t>李戈</t>
  </si>
  <si>
    <t>22070011125</t>
  </si>
  <si>
    <t>高铸</t>
  </si>
  <si>
    <t>22070010729</t>
  </si>
  <si>
    <t>冯宁杰</t>
  </si>
  <si>
    <t>22070010405</t>
  </si>
  <si>
    <t>曹银刚</t>
  </si>
  <si>
    <t>22070011022</t>
  </si>
  <si>
    <t>郝亮亮</t>
  </si>
  <si>
    <t>22070010127</t>
  </si>
  <si>
    <t>李强</t>
  </si>
  <si>
    <t>22070010216</t>
  </si>
  <si>
    <t>郑栋烽</t>
  </si>
  <si>
    <t>22070010212</t>
  </si>
  <si>
    <t>苏琦</t>
  </si>
  <si>
    <t>22070011102</t>
  </si>
  <si>
    <t>冯聪</t>
  </si>
  <si>
    <t>22070010223</t>
  </si>
  <si>
    <t>任小康</t>
  </si>
  <si>
    <t>22070011003</t>
  </si>
  <si>
    <t>房斌</t>
  </si>
  <si>
    <t>22070011115</t>
  </si>
  <si>
    <t>苏鑫</t>
  </si>
  <si>
    <t>22070010711</t>
  </si>
  <si>
    <t>刘昇</t>
  </si>
  <si>
    <t>22070010806</t>
  </si>
  <si>
    <t>任海清</t>
  </si>
  <si>
    <t>22070010524</t>
  </si>
  <si>
    <t>任伟杰</t>
  </si>
  <si>
    <t>22070010121</t>
  </si>
  <si>
    <t>贺尔梁</t>
  </si>
  <si>
    <t>22070010210</t>
  </si>
  <si>
    <t>史豪奇</t>
  </si>
  <si>
    <t>22070010928</t>
  </si>
  <si>
    <t>李杰</t>
  </si>
  <si>
    <t>22070010422</t>
  </si>
  <si>
    <t>孙登魁</t>
  </si>
  <si>
    <t>22070010322</t>
  </si>
  <si>
    <t>高亦阳</t>
  </si>
  <si>
    <t>22070011213</t>
  </si>
  <si>
    <t>冯振强</t>
  </si>
  <si>
    <t>22070010626</t>
  </si>
  <si>
    <t>李欣</t>
  </si>
  <si>
    <t>22070010606</t>
  </si>
  <si>
    <t>李瑞</t>
  </si>
  <si>
    <t>22070010125</t>
  </si>
  <si>
    <t>王涛</t>
  </si>
  <si>
    <t>22070010504</t>
  </si>
  <si>
    <t>景欣</t>
  </si>
  <si>
    <t>22070010418</t>
  </si>
  <si>
    <t>冯鑫</t>
  </si>
  <si>
    <t>22070011104</t>
  </si>
  <si>
    <t>冀开源</t>
  </si>
  <si>
    <t>22070011231</t>
  </si>
  <si>
    <t>庾延政</t>
  </si>
  <si>
    <t>22070011106</t>
  </si>
  <si>
    <t>白鑫</t>
  </si>
  <si>
    <t>22070010317</t>
  </si>
  <si>
    <t>冯宇</t>
  </si>
  <si>
    <t>22070010605</t>
  </si>
  <si>
    <t>李志强</t>
  </si>
  <si>
    <t>22070010221</t>
  </si>
  <si>
    <t>李宗霖</t>
  </si>
  <si>
    <t>22070010320</t>
  </si>
  <si>
    <t>贺刚</t>
  </si>
  <si>
    <t>22070010830</t>
  </si>
  <si>
    <t>冯立昌</t>
  </si>
  <si>
    <t>22070010616</t>
  </si>
  <si>
    <t>樊鹏阳</t>
  </si>
  <si>
    <t>22070010620</t>
  </si>
  <si>
    <t>殷润中</t>
  </si>
  <si>
    <t>22070010804</t>
  </si>
  <si>
    <t>冯铮</t>
  </si>
  <si>
    <t>22070010615</t>
  </si>
  <si>
    <t>刘森海</t>
  </si>
  <si>
    <t>22070010812</t>
  </si>
  <si>
    <t>贺磊</t>
  </si>
  <si>
    <t>22070010101</t>
  </si>
  <si>
    <t>曹景煊</t>
  </si>
  <si>
    <t>22070010722</t>
  </si>
  <si>
    <t>任海涛</t>
  </si>
  <si>
    <t>22070010619</t>
  </si>
  <si>
    <t>崔泉</t>
  </si>
  <si>
    <t>22070011109</t>
  </si>
  <si>
    <t>贺宁东</t>
  </si>
  <si>
    <t>22070010324</t>
  </si>
  <si>
    <t>李浩东</t>
  </si>
  <si>
    <t>22070011203</t>
  </si>
  <si>
    <t>22070010614</t>
  </si>
  <si>
    <t>武辉</t>
  </si>
  <si>
    <t>22070010528</t>
  </si>
  <si>
    <t>梁栋</t>
  </si>
  <si>
    <t>22070010706</t>
  </si>
  <si>
    <t>曹宸玮</t>
  </si>
  <si>
    <t>22070010115</t>
  </si>
  <si>
    <t>李帅</t>
  </si>
  <si>
    <t>22070011217</t>
  </si>
  <si>
    <t>白雪松</t>
  </si>
  <si>
    <t>22070010802</t>
  </si>
  <si>
    <t>房睿华</t>
  </si>
  <si>
    <t>22070010920</t>
  </si>
  <si>
    <t>杨帅</t>
  </si>
  <si>
    <t>22070010328</t>
  </si>
  <si>
    <t>刘鑫</t>
  </si>
  <si>
    <t>22070010222</t>
  </si>
  <si>
    <t>曹宇辉</t>
  </si>
  <si>
    <t>22070010228</t>
  </si>
  <si>
    <t>冯晨</t>
  </si>
  <si>
    <t>22070011210</t>
  </si>
  <si>
    <t>白智文</t>
  </si>
  <si>
    <t>22070011009</t>
  </si>
  <si>
    <t>张宇辉</t>
  </si>
  <si>
    <t>22070010823</t>
  </si>
  <si>
    <t>刘喜龙</t>
  </si>
  <si>
    <t>22070011129</t>
  </si>
  <si>
    <t>张淼郁</t>
  </si>
  <si>
    <t>22070010903</t>
  </si>
  <si>
    <t>王毓</t>
  </si>
  <si>
    <t>22070010120</t>
  </si>
  <si>
    <t>02（女）</t>
  </si>
  <si>
    <t>崔丽洁</t>
  </si>
  <si>
    <t>22070011208</t>
  </si>
  <si>
    <t>白潇瑾</t>
  </si>
  <si>
    <t>22070010122</t>
  </si>
  <si>
    <t>王婧媛</t>
  </si>
  <si>
    <t>22070010710</t>
  </si>
  <si>
    <t>张羽琦</t>
  </si>
  <si>
    <t>22070010205</t>
  </si>
  <si>
    <t>张雅琪</t>
  </si>
  <si>
    <t>22070010118</t>
  </si>
  <si>
    <t>白钰</t>
  </si>
  <si>
    <t>22070010108</t>
  </si>
  <si>
    <t>景琳莹</t>
  </si>
  <si>
    <t>22070010323</t>
  </si>
  <si>
    <t>贺源源</t>
  </si>
  <si>
    <t>22070010313</t>
  </si>
  <si>
    <t>22070010630</t>
  </si>
  <si>
    <t>许博雯</t>
  </si>
  <si>
    <t>22070010929</t>
  </si>
  <si>
    <t>冯芸</t>
  </si>
  <si>
    <t>22070010720</t>
  </si>
  <si>
    <t>崔倩</t>
  </si>
  <si>
    <t>22070010314</t>
  </si>
  <si>
    <t>张晓玲</t>
  </si>
  <si>
    <t>22070010716</t>
  </si>
  <si>
    <t>单艳丽</t>
  </si>
  <si>
    <t>22070010430</t>
  </si>
  <si>
    <t>曹嘉怡</t>
  </si>
  <si>
    <t>22070010202</t>
  </si>
  <si>
    <t>房亚静</t>
  </si>
  <si>
    <t>22070010814</t>
  </si>
  <si>
    <t>曹月</t>
  </si>
  <si>
    <t>22070010420</t>
  </si>
  <si>
    <t>许诺</t>
  </si>
  <si>
    <t>22070010827</t>
  </si>
  <si>
    <t>赵瑜</t>
  </si>
  <si>
    <t>22070011006</t>
  </si>
  <si>
    <t>任钰雲</t>
  </si>
  <si>
    <t>22070010220</t>
  </si>
  <si>
    <t>刘丽文</t>
  </si>
  <si>
    <t>22070010409</t>
  </si>
  <si>
    <t>郭丽媛</t>
  </si>
  <si>
    <t>22070010102</t>
  </si>
  <si>
    <t>李瑾</t>
  </si>
  <si>
    <t>22070010330</t>
  </si>
  <si>
    <t>张薇晴</t>
  </si>
  <si>
    <t>22070011121</t>
  </si>
  <si>
    <t>王彩云</t>
  </si>
  <si>
    <t>22070010726</t>
  </si>
  <si>
    <t>李雪明</t>
  </si>
  <si>
    <t>22070010803</t>
  </si>
  <si>
    <t>单一妮</t>
  </si>
  <si>
    <t>22070010209</t>
  </si>
  <si>
    <t>刘伟华</t>
  </si>
  <si>
    <t>22070010926</t>
  </si>
  <si>
    <t>冯静</t>
  </si>
  <si>
    <t>22070011123</t>
  </si>
  <si>
    <t>付媛</t>
  </si>
  <si>
    <t>22070010725</t>
  </si>
  <si>
    <t>冯雪珊</t>
  </si>
  <si>
    <t>22070010130</t>
  </si>
  <si>
    <t>武慧</t>
  </si>
  <si>
    <t>22070010723</t>
  </si>
  <si>
    <t>贺玺</t>
  </si>
  <si>
    <t>22070011105</t>
  </si>
  <si>
    <t>贺子晶</t>
  </si>
  <si>
    <t>22070010519</t>
  </si>
  <si>
    <t>贺晨</t>
  </si>
  <si>
    <t>22070010413</t>
  </si>
  <si>
    <t>冯佳敏</t>
  </si>
  <si>
    <t>22070010114</t>
  </si>
  <si>
    <t>陈李娜</t>
  </si>
  <si>
    <t>22070010501</t>
  </si>
  <si>
    <t>李博</t>
  </si>
  <si>
    <t>22070011209</t>
  </si>
  <si>
    <t>陈紫钰</t>
  </si>
  <si>
    <t>22070011221</t>
  </si>
  <si>
    <t>畅洁</t>
  </si>
  <si>
    <t>22070010526</t>
  </si>
  <si>
    <t>范晨晨</t>
  </si>
  <si>
    <t>22070011116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</si>
</sst>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20"/>
      <name val="方正小标宋简体"/>
      <family val="0"/>
    </font>
    <font>
      <sz val="14"/>
      <color indexed="8"/>
      <name val="仿宋"/>
      <family val="3"/>
    </font>
    <font>
      <sz val="14"/>
      <color indexed="8"/>
      <name val="黑体"/>
      <family val="3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4"/>
      <color theme="1"/>
      <name val="仿宋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6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6" fontId="49" fillId="0" borderId="9" xfId="63" applyNumberFormat="1" applyFont="1" applyFill="1" applyBorder="1" applyAlignment="1">
      <alignment horizontal="center" vertical="center" wrapText="1"/>
      <protection/>
    </xf>
    <xf numFmtId="177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1" fontId="52" fillId="0" borderId="0" xfId="0" applyNumberFormat="1" applyFont="1" applyFill="1" applyAlignment="1">
      <alignment horizontal="right" vertical="center"/>
    </xf>
    <xf numFmtId="31" fontId="52" fillId="0" borderId="0" xfId="0" applyNumberFormat="1" applyFont="1" applyFill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8" fillId="0" borderId="9" xfId="63" applyNumberFormat="1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zoomScale="85" zoomScaleNormal="85" zoomScaleSheetLayoutView="100" workbookViewId="0" topLeftCell="A1">
      <pane ySplit="3" topLeftCell="A78" activePane="bottomLeft" state="frozen"/>
      <selection pane="bottomLeft" activeCell="A4" sqref="A4:J93"/>
    </sheetView>
  </sheetViews>
  <sheetFormatPr defaultColWidth="9.00390625" defaultRowHeight="14.25"/>
  <cols>
    <col min="3" max="3" width="16.00390625" style="0" customWidth="1"/>
    <col min="4" max="4" width="11.875" style="0" customWidth="1"/>
    <col min="5" max="5" width="11.75390625" style="0" customWidth="1"/>
    <col min="6" max="6" width="11.375" style="0" customWidth="1"/>
    <col min="7" max="7" width="11.50390625" style="15" customWidth="1"/>
    <col min="8" max="8" width="11.625" style="0" customWidth="1"/>
    <col min="9" max="9" width="10.875" style="0" customWidth="1"/>
  </cols>
  <sheetData>
    <row r="1" spans="1:10" s="8" customFormat="1" ht="5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9.5" customHeight="1">
      <c r="A2" s="10">
        <v>44782</v>
      </c>
      <c r="B2" s="10"/>
      <c r="C2" s="10"/>
      <c r="D2" s="10"/>
      <c r="E2" s="10"/>
      <c r="F2" s="10"/>
      <c r="G2" s="11"/>
      <c r="H2" s="10"/>
      <c r="I2" s="10"/>
      <c r="J2" s="10"/>
    </row>
    <row r="3" spans="1:10" s="8" customFormat="1" ht="39.75" customHeight="1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</row>
    <row r="4" spans="1:10" s="8" customFormat="1" ht="24" customHeight="1">
      <c r="A4" s="1">
        <v>1</v>
      </c>
      <c r="B4" s="2" t="s">
        <v>11</v>
      </c>
      <c r="C4" s="2" t="s">
        <v>12</v>
      </c>
      <c r="D4" s="3">
        <v>88.38</v>
      </c>
      <c r="E4" s="2" t="s">
        <v>13</v>
      </c>
      <c r="F4" s="4">
        <f aca="true" t="shared" si="0" ref="F4:F67">ROUND(D4*60%,2)</f>
        <v>53.03</v>
      </c>
      <c r="G4" s="4">
        <v>84.38</v>
      </c>
      <c r="H4" s="5">
        <f aca="true" t="shared" si="1" ref="H4:H67">ROUND(G4*40%,2)</f>
        <v>33.75</v>
      </c>
      <c r="I4" s="4">
        <f aca="true" t="shared" si="2" ref="I4:I67">F4+H4</f>
        <v>86.78</v>
      </c>
      <c r="J4" s="7">
        <v>1</v>
      </c>
    </row>
    <row r="5" spans="1:10" s="8" customFormat="1" ht="24" customHeight="1">
      <c r="A5" s="1">
        <v>2</v>
      </c>
      <c r="B5" s="2" t="s">
        <v>14</v>
      </c>
      <c r="C5" s="2" t="s">
        <v>15</v>
      </c>
      <c r="D5" s="3">
        <v>86.04</v>
      </c>
      <c r="E5" s="2" t="s">
        <v>13</v>
      </c>
      <c r="F5" s="4">
        <f t="shared" si="0"/>
        <v>51.62</v>
      </c>
      <c r="G5" s="4">
        <v>84.22</v>
      </c>
      <c r="H5" s="5">
        <f t="shared" si="1"/>
        <v>33.69</v>
      </c>
      <c r="I5" s="4">
        <f t="shared" si="2"/>
        <v>85.31</v>
      </c>
      <c r="J5" s="7">
        <v>2</v>
      </c>
    </row>
    <row r="6" spans="1:10" s="8" customFormat="1" ht="24" customHeight="1">
      <c r="A6" s="1">
        <v>3</v>
      </c>
      <c r="B6" s="2" t="s">
        <v>16</v>
      </c>
      <c r="C6" s="2" t="s">
        <v>17</v>
      </c>
      <c r="D6" s="3">
        <v>87.11</v>
      </c>
      <c r="E6" s="2" t="s">
        <v>13</v>
      </c>
      <c r="F6" s="4">
        <f t="shared" si="0"/>
        <v>52.27</v>
      </c>
      <c r="G6" s="4">
        <v>82</v>
      </c>
      <c r="H6" s="5">
        <f t="shared" si="1"/>
        <v>32.8</v>
      </c>
      <c r="I6" s="4">
        <f t="shared" si="2"/>
        <v>85.07</v>
      </c>
      <c r="J6" s="7">
        <v>3</v>
      </c>
    </row>
    <row r="7" spans="1:10" s="8" customFormat="1" ht="24" customHeight="1">
      <c r="A7" s="1">
        <v>4</v>
      </c>
      <c r="B7" s="2" t="s">
        <v>18</v>
      </c>
      <c r="C7" s="2" t="s">
        <v>19</v>
      </c>
      <c r="D7" s="3">
        <v>86.31</v>
      </c>
      <c r="E7" s="2" t="s">
        <v>13</v>
      </c>
      <c r="F7" s="4">
        <f t="shared" si="0"/>
        <v>51.79</v>
      </c>
      <c r="G7" s="4">
        <v>83.18</v>
      </c>
      <c r="H7" s="5">
        <f t="shared" si="1"/>
        <v>33.27</v>
      </c>
      <c r="I7" s="4">
        <f t="shared" si="2"/>
        <v>85.06</v>
      </c>
      <c r="J7" s="7">
        <v>4</v>
      </c>
    </row>
    <row r="8" spans="1:10" s="8" customFormat="1" ht="24" customHeight="1">
      <c r="A8" s="1">
        <v>5</v>
      </c>
      <c r="B8" s="2" t="s">
        <v>20</v>
      </c>
      <c r="C8" s="2" t="s">
        <v>21</v>
      </c>
      <c r="D8" s="3">
        <v>86.31</v>
      </c>
      <c r="E8" s="2" t="s">
        <v>13</v>
      </c>
      <c r="F8" s="4">
        <f t="shared" si="0"/>
        <v>51.79</v>
      </c>
      <c r="G8" s="4">
        <v>82.64</v>
      </c>
      <c r="H8" s="5">
        <f t="shared" si="1"/>
        <v>33.06</v>
      </c>
      <c r="I8" s="4">
        <f t="shared" si="2"/>
        <v>84.85</v>
      </c>
      <c r="J8" s="7">
        <v>5</v>
      </c>
    </row>
    <row r="9" spans="1:10" s="8" customFormat="1" ht="24" customHeight="1">
      <c r="A9" s="1">
        <v>6</v>
      </c>
      <c r="B9" s="2" t="s">
        <v>22</v>
      </c>
      <c r="C9" s="2" t="s">
        <v>23</v>
      </c>
      <c r="D9" s="3">
        <v>85.43</v>
      </c>
      <c r="E9" s="2" t="s">
        <v>13</v>
      </c>
      <c r="F9" s="4">
        <f t="shared" si="0"/>
        <v>51.26</v>
      </c>
      <c r="G9" s="4">
        <v>83.66</v>
      </c>
      <c r="H9" s="5">
        <f t="shared" si="1"/>
        <v>33.46</v>
      </c>
      <c r="I9" s="4">
        <f t="shared" si="2"/>
        <v>84.72</v>
      </c>
      <c r="J9" s="7">
        <v>6</v>
      </c>
    </row>
    <row r="10" spans="1:10" s="8" customFormat="1" ht="24" customHeight="1">
      <c r="A10" s="1">
        <v>7</v>
      </c>
      <c r="B10" s="2" t="s">
        <v>24</v>
      </c>
      <c r="C10" s="2" t="s">
        <v>25</v>
      </c>
      <c r="D10" s="3">
        <v>86.01</v>
      </c>
      <c r="E10" s="2" t="s">
        <v>13</v>
      </c>
      <c r="F10" s="4">
        <f t="shared" si="0"/>
        <v>51.61</v>
      </c>
      <c r="G10" s="4">
        <v>82.68</v>
      </c>
      <c r="H10" s="5">
        <f t="shared" si="1"/>
        <v>33.07</v>
      </c>
      <c r="I10" s="4">
        <f t="shared" si="2"/>
        <v>84.68</v>
      </c>
      <c r="J10" s="7">
        <v>7</v>
      </c>
    </row>
    <row r="11" spans="1:10" s="8" customFormat="1" ht="24" customHeight="1">
      <c r="A11" s="1">
        <v>8</v>
      </c>
      <c r="B11" s="2" t="s">
        <v>26</v>
      </c>
      <c r="C11" s="2" t="s">
        <v>27</v>
      </c>
      <c r="D11" s="3">
        <v>84.56</v>
      </c>
      <c r="E11" s="2" t="s">
        <v>13</v>
      </c>
      <c r="F11" s="4">
        <f t="shared" si="0"/>
        <v>50.74</v>
      </c>
      <c r="G11" s="4">
        <v>83.5</v>
      </c>
      <c r="H11" s="5">
        <f t="shared" si="1"/>
        <v>33.4</v>
      </c>
      <c r="I11" s="4">
        <f t="shared" si="2"/>
        <v>84.14</v>
      </c>
      <c r="J11" s="7">
        <v>8</v>
      </c>
    </row>
    <row r="12" spans="1:10" s="8" customFormat="1" ht="24" customHeight="1">
      <c r="A12" s="1">
        <v>9</v>
      </c>
      <c r="B12" s="2" t="s">
        <v>28</v>
      </c>
      <c r="C12" s="2" t="s">
        <v>29</v>
      </c>
      <c r="D12" s="3">
        <v>83.99</v>
      </c>
      <c r="E12" s="2" t="s">
        <v>13</v>
      </c>
      <c r="F12" s="4">
        <f t="shared" si="0"/>
        <v>50.39</v>
      </c>
      <c r="G12" s="4">
        <v>83.28</v>
      </c>
      <c r="H12" s="5">
        <f t="shared" si="1"/>
        <v>33.31</v>
      </c>
      <c r="I12" s="4">
        <f t="shared" si="2"/>
        <v>83.7</v>
      </c>
      <c r="J12" s="7">
        <v>9</v>
      </c>
    </row>
    <row r="13" spans="1:10" s="8" customFormat="1" ht="24" customHeight="1">
      <c r="A13" s="1">
        <v>10</v>
      </c>
      <c r="B13" s="2" t="s">
        <v>30</v>
      </c>
      <c r="C13" s="2" t="s">
        <v>31</v>
      </c>
      <c r="D13" s="3">
        <v>83.38</v>
      </c>
      <c r="E13" s="2" t="s">
        <v>13</v>
      </c>
      <c r="F13" s="4">
        <f t="shared" si="0"/>
        <v>50.03</v>
      </c>
      <c r="G13" s="4">
        <v>83.56</v>
      </c>
      <c r="H13" s="5">
        <f t="shared" si="1"/>
        <v>33.42</v>
      </c>
      <c r="I13" s="4">
        <f t="shared" si="2"/>
        <v>83.45</v>
      </c>
      <c r="J13" s="7">
        <v>10</v>
      </c>
    </row>
    <row r="14" spans="1:10" s="8" customFormat="1" ht="24" customHeight="1">
      <c r="A14" s="1">
        <v>11</v>
      </c>
      <c r="B14" s="2" t="s">
        <v>32</v>
      </c>
      <c r="C14" s="2" t="s">
        <v>33</v>
      </c>
      <c r="D14" s="3">
        <v>83.34</v>
      </c>
      <c r="E14" s="2" t="s">
        <v>13</v>
      </c>
      <c r="F14" s="4">
        <f t="shared" si="0"/>
        <v>50</v>
      </c>
      <c r="G14" s="4">
        <v>83.36</v>
      </c>
      <c r="H14" s="5">
        <f t="shared" si="1"/>
        <v>33.34</v>
      </c>
      <c r="I14" s="4">
        <f t="shared" si="2"/>
        <v>83.34</v>
      </c>
      <c r="J14" s="7">
        <v>11</v>
      </c>
    </row>
    <row r="15" spans="1:10" s="8" customFormat="1" ht="24" customHeight="1">
      <c r="A15" s="1">
        <v>12</v>
      </c>
      <c r="B15" s="2" t="s">
        <v>34</v>
      </c>
      <c r="C15" s="2" t="s">
        <v>35</v>
      </c>
      <c r="D15" s="3">
        <v>84.14</v>
      </c>
      <c r="E15" s="2" t="s">
        <v>13</v>
      </c>
      <c r="F15" s="4">
        <f t="shared" si="0"/>
        <v>50.48</v>
      </c>
      <c r="G15" s="4">
        <v>82</v>
      </c>
      <c r="H15" s="5">
        <f t="shared" si="1"/>
        <v>32.8</v>
      </c>
      <c r="I15" s="4">
        <f t="shared" si="2"/>
        <v>83.28</v>
      </c>
      <c r="J15" s="7">
        <v>12</v>
      </c>
    </row>
    <row r="16" spans="1:10" s="8" customFormat="1" ht="24" customHeight="1">
      <c r="A16" s="1">
        <v>13</v>
      </c>
      <c r="B16" s="2" t="s">
        <v>36</v>
      </c>
      <c r="C16" s="2" t="s">
        <v>37</v>
      </c>
      <c r="D16" s="3">
        <v>82.97</v>
      </c>
      <c r="E16" s="2" t="s">
        <v>13</v>
      </c>
      <c r="F16" s="4">
        <f t="shared" si="0"/>
        <v>49.78</v>
      </c>
      <c r="G16" s="4">
        <v>83.52</v>
      </c>
      <c r="H16" s="5">
        <f t="shared" si="1"/>
        <v>33.41</v>
      </c>
      <c r="I16" s="4">
        <f t="shared" si="2"/>
        <v>83.19</v>
      </c>
      <c r="J16" s="7">
        <v>13</v>
      </c>
    </row>
    <row r="17" spans="1:10" s="8" customFormat="1" ht="24" customHeight="1">
      <c r="A17" s="1">
        <v>14</v>
      </c>
      <c r="B17" s="2" t="s">
        <v>38</v>
      </c>
      <c r="C17" s="2" t="s">
        <v>39</v>
      </c>
      <c r="D17" s="3">
        <v>83.09</v>
      </c>
      <c r="E17" s="2" t="s">
        <v>13</v>
      </c>
      <c r="F17" s="4">
        <f t="shared" si="0"/>
        <v>49.85</v>
      </c>
      <c r="G17" s="4">
        <v>83.2</v>
      </c>
      <c r="H17" s="5">
        <f t="shared" si="1"/>
        <v>33.28</v>
      </c>
      <c r="I17" s="4">
        <f t="shared" si="2"/>
        <v>83.13</v>
      </c>
      <c r="J17" s="7">
        <v>14</v>
      </c>
    </row>
    <row r="18" spans="1:10" s="8" customFormat="1" ht="24" customHeight="1">
      <c r="A18" s="1">
        <v>15</v>
      </c>
      <c r="B18" s="2" t="s">
        <v>40</v>
      </c>
      <c r="C18" s="2" t="s">
        <v>41</v>
      </c>
      <c r="D18" s="3">
        <v>82.88</v>
      </c>
      <c r="E18" s="2" t="s">
        <v>13</v>
      </c>
      <c r="F18" s="4">
        <f t="shared" si="0"/>
        <v>49.73</v>
      </c>
      <c r="G18" s="4">
        <v>83.48</v>
      </c>
      <c r="H18" s="5">
        <f t="shared" si="1"/>
        <v>33.39</v>
      </c>
      <c r="I18" s="4">
        <f t="shared" si="2"/>
        <v>83.12</v>
      </c>
      <c r="J18" s="7">
        <v>15</v>
      </c>
    </row>
    <row r="19" spans="1:10" s="8" customFormat="1" ht="24" customHeight="1">
      <c r="A19" s="1">
        <v>16</v>
      </c>
      <c r="B19" s="2" t="s">
        <v>42</v>
      </c>
      <c r="C19" s="2" t="s">
        <v>43</v>
      </c>
      <c r="D19" s="3">
        <v>83.2</v>
      </c>
      <c r="E19" s="2" t="s">
        <v>13</v>
      </c>
      <c r="F19" s="4">
        <f t="shared" si="0"/>
        <v>49.92</v>
      </c>
      <c r="G19" s="4">
        <v>82.88</v>
      </c>
      <c r="H19" s="5">
        <f t="shared" si="1"/>
        <v>33.15</v>
      </c>
      <c r="I19" s="4">
        <f t="shared" si="2"/>
        <v>83.07</v>
      </c>
      <c r="J19" s="7">
        <v>16</v>
      </c>
    </row>
    <row r="20" spans="1:10" s="8" customFormat="1" ht="24" customHeight="1">
      <c r="A20" s="1">
        <v>17</v>
      </c>
      <c r="B20" s="2" t="s">
        <v>44</v>
      </c>
      <c r="C20" s="2" t="s">
        <v>45</v>
      </c>
      <c r="D20" s="3">
        <v>82.94</v>
      </c>
      <c r="E20" s="2" t="s">
        <v>13</v>
      </c>
      <c r="F20" s="4">
        <f t="shared" si="0"/>
        <v>49.76</v>
      </c>
      <c r="G20" s="4">
        <v>82.96</v>
      </c>
      <c r="H20" s="5">
        <f t="shared" si="1"/>
        <v>33.18</v>
      </c>
      <c r="I20" s="4">
        <f t="shared" si="2"/>
        <v>82.94</v>
      </c>
      <c r="J20" s="7">
        <v>17</v>
      </c>
    </row>
    <row r="21" spans="1:10" s="8" customFormat="1" ht="24" customHeight="1">
      <c r="A21" s="1">
        <v>18</v>
      </c>
      <c r="B21" s="2" t="s">
        <v>46</v>
      </c>
      <c r="C21" s="2" t="s">
        <v>47</v>
      </c>
      <c r="D21" s="3">
        <v>82.13</v>
      </c>
      <c r="E21" s="2" t="s">
        <v>13</v>
      </c>
      <c r="F21" s="4">
        <f t="shared" si="0"/>
        <v>49.28</v>
      </c>
      <c r="G21" s="4">
        <v>84.14</v>
      </c>
      <c r="H21" s="5">
        <f t="shared" si="1"/>
        <v>33.66</v>
      </c>
      <c r="I21" s="4">
        <f t="shared" si="2"/>
        <v>82.94</v>
      </c>
      <c r="J21" s="7">
        <v>18</v>
      </c>
    </row>
    <row r="22" spans="1:10" s="8" customFormat="1" ht="24" customHeight="1">
      <c r="A22" s="1">
        <v>19</v>
      </c>
      <c r="B22" s="2" t="s">
        <v>48</v>
      </c>
      <c r="C22" s="2" t="s">
        <v>49</v>
      </c>
      <c r="D22" s="3">
        <v>82.59</v>
      </c>
      <c r="E22" s="2" t="s">
        <v>13</v>
      </c>
      <c r="F22" s="4">
        <f t="shared" si="0"/>
        <v>49.55</v>
      </c>
      <c r="G22" s="4">
        <v>83.26</v>
      </c>
      <c r="H22" s="5">
        <f t="shared" si="1"/>
        <v>33.3</v>
      </c>
      <c r="I22" s="4">
        <f t="shared" si="2"/>
        <v>82.85</v>
      </c>
      <c r="J22" s="7">
        <v>19</v>
      </c>
    </row>
    <row r="23" spans="1:10" s="8" customFormat="1" ht="24" customHeight="1">
      <c r="A23" s="1">
        <v>20</v>
      </c>
      <c r="B23" s="2" t="s">
        <v>50</v>
      </c>
      <c r="C23" s="2" t="s">
        <v>51</v>
      </c>
      <c r="D23" s="3">
        <v>82.04</v>
      </c>
      <c r="E23" s="2" t="s">
        <v>13</v>
      </c>
      <c r="F23" s="4">
        <f t="shared" si="0"/>
        <v>49.22</v>
      </c>
      <c r="G23" s="4">
        <v>84.02</v>
      </c>
      <c r="H23" s="5">
        <f t="shared" si="1"/>
        <v>33.61</v>
      </c>
      <c r="I23" s="4">
        <f t="shared" si="2"/>
        <v>82.83</v>
      </c>
      <c r="J23" s="7">
        <v>20</v>
      </c>
    </row>
    <row r="24" spans="1:10" s="8" customFormat="1" ht="24" customHeight="1">
      <c r="A24" s="1">
        <v>21</v>
      </c>
      <c r="B24" s="2" t="s">
        <v>52</v>
      </c>
      <c r="C24" s="2" t="s">
        <v>53</v>
      </c>
      <c r="D24" s="3">
        <v>82.04</v>
      </c>
      <c r="E24" s="2" t="s">
        <v>13</v>
      </c>
      <c r="F24" s="4">
        <f t="shared" si="0"/>
        <v>49.22</v>
      </c>
      <c r="G24" s="4">
        <v>83.9</v>
      </c>
      <c r="H24" s="5">
        <f t="shared" si="1"/>
        <v>33.56</v>
      </c>
      <c r="I24" s="4">
        <f t="shared" si="2"/>
        <v>82.78</v>
      </c>
      <c r="J24" s="7">
        <v>21</v>
      </c>
    </row>
    <row r="25" spans="1:10" s="8" customFormat="1" ht="24" customHeight="1">
      <c r="A25" s="1">
        <v>22</v>
      </c>
      <c r="B25" s="2" t="s">
        <v>54</v>
      </c>
      <c r="C25" s="2" t="s">
        <v>55</v>
      </c>
      <c r="D25" s="3">
        <v>82.14</v>
      </c>
      <c r="E25" s="2" t="s">
        <v>13</v>
      </c>
      <c r="F25" s="4">
        <f t="shared" si="0"/>
        <v>49.28</v>
      </c>
      <c r="G25" s="4">
        <v>83.16</v>
      </c>
      <c r="H25" s="5">
        <f t="shared" si="1"/>
        <v>33.26</v>
      </c>
      <c r="I25" s="4">
        <f t="shared" si="2"/>
        <v>82.53999999999999</v>
      </c>
      <c r="J25" s="7">
        <v>22</v>
      </c>
    </row>
    <row r="26" spans="1:10" s="8" customFormat="1" ht="24" customHeight="1">
      <c r="A26" s="1">
        <v>23</v>
      </c>
      <c r="B26" s="2" t="s">
        <v>56</v>
      </c>
      <c r="C26" s="2" t="s">
        <v>57</v>
      </c>
      <c r="D26" s="3">
        <v>81.83</v>
      </c>
      <c r="E26" s="2" t="s">
        <v>13</v>
      </c>
      <c r="F26" s="4">
        <f t="shared" si="0"/>
        <v>49.1</v>
      </c>
      <c r="G26" s="4">
        <v>83.6</v>
      </c>
      <c r="H26" s="5">
        <f t="shared" si="1"/>
        <v>33.44</v>
      </c>
      <c r="I26" s="4">
        <f t="shared" si="2"/>
        <v>82.53999999999999</v>
      </c>
      <c r="J26" s="7">
        <v>23</v>
      </c>
    </row>
    <row r="27" spans="1:10" s="8" customFormat="1" ht="24" customHeight="1">
      <c r="A27" s="1">
        <v>24</v>
      </c>
      <c r="B27" s="2" t="s">
        <v>58</v>
      </c>
      <c r="C27" s="2" t="s">
        <v>59</v>
      </c>
      <c r="D27" s="3">
        <v>81.36</v>
      </c>
      <c r="E27" s="2" t="s">
        <v>13</v>
      </c>
      <c r="F27" s="4">
        <f t="shared" si="0"/>
        <v>48.82</v>
      </c>
      <c r="G27" s="4">
        <v>83.4</v>
      </c>
      <c r="H27" s="5">
        <f t="shared" si="1"/>
        <v>33.36</v>
      </c>
      <c r="I27" s="4">
        <f t="shared" si="2"/>
        <v>82.18</v>
      </c>
      <c r="J27" s="7">
        <v>24</v>
      </c>
    </row>
    <row r="28" spans="1:10" s="8" customFormat="1" ht="24" customHeight="1">
      <c r="A28" s="1">
        <v>25</v>
      </c>
      <c r="B28" s="2" t="s">
        <v>60</v>
      </c>
      <c r="C28" s="2" t="s">
        <v>61</v>
      </c>
      <c r="D28" s="3">
        <v>80.92</v>
      </c>
      <c r="E28" s="2" t="s">
        <v>13</v>
      </c>
      <c r="F28" s="4">
        <f t="shared" si="0"/>
        <v>48.55</v>
      </c>
      <c r="G28" s="6">
        <v>83.48</v>
      </c>
      <c r="H28" s="5">
        <f t="shared" si="1"/>
        <v>33.39</v>
      </c>
      <c r="I28" s="4">
        <f t="shared" si="2"/>
        <v>81.94</v>
      </c>
      <c r="J28" s="7">
        <v>25</v>
      </c>
    </row>
    <row r="29" spans="1:10" s="8" customFormat="1" ht="24" customHeight="1">
      <c r="A29" s="1">
        <v>26</v>
      </c>
      <c r="B29" s="2" t="s">
        <v>62</v>
      </c>
      <c r="C29" s="2" t="s">
        <v>63</v>
      </c>
      <c r="D29" s="3">
        <v>80.78</v>
      </c>
      <c r="E29" s="2" t="s">
        <v>13</v>
      </c>
      <c r="F29" s="4">
        <f t="shared" si="0"/>
        <v>48.47</v>
      </c>
      <c r="G29" s="6">
        <v>83.6</v>
      </c>
      <c r="H29" s="5">
        <f t="shared" si="1"/>
        <v>33.44</v>
      </c>
      <c r="I29" s="4">
        <f t="shared" si="2"/>
        <v>81.91</v>
      </c>
      <c r="J29" s="7">
        <v>26</v>
      </c>
    </row>
    <row r="30" spans="1:10" s="8" customFormat="1" ht="24" customHeight="1">
      <c r="A30" s="1">
        <v>27</v>
      </c>
      <c r="B30" s="2" t="s">
        <v>64</v>
      </c>
      <c r="C30" s="2" t="s">
        <v>65</v>
      </c>
      <c r="D30" s="3">
        <v>81.04</v>
      </c>
      <c r="E30" s="2" t="s">
        <v>13</v>
      </c>
      <c r="F30" s="4">
        <f t="shared" si="0"/>
        <v>48.62</v>
      </c>
      <c r="G30" s="6">
        <v>83.16</v>
      </c>
      <c r="H30" s="5">
        <f t="shared" si="1"/>
        <v>33.26</v>
      </c>
      <c r="I30" s="4">
        <f t="shared" si="2"/>
        <v>81.88</v>
      </c>
      <c r="J30" s="7">
        <v>27</v>
      </c>
    </row>
    <row r="31" spans="1:10" s="8" customFormat="1" ht="24" customHeight="1">
      <c r="A31" s="1">
        <v>28</v>
      </c>
      <c r="B31" s="2" t="s">
        <v>66</v>
      </c>
      <c r="C31" s="2" t="s">
        <v>67</v>
      </c>
      <c r="D31" s="3">
        <v>81.06</v>
      </c>
      <c r="E31" s="2" t="s">
        <v>13</v>
      </c>
      <c r="F31" s="4">
        <f t="shared" si="0"/>
        <v>48.64</v>
      </c>
      <c r="G31" s="6">
        <v>82.66</v>
      </c>
      <c r="H31" s="5">
        <f t="shared" si="1"/>
        <v>33.06</v>
      </c>
      <c r="I31" s="4">
        <f t="shared" si="2"/>
        <v>81.7</v>
      </c>
      <c r="J31" s="7">
        <v>28</v>
      </c>
    </row>
    <row r="32" spans="1:10" s="8" customFormat="1" ht="24" customHeight="1">
      <c r="A32" s="1">
        <v>29</v>
      </c>
      <c r="B32" s="2" t="s">
        <v>68</v>
      </c>
      <c r="C32" s="2" t="s">
        <v>69</v>
      </c>
      <c r="D32" s="3">
        <v>80.66</v>
      </c>
      <c r="E32" s="2" t="s">
        <v>13</v>
      </c>
      <c r="F32" s="4">
        <f t="shared" si="0"/>
        <v>48.4</v>
      </c>
      <c r="G32" s="6">
        <v>83.26</v>
      </c>
      <c r="H32" s="5">
        <f t="shared" si="1"/>
        <v>33.3</v>
      </c>
      <c r="I32" s="4">
        <f t="shared" si="2"/>
        <v>81.69999999999999</v>
      </c>
      <c r="J32" s="7">
        <v>29</v>
      </c>
    </row>
    <row r="33" spans="1:10" s="8" customFormat="1" ht="24" customHeight="1">
      <c r="A33" s="1">
        <v>30</v>
      </c>
      <c r="B33" s="2" t="s">
        <v>70</v>
      </c>
      <c r="C33" s="2" t="s">
        <v>71</v>
      </c>
      <c r="D33" s="3">
        <v>80.43</v>
      </c>
      <c r="E33" s="2" t="s">
        <v>13</v>
      </c>
      <c r="F33" s="4">
        <f t="shared" si="0"/>
        <v>48.26</v>
      </c>
      <c r="G33" s="6">
        <v>83.56</v>
      </c>
      <c r="H33" s="5">
        <f t="shared" si="1"/>
        <v>33.42</v>
      </c>
      <c r="I33" s="4">
        <f t="shared" si="2"/>
        <v>81.68</v>
      </c>
      <c r="J33" s="7">
        <v>30</v>
      </c>
    </row>
    <row r="34" spans="1:10" ht="24" customHeight="1">
      <c r="A34" s="1">
        <v>31</v>
      </c>
      <c r="B34" s="2" t="s">
        <v>72</v>
      </c>
      <c r="C34" s="2" t="s">
        <v>73</v>
      </c>
      <c r="D34" s="3">
        <v>81.14</v>
      </c>
      <c r="E34" s="2" t="s">
        <v>13</v>
      </c>
      <c r="F34" s="4">
        <f t="shared" si="0"/>
        <v>48.68</v>
      </c>
      <c r="G34" s="4">
        <v>82.46</v>
      </c>
      <c r="H34" s="5">
        <f t="shared" si="1"/>
        <v>32.98</v>
      </c>
      <c r="I34" s="4">
        <f t="shared" si="2"/>
        <v>81.66</v>
      </c>
      <c r="J34" s="7">
        <v>31</v>
      </c>
    </row>
    <row r="35" spans="1:10" ht="24" customHeight="1">
      <c r="A35" s="1">
        <v>32</v>
      </c>
      <c r="B35" s="2" t="s">
        <v>74</v>
      </c>
      <c r="C35" s="2" t="s">
        <v>75</v>
      </c>
      <c r="D35" s="3">
        <v>80.38</v>
      </c>
      <c r="E35" s="2" t="s">
        <v>13</v>
      </c>
      <c r="F35" s="4">
        <f t="shared" si="0"/>
        <v>48.23</v>
      </c>
      <c r="G35" s="6">
        <v>83.28</v>
      </c>
      <c r="H35" s="5">
        <f t="shared" si="1"/>
        <v>33.31</v>
      </c>
      <c r="I35" s="4">
        <f t="shared" si="2"/>
        <v>81.53999999999999</v>
      </c>
      <c r="J35" s="7">
        <v>32</v>
      </c>
    </row>
    <row r="36" spans="1:10" ht="24" customHeight="1">
      <c r="A36" s="1">
        <v>33</v>
      </c>
      <c r="B36" s="2" t="s">
        <v>76</v>
      </c>
      <c r="C36" s="2" t="s">
        <v>77</v>
      </c>
      <c r="D36" s="3">
        <v>80.15</v>
      </c>
      <c r="E36" s="2" t="s">
        <v>13</v>
      </c>
      <c r="F36" s="4">
        <f t="shared" si="0"/>
        <v>48.09</v>
      </c>
      <c r="G36" s="6">
        <v>82.92</v>
      </c>
      <c r="H36" s="5">
        <f t="shared" si="1"/>
        <v>33.17</v>
      </c>
      <c r="I36" s="4">
        <f t="shared" si="2"/>
        <v>81.26</v>
      </c>
      <c r="J36" s="7">
        <v>33</v>
      </c>
    </row>
    <row r="37" spans="1:10" ht="24" customHeight="1">
      <c r="A37" s="1">
        <v>34</v>
      </c>
      <c r="B37" s="2" t="s">
        <v>78</v>
      </c>
      <c r="C37" s="2" t="s">
        <v>79</v>
      </c>
      <c r="D37" s="3">
        <v>79.14</v>
      </c>
      <c r="E37" s="2" t="s">
        <v>13</v>
      </c>
      <c r="F37" s="4">
        <f t="shared" si="0"/>
        <v>47.48</v>
      </c>
      <c r="G37" s="6">
        <v>84.3</v>
      </c>
      <c r="H37" s="5">
        <f t="shared" si="1"/>
        <v>33.72</v>
      </c>
      <c r="I37" s="4">
        <f t="shared" si="2"/>
        <v>81.19999999999999</v>
      </c>
      <c r="J37" s="7">
        <v>34</v>
      </c>
    </row>
    <row r="38" spans="1:10" ht="24" customHeight="1">
      <c r="A38" s="1">
        <v>35</v>
      </c>
      <c r="B38" s="2" t="s">
        <v>80</v>
      </c>
      <c r="C38" s="2" t="s">
        <v>81</v>
      </c>
      <c r="D38" s="3">
        <v>80.56</v>
      </c>
      <c r="E38" s="2" t="s">
        <v>13</v>
      </c>
      <c r="F38" s="4">
        <f t="shared" si="0"/>
        <v>48.34</v>
      </c>
      <c r="G38" s="6">
        <v>82.06</v>
      </c>
      <c r="H38" s="5">
        <f t="shared" si="1"/>
        <v>32.82</v>
      </c>
      <c r="I38" s="4">
        <f t="shared" si="2"/>
        <v>81.16</v>
      </c>
      <c r="J38" s="7">
        <v>35</v>
      </c>
    </row>
    <row r="39" spans="1:10" ht="24" customHeight="1">
      <c r="A39" s="1">
        <v>36</v>
      </c>
      <c r="B39" s="2" t="s">
        <v>82</v>
      </c>
      <c r="C39" s="2" t="s">
        <v>83</v>
      </c>
      <c r="D39" s="3">
        <v>79.76</v>
      </c>
      <c r="E39" s="2" t="s">
        <v>13</v>
      </c>
      <c r="F39" s="4">
        <f t="shared" si="0"/>
        <v>47.86</v>
      </c>
      <c r="G39" s="6">
        <v>82.68</v>
      </c>
      <c r="H39" s="5">
        <f t="shared" si="1"/>
        <v>33.07</v>
      </c>
      <c r="I39" s="4">
        <f t="shared" si="2"/>
        <v>80.93</v>
      </c>
      <c r="J39" s="7">
        <v>36</v>
      </c>
    </row>
    <row r="40" spans="1:10" ht="24" customHeight="1">
      <c r="A40" s="1">
        <v>37</v>
      </c>
      <c r="B40" s="2" t="s">
        <v>84</v>
      </c>
      <c r="C40" s="2" t="s">
        <v>85</v>
      </c>
      <c r="D40" s="3">
        <v>79.48</v>
      </c>
      <c r="E40" s="2" t="s">
        <v>13</v>
      </c>
      <c r="F40" s="4">
        <f t="shared" si="0"/>
        <v>47.69</v>
      </c>
      <c r="G40" s="6">
        <v>82.94</v>
      </c>
      <c r="H40" s="5">
        <f t="shared" si="1"/>
        <v>33.18</v>
      </c>
      <c r="I40" s="4">
        <f t="shared" si="2"/>
        <v>80.87</v>
      </c>
      <c r="J40" s="7">
        <v>37</v>
      </c>
    </row>
    <row r="41" spans="1:10" ht="24" customHeight="1">
      <c r="A41" s="1">
        <v>38</v>
      </c>
      <c r="B41" s="2" t="s">
        <v>86</v>
      </c>
      <c r="C41" s="2" t="s">
        <v>87</v>
      </c>
      <c r="D41" s="3">
        <v>79.5</v>
      </c>
      <c r="E41" s="2" t="s">
        <v>13</v>
      </c>
      <c r="F41" s="4">
        <f t="shared" si="0"/>
        <v>47.7</v>
      </c>
      <c r="G41" s="6">
        <v>82.36</v>
      </c>
      <c r="H41" s="5">
        <f t="shared" si="1"/>
        <v>32.94</v>
      </c>
      <c r="I41" s="4">
        <f t="shared" si="2"/>
        <v>80.64</v>
      </c>
      <c r="J41" s="7">
        <v>38</v>
      </c>
    </row>
    <row r="42" spans="1:10" ht="24" customHeight="1">
      <c r="A42" s="1">
        <v>39</v>
      </c>
      <c r="B42" s="2" t="s">
        <v>88</v>
      </c>
      <c r="C42" s="2" t="s">
        <v>89</v>
      </c>
      <c r="D42" s="3">
        <v>78.58</v>
      </c>
      <c r="E42" s="2" t="s">
        <v>13</v>
      </c>
      <c r="F42" s="4">
        <f t="shared" si="0"/>
        <v>47.15</v>
      </c>
      <c r="G42" s="6">
        <v>83.72</v>
      </c>
      <c r="H42" s="5">
        <f t="shared" si="1"/>
        <v>33.49</v>
      </c>
      <c r="I42" s="4">
        <f t="shared" si="2"/>
        <v>80.64</v>
      </c>
      <c r="J42" s="7">
        <v>39</v>
      </c>
    </row>
    <row r="43" spans="1:10" ht="24" customHeight="1">
      <c r="A43" s="1">
        <v>40</v>
      </c>
      <c r="B43" s="2" t="s">
        <v>90</v>
      </c>
      <c r="C43" s="2" t="s">
        <v>91</v>
      </c>
      <c r="D43" s="3">
        <v>79.16</v>
      </c>
      <c r="E43" s="2" t="s">
        <v>13</v>
      </c>
      <c r="F43" s="4">
        <f t="shared" si="0"/>
        <v>47.5</v>
      </c>
      <c r="G43" s="6">
        <v>82.7</v>
      </c>
      <c r="H43" s="5">
        <f t="shared" si="1"/>
        <v>33.08</v>
      </c>
      <c r="I43" s="4">
        <f t="shared" si="2"/>
        <v>80.58</v>
      </c>
      <c r="J43" s="7">
        <v>40</v>
      </c>
    </row>
    <row r="44" spans="1:10" ht="24" customHeight="1">
      <c r="A44" s="1">
        <v>41</v>
      </c>
      <c r="B44" s="2" t="s">
        <v>92</v>
      </c>
      <c r="C44" s="2" t="s">
        <v>93</v>
      </c>
      <c r="D44" s="3">
        <v>79.54</v>
      </c>
      <c r="E44" s="2" t="s">
        <v>13</v>
      </c>
      <c r="F44" s="4">
        <f t="shared" si="0"/>
        <v>47.72</v>
      </c>
      <c r="G44" s="6">
        <v>81.7</v>
      </c>
      <c r="H44" s="5">
        <f t="shared" si="1"/>
        <v>32.68</v>
      </c>
      <c r="I44" s="4">
        <f t="shared" si="2"/>
        <v>80.4</v>
      </c>
      <c r="J44" s="7">
        <v>41</v>
      </c>
    </row>
    <row r="45" spans="1:10" ht="24" customHeight="1">
      <c r="A45" s="1">
        <v>42</v>
      </c>
      <c r="B45" s="2" t="s">
        <v>94</v>
      </c>
      <c r="C45" s="2" t="s">
        <v>95</v>
      </c>
      <c r="D45" s="3">
        <v>79.35</v>
      </c>
      <c r="E45" s="2" t="s">
        <v>13</v>
      </c>
      <c r="F45" s="4">
        <f t="shared" si="0"/>
        <v>47.61</v>
      </c>
      <c r="G45" s="6">
        <v>81.64</v>
      </c>
      <c r="H45" s="5">
        <f t="shared" si="1"/>
        <v>32.66</v>
      </c>
      <c r="I45" s="4">
        <f t="shared" si="2"/>
        <v>80.27</v>
      </c>
      <c r="J45" s="7">
        <v>42</v>
      </c>
    </row>
    <row r="46" spans="1:10" ht="24" customHeight="1">
      <c r="A46" s="1">
        <v>43</v>
      </c>
      <c r="B46" s="2" t="s">
        <v>96</v>
      </c>
      <c r="C46" s="2" t="s">
        <v>97</v>
      </c>
      <c r="D46" s="3">
        <v>78.85</v>
      </c>
      <c r="E46" s="2" t="s">
        <v>13</v>
      </c>
      <c r="F46" s="4">
        <f t="shared" si="0"/>
        <v>47.31</v>
      </c>
      <c r="G46" s="6">
        <v>82.24</v>
      </c>
      <c r="H46" s="5">
        <f t="shared" si="1"/>
        <v>32.9</v>
      </c>
      <c r="I46" s="4">
        <f t="shared" si="2"/>
        <v>80.21000000000001</v>
      </c>
      <c r="J46" s="7">
        <v>43</v>
      </c>
    </row>
    <row r="47" spans="1:10" ht="24" customHeight="1">
      <c r="A47" s="1">
        <v>44</v>
      </c>
      <c r="B47" s="2" t="s">
        <v>98</v>
      </c>
      <c r="C47" s="2" t="s">
        <v>99</v>
      </c>
      <c r="D47" s="3">
        <v>78.28</v>
      </c>
      <c r="E47" s="2" t="s">
        <v>13</v>
      </c>
      <c r="F47" s="4">
        <f t="shared" si="0"/>
        <v>46.97</v>
      </c>
      <c r="G47" s="6">
        <v>82.86</v>
      </c>
      <c r="H47" s="5">
        <f t="shared" si="1"/>
        <v>33.14</v>
      </c>
      <c r="I47" s="4">
        <f t="shared" si="2"/>
        <v>80.11</v>
      </c>
      <c r="J47" s="7">
        <v>44</v>
      </c>
    </row>
    <row r="48" spans="1:10" ht="24" customHeight="1">
      <c r="A48" s="1">
        <v>45</v>
      </c>
      <c r="B48" s="2" t="s">
        <v>100</v>
      </c>
      <c r="C48" s="2" t="s">
        <v>101</v>
      </c>
      <c r="D48" s="3">
        <v>78.23</v>
      </c>
      <c r="E48" s="2" t="s">
        <v>13</v>
      </c>
      <c r="F48" s="4">
        <f t="shared" si="0"/>
        <v>46.94</v>
      </c>
      <c r="G48" s="6">
        <v>82.88</v>
      </c>
      <c r="H48" s="5">
        <f t="shared" si="1"/>
        <v>33.15</v>
      </c>
      <c r="I48" s="4">
        <f t="shared" si="2"/>
        <v>80.09</v>
      </c>
      <c r="J48" s="7">
        <v>45</v>
      </c>
    </row>
    <row r="49" spans="1:10" ht="24" customHeight="1">
      <c r="A49" s="1">
        <v>46</v>
      </c>
      <c r="B49" s="2" t="s">
        <v>102</v>
      </c>
      <c r="C49" s="2" t="s">
        <v>103</v>
      </c>
      <c r="D49" s="3">
        <v>78.46</v>
      </c>
      <c r="E49" s="2" t="s">
        <v>13</v>
      </c>
      <c r="F49" s="4">
        <f t="shared" si="0"/>
        <v>47.08</v>
      </c>
      <c r="G49" s="6">
        <v>82.34</v>
      </c>
      <c r="H49" s="5">
        <f t="shared" si="1"/>
        <v>32.94</v>
      </c>
      <c r="I49" s="4">
        <f t="shared" si="2"/>
        <v>80.02</v>
      </c>
      <c r="J49" s="7">
        <v>46</v>
      </c>
    </row>
    <row r="50" spans="1:10" ht="24" customHeight="1">
      <c r="A50" s="1">
        <v>47</v>
      </c>
      <c r="B50" s="2" t="s">
        <v>104</v>
      </c>
      <c r="C50" s="2" t="s">
        <v>105</v>
      </c>
      <c r="D50" s="3">
        <v>77.99</v>
      </c>
      <c r="E50" s="2" t="s">
        <v>13</v>
      </c>
      <c r="F50" s="4">
        <f t="shared" si="0"/>
        <v>46.79</v>
      </c>
      <c r="G50" s="6">
        <v>82.86</v>
      </c>
      <c r="H50" s="5">
        <f t="shared" si="1"/>
        <v>33.14</v>
      </c>
      <c r="I50" s="4">
        <f t="shared" si="2"/>
        <v>79.93</v>
      </c>
      <c r="J50" s="7">
        <v>47</v>
      </c>
    </row>
    <row r="51" spans="1:10" ht="24" customHeight="1">
      <c r="A51" s="1">
        <v>48</v>
      </c>
      <c r="B51" s="2" t="s">
        <v>106</v>
      </c>
      <c r="C51" s="2" t="s">
        <v>107</v>
      </c>
      <c r="D51" s="3">
        <v>77.74</v>
      </c>
      <c r="E51" s="2" t="s">
        <v>13</v>
      </c>
      <c r="F51" s="4">
        <f t="shared" si="0"/>
        <v>46.64</v>
      </c>
      <c r="G51" s="6">
        <v>83.16</v>
      </c>
      <c r="H51" s="5">
        <f t="shared" si="1"/>
        <v>33.26</v>
      </c>
      <c r="I51" s="4">
        <f t="shared" si="2"/>
        <v>79.9</v>
      </c>
      <c r="J51" s="7">
        <v>48</v>
      </c>
    </row>
    <row r="52" spans="1:10" ht="24" customHeight="1">
      <c r="A52" s="1">
        <v>49</v>
      </c>
      <c r="B52" s="2" t="s">
        <v>108</v>
      </c>
      <c r="C52" s="2" t="s">
        <v>109</v>
      </c>
      <c r="D52" s="3">
        <v>76.9</v>
      </c>
      <c r="E52" s="2" t="s">
        <v>13</v>
      </c>
      <c r="F52" s="4">
        <f t="shared" si="0"/>
        <v>46.14</v>
      </c>
      <c r="G52" s="5">
        <v>84.4</v>
      </c>
      <c r="H52" s="5">
        <f t="shared" si="1"/>
        <v>33.76</v>
      </c>
      <c r="I52" s="4">
        <f t="shared" si="2"/>
        <v>79.9</v>
      </c>
      <c r="J52" s="7">
        <v>49</v>
      </c>
    </row>
    <row r="53" spans="1:10" ht="24" customHeight="1">
      <c r="A53" s="1">
        <v>50</v>
      </c>
      <c r="B53" s="2" t="s">
        <v>110</v>
      </c>
      <c r="C53" s="2" t="s">
        <v>111</v>
      </c>
      <c r="D53" s="3">
        <v>78.8</v>
      </c>
      <c r="E53" s="2" t="s">
        <v>13</v>
      </c>
      <c r="F53" s="4">
        <f t="shared" si="0"/>
        <v>47.28</v>
      </c>
      <c r="G53" s="6">
        <v>81.48</v>
      </c>
      <c r="H53" s="5">
        <f t="shared" si="1"/>
        <v>32.59</v>
      </c>
      <c r="I53" s="4">
        <f t="shared" si="2"/>
        <v>79.87</v>
      </c>
      <c r="J53" s="7">
        <v>50</v>
      </c>
    </row>
    <row r="54" spans="1:10" ht="24" customHeight="1">
      <c r="A54" s="1">
        <v>51</v>
      </c>
      <c r="B54" s="2" t="s">
        <v>112</v>
      </c>
      <c r="C54" s="2" t="s">
        <v>113</v>
      </c>
      <c r="D54" s="3">
        <v>78.06</v>
      </c>
      <c r="E54" s="2" t="s">
        <v>13</v>
      </c>
      <c r="F54" s="4">
        <f t="shared" si="0"/>
        <v>46.84</v>
      </c>
      <c r="G54" s="6">
        <v>82.32</v>
      </c>
      <c r="H54" s="5">
        <f t="shared" si="1"/>
        <v>32.93</v>
      </c>
      <c r="I54" s="4">
        <f t="shared" si="2"/>
        <v>79.77000000000001</v>
      </c>
      <c r="J54" s="7">
        <v>51</v>
      </c>
    </row>
    <row r="55" spans="1:10" ht="24" customHeight="1">
      <c r="A55" s="1">
        <v>52</v>
      </c>
      <c r="B55" s="2" t="s">
        <v>114</v>
      </c>
      <c r="C55" s="2" t="s">
        <v>115</v>
      </c>
      <c r="D55" s="3">
        <v>77.77</v>
      </c>
      <c r="E55" s="2" t="s">
        <v>13</v>
      </c>
      <c r="F55" s="4">
        <f t="shared" si="0"/>
        <v>46.66</v>
      </c>
      <c r="G55" s="6">
        <v>82.72</v>
      </c>
      <c r="H55" s="5">
        <f t="shared" si="1"/>
        <v>33.09</v>
      </c>
      <c r="I55" s="4">
        <f t="shared" si="2"/>
        <v>79.75</v>
      </c>
      <c r="J55" s="7">
        <v>52</v>
      </c>
    </row>
    <row r="56" spans="1:10" ht="24" customHeight="1">
      <c r="A56" s="1">
        <v>53</v>
      </c>
      <c r="B56" s="2" t="s">
        <v>116</v>
      </c>
      <c r="C56" s="2" t="s">
        <v>117</v>
      </c>
      <c r="D56" s="3">
        <v>78.51</v>
      </c>
      <c r="E56" s="2" t="s">
        <v>13</v>
      </c>
      <c r="F56" s="4">
        <f t="shared" si="0"/>
        <v>47.11</v>
      </c>
      <c r="G56" s="6">
        <v>81.36</v>
      </c>
      <c r="H56" s="5">
        <f t="shared" si="1"/>
        <v>32.54</v>
      </c>
      <c r="I56" s="4">
        <f t="shared" si="2"/>
        <v>79.65</v>
      </c>
      <c r="J56" s="7">
        <v>53</v>
      </c>
    </row>
    <row r="57" spans="1:10" ht="24" customHeight="1">
      <c r="A57" s="1">
        <v>54</v>
      </c>
      <c r="B57" s="2" t="s">
        <v>118</v>
      </c>
      <c r="C57" s="2" t="s">
        <v>119</v>
      </c>
      <c r="D57" s="3">
        <v>76.79</v>
      </c>
      <c r="E57" s="2" t="s">
        <v>13</v>
      </c>
      <c r="F57" s="4">
        <f t="shared" si="0"/>
        <v>46.07</v>
      </c>
      <c r="G57" s="5">
        <v>83.02</v>
      </c>
      <c r="H57" s="5">
        <f t="shared" si="1"/>
        <v>33.21</v>
      </c>
      <c r="I57" s="4">
        <f t="shared" si="2"/>
        <v>79.28</v>
      </c>
      <c r="J57" s="7">
        <v>54</v>
      </c>
    </row>
    <row r="58" spans="1:10" ht="24" customHeight="1">
      <c r="A58" s="1">
        <v>55</v>
      </c>
      <c r="B58" s="2" t="s">
        <v>120</v>
      </c>
      <c r="C58" s="2" t="s">
        <v>121</v>
      </c>
      <c r="D58" s="3">
        <v>76.97</v>
      </c>
      <c r="E58" s="2" t="s">
        <v>13</v>
      </c>
      <c r="F58" s="4">
        <f t="shared" si="0"/>
        <v>46.18</v>
      </c>
      <c r="G58" s="6">
        <v>81.88</v>
      </c>
      <c r="H58" s="5">
        <f t="shared" si="1"/>
        <v>32.75</v>
      </c>
      <c r="I58" s="4">
        <f t="shared" si="2"/>
        <v>78.93</v>
      </c>
      <c r="J58" s="7">
        <v>55</v>
      </c>
    </row>
    <row r="59" spans="1:10" ht="24" customHeight="1">
      <c r="A59" s="1">
        <v>56</v>
      </c>
      <c r="B59" s="2" t="s">
        <v>122</v>
      </c>
      <c r="C59" s="2" t="s">
        <v>123</v>
      </c>
      <c r="D59" s="3">
        <v>75.96</v>
      </c>
      <c r="E59" s="2" t="s">
        <v>13</v>
      </c>
      <c r="F59" s="4">
        <f t="shared" si="0"/>
        <v>45.58</v>
      </c>
      <c r="G59" s="5">
        <v>83.14</v>
      </c>
      <c r="H59" s="5">
        <f t="shared" si="1"/>
        <v>33.26</v>
      </c>
      <c r="I59" s="4">
        <f t="shared" si="2"/>
        <v>78.84</v>
      </c>
      <c r="J59" s="7">
        <v>56</v>
      </c>
    </row>
    <row r="60" spans="1:10" ht="24" customHeight="1">
      <c r="A60" s="1">
        <v>57</v>
      </c>
      <c r="B60" s="2" t="s">
        <v>124</v>
      </c>
      <c r="C60" s="2" t="s">
        <v>125</v>
      </c>
      <c r="D60" s="3">
        <v>76.71</v>
      </c>
      <c r="E60" s="2" t="s">
        <v>13</v>
      </c>
      <c r="F60" s="4">
        <f t="shared" si="0"/>
        <v>46.03</v>
      </c>
      <c r="G60" s="5">
        <v>81.7</v>
      </c>
      <c r="H60" s="5">
        <f t="shared" si="1"/>
        <v>32.68</v>
      </c>
      <c r="I60" s="4">
        <f t="shared" si="2"/>
        <v>78.71000000000001</v>
      </c>
      <c r="J60" s="7">
        <v>57</v>
      </c>
    </row>
    <row r="61" spans="1:10" ht="24" customHeight="1">
      <c r="A61" s="1">
        <v>58</v>
      </c>
      <c r="B61" s="2" t="s">
        <v>126</v>
      </c>
      <c r="C61" s="2" t="s">
        <v>127</v>
      </c>
      <c r="D61" s="3">
        <v>75.85</v>
      </c>
      <c r="E61" s="2" t="s">
        <v>13</v>
      </c>
      <c r="F61" s="4">
        <f t="shared" si="0"/>
        <v>45.51</v>
      </c>
      <c r="G61" s="5">
        <v>82.77</v>
      </c>
      <c r="H61" s="5">
        <f t="shared" si="1"/>
        <v>33.11</v>
      </c>
      <c r="I61" s="4">
        <f t="shared" si="2"/>
        <v>78.62</v>
      </c>
      <c r="J61" s="7">
        <v>58</v>
      </c>
    </row>
    <row r="62" spans="1:10" ht="24" customHeight="1">
      <c r="A62" s="1">
        <v>59</v>
      </c>
      <c r="B62" s="2" t="s">
        <v>128</v>
      </c>
      <c r="C62" s="2" t="s">
        <v>129</v>
      </c>
      <c r="D62" s="3">
        <v>75.87</v>
      </c>
      <c r="E62" s="2" t="s">
        <v>13</v>
      </c>
      <c r="F62" s="4">
        <f t="shared" si="0"/>
        <v>45.52</v>
      </c>
      <c r="G62" s="5">
        <v>82.64</v>
      </c>
      <c r="H62" s="5">
        <f t="shared" si="1"/>
        <v>33.06</v>
      </c>
      <c r="I62" s="4">
        <f t="shared" si="2"/>
        <v>78.58000000000001</v>
      </c>
      <c r="J62" s="7">
        <v>59</v>
      </c>
    </row>
    <row r="63" spans="1:10" ht="24" customHeight="1">
      <c r="A63" s="1">
        <v>60</v>
      </c>
      <c r="B63" s="2" t="s">
        <v>130</v>
      </c>
      <c r="C63" s="2" t="s">
        <v>131</v>
      </c>
      <c r="D63" s="3">
        <v>75.96</v>
      </c>
      <c r="E63" s="2" t="s">
        <v>13</v>
      </c>
      <c r="F63" s="4">
        <f t="shared" si="0"/>
        <v>45.58</v>
      </c>
      <c r="G63" s="5">
        <v>81.82</v>
      </c>
      <c r="H63" s="5">
        <f t="shared" si="1"/>
        <v>32.73</v>
      </c>
      <c r="I63" s="4">
        <f t="shared" si="2"/>
        <v>78.31</v>
      </c>
      <c r="J63" s="7">
        <v>60</v>
      </c>
    </row>
    <row r="64" spans="1:10" ht="24" customHeight="1">
      <c r="A64" s="1">
        <v>61</v>
      </c>
      <c r="B64" s="2" t="s">
        <v>132</v>
      </c>
      <c r="C64" s="2" t="s">
        <v>133</v>
      </c>
      <c r="D64" s="3">
        <v>75.82</v>
      </c>
      <c r="E64" s="2" t="s">
        <v>13</v>
      </c>
      <c r="F64" s="4">
        <f t="shared" si="0"/>
        <v>45.49</v>
      </c>
      <c r="G64" s="5">
        <v>81.94</v>
      </c>
      <c r="H64" s="5">
        <f t="shared" si="1"/>
        <v>32.78</v>
      </c>
      <c r="I64" s="4">
        <f t="shared" si="2"/>
        <v>78.27000000000001</v>
      </c>
      <c r="J64" s="7">
        <v>61</v>
      </c>
    </row>
    <row r="65" spans="1:10" ht="24" customHeight="1">
      <c r="A65" s="1">
        <v>62</v>
      </c>
      <c r="B65" s="2" t="s">
        <v>134</v>
      </c>
      <c r="C65" s="2" t="s">
        <v>135</v>
      </c>
      <c r="D65" s="3">
        <v>75.92</v>
      </c>
      <c r="E65" s="2" t="s">
        <v>13</v>
      </c>
      <c r="F65" s="4">
        <f t="shared" si="0"/>
        <v>45.55</v>
      </c>
      <c r="G65" s="5">
        <v>81.42</v>
      </c>
      <c r="H65" s="5">
        <f t="shared" si="1"/>
        <v>32.57</v>
      </c>
      <c r="I65" s="4">
        <f t="shared" si="2"/>
        <v>78.12</v>
      </c>
      <c r="J65" s="7">
        <v>62</v>
      </c>
    </row>
    <row r="66" spans="1:10" ht="24" customHeight="1">
      <c r="A66" s="1">
        <v>63</v>
      </c>
      <c r="B66" s="2" t="s">
        <v>136</v>
      </c>
      <c r="C66" s="2" t="s">
        <v>137</v>
      </c>
      <c r="D66" s="3">
        <v>75.3</v>
      </c>
      <c r="E66" s="2" t="s">
        <v>13</v>
      </c>
      <c r="F66" s="4">
        <f t="shared" si="0"/>
        <v>45.18</v>
      </c>
      <c r="G66" s="5">
        <v>82.34</v>
      </c>
      <c r="H66" s="5">
        <f t="shared" si="1"/>
        <v>32.94</v>
      </c>
      <c r="I66" s="4">
        <f t="shared" si="2"/>
        <v>78.12</v>
      </c>
      <c r="J66" s="7">
        <v>63</v>
      </c>
    </row>
    <row r="67" spans="1:10" ht="24" customHeight="1">
      <c r="A67" s="1">
        <v>64</v>
      </c>
      <c r="B67" s="2" t="s">
        <v>138</v>
      </c>
      <c r="C67" s="2" t="s">
        <v>139</v>
      </c>
      <c r="D67" s="3">
        <v>75.35</v>
      </c>
      <c r="E67" s="2" t="s">
        <v>13</v>
      </c>
      <c r="F67" s="4">
        <f t="shared" si="0"/>
        <v>45.21</v>
      </c>
      <c r="G67" s="5">
        <v>81.8</v>
      </c>
      <c r="H67" s="5">
        <f t="shared" si="1"/>
        <v>32.72</v>
      </c>
      <c r="I67" s="4">
        <f t="shared" si="2"/>
        <v>77.93</v>
      </c>
      <c r="J67" s="7">
        <v>64</v>
      </c>
    </row>
    <row r="68" spans="1:10" ht="24" customHeight="1">
      <c r="A68" s="1">
        <v>65</v>
      </c>
      <c r="B68" s="2" t="s">
        <v>140</v>
      </c>
      <c r="C68" s="2" t="s">
        <v>141</v>
      </c>
      <c r="D68" s="3">
        <v>74.52</v>
      </c>
      <c r="E68" s="2" t="s">
        <v>13</v>
      </c>
      <c r="F68" s="4">
        <f aca="true" t="shared" si="3" ref="F68:F93">ROUND(D68*60%,2)</f>
        <v>44.71</v>
      </c>
      <c r="G68" s="5">
        <v>82.06</v>
      </c>
      <c r="H68" s="5">
        <f aca="true" t="shared" si="4" ref="H68:H93">ROUND(G68*40%,2)</f>
        <v>32.82</v>
      </c>
      <c r="I68" s="4">
        <f aca="true" t="shared" si="5" ref="I68:I93">F68+H68</f>
        <v>77.53</v>
      </c>
      <c r="J68" s="7">
        <v>65</v>
      </c>
    </row>
    <row r="69" spans="1:10" ht="24" customHeight="1">
      <c r="A69" s="1">
        <v>66</v>
      </c>
      <c r="B69" s="2" t="s">
        <v>142</v>
      </c>
      <c r="C69" s="2" t="s">
        <v>143</v>
      </c>
      <c r="D69" s="3">
        <v>73.64</v>
      </c>
      <c r="E69" s="2" t="s">
        <v>13</v>
      </c>
      <c r="F69" s="4">
        <f t="shared" si="3"/>
        <v>44.18</v>
      </c>
      <c r="G69" s="5">
        <v>83.1</v>
      </c>
      <c r="H69" s="5">
        <f t="shared" si="4"/>
        <v>33.24</v>
      </c>
      <c r="I69" s="4">
        <f t="shared" si="5"/>
        <v>77.42</v>
      </c>
      <c r="J69" s="7">
        <v>66</v>
      </c>
    </row>
    <row r="70" spans="1:10" ht="24" customHeight="1">
      <c r="A70" s="1">
        <v>67</v>
      </c>
      <c r="B70" s="2" t="s">
        <v>144</v>
      </c>
      <c r="C70" s="2" t="s">
        <v>145</v>
      </c>
      <c r="D70" s="3">
        <v>74.35</v>
      </c>
      <c r="E70" s="2" t="s">
        <v>13</v>
      </c>
      <c r="F70" s="4">
        <f t="shared" si="3"/>
        <v>44.61</v>
      </c>
      <c r="G70" s="5">
        <v>81.6</v>
      </c>
      <c r="H70" s="5">
        <f t="shared" si="4"/>
        <v>32.64</v>
      </c>
      <c r="I70" s="4">
        <f t="shared" si="5"/>
        <v>77.25</v>
      </c>
      <c r="J70" s="7">
        <v>67</v>
      </c>
    </row>
    <row r="71" spans="1:10" ht="24" customHeight="1">
      <c r="A71" s="1">
        <v>68</v>
      </c>
      <c r="B71" s="2" t="s">
        <v>146</v>
      </c>
      <c r="C71" s="2" t="s">
        <v>147</v>
      </c>
      <c r="D71" s="3">
        <v>73.43</v>
      </c>
      <c r="E71" s="2" t="s">
        <v>13</v>
      </c>
      <c r="F71" s="4">
        <f t="shared" si="3"/>
        <v>44.06</v>
      </c>
      <c r="G71" s="5">
        <v>82.6</v>
      </c>
      <c r="H71" s="5">
        <f t="shared" si="4"/>
        <v>33.04</v>
      </c>
      <c r="I71" s="4">
        <f t="shared" si="5"/>
        <v>77.1</v>
      </c>
      <c r="J71" s="7">
        <v>68</v>
      </c>
    </row>
    <row r="72" spans="1:10" ht="24" customHeight="1">
      <c r="A72" s="1">
        <v>69</v>
      </c>
      <c r="B72" s="2" t="s">
        <v>148</v>
      </c>
      <c r="C72" s="2" t="s">
        <v>149</v>
      </c>
      <c r="D72" s="3">
        <v>72.27</v>
      </c>
      <c r="E72" s="2" t="s">
        <v>13</v>
      </c>
      <c r="F72" s="4">
        <f t="shared" si="3"/>
        <v>43.36</v>
      </c>
      <c r="G72" s="5">
        <v>83.6</v>
      </c>
      <c r="H72" s="5">
        <f t="shared" si="4"/>
        <v>33.44</v>
      </c>
      <c r="I72" s="4">
        <f t="shared" si="5"/>
        <v>76.8</v>
      </c>
      <c r="J72" s="7">
        <v>69</v>
      </c>
    </row>
    <row r="73" spans="1:10" ht="24" customHeight="1">
      <c r="A73" s="1">
        <v>70</v>
      </c>
      <c r="B73" s="2" t="s">
        <v>150</v>
      </c>
      <c r="C73" s="2" t="s">
        <v>151</v>
      </c>
      <c r="D73" s="3">
        <v>72.77</v>
      </c>
      <c r="E73" s="2" t="s">
        <v>13</v>
      </c>
      <c r="F73" s="4">
        <f t="shared" si="3"/>
        <v>43.66</v>
      </c>
      <c r="G73" s="5">
        <v>81.66</v>
      </c>
      <c r="H73" s="5">
        <f t="shared" si="4"/>
        <v>32.66</v>
      </c>
      <c r="I73" s="4">
        <f t="shared" si="5"/>
        <v>76.32</v>
      </c>
      <c r="J73" s="7">
        <v>70</v>
      </c>
    </row>
    <row r="74" spans="1:10" ht="24" customHeight="1">
      <c r="A74" s="1">
        <v>71</v>
      </c>
      <c r="B74" s="2" t="s">
        <v>152</v>
      </c>
      <c r="C74" s="2" t="s">
        <v>153</v>
      </c>
      <c r="D74" s="3">
        <v>72.78</v>
      </c>
      <c r="E74" s="2" t="s">
        <v>13</v>
      </c>
      <c r="F74" s="4">
        <f t="shared" si="3"/>
        <v>43.67</v>
      </c>
      <c r="G74" s="5">
        <v>81.46</v>
      </c>
      <c r="H74" s="5">
        <f t="shared" si="4"/>
        <v>32.58</v>
      </c>
      <c r="I74" s="4">
        <f t="shared" si="5"/>
        <v>76.25</v>
      </c>
      <c r="J74" s="7">
        <v>71</v>
      </c>
    </row>
    <row r="75" spans="1:10" ht="24" customHeight="1">
      <c r="A75" s="1">
        <v>72</v>
      </c>
      <c r="B75" s="2" t="s">
        <v>154</v>
      </c>
      <c r="C75" s="2" t="s">
        <v>155</v>
      </c>
      <c r="D75" s="3">
        <v>88.41</v>
      </c>
      <c r="E75" s="2" t="s">
        <v>13</v>
      </c>
      <c r="F75" s="4">
        <f t="shared" si="3"/>
        <v>53.05</v>
      </c>
      <c r="G75" s="4">
        <v>0</v>
      </c>
      <c r="H75" s="5">
        <f t="shared" si="4"/>
        <v>0</v>
      </c>
      <c r="I75" s="4">
        <f t="shared" si="5"/>
        <v>53.05</v>
      </c>
      <c r="J75" s="7">
        <v>72</v>
      </c>
    </row>
    <row r="76" spans="1:10" ht="24" customHeight="1">
      <c r="A76" s="1">
        <v>73</v>
      </c>
      <c r="B76" s="2" t="s">
        <v>156</v>
      </c>
      <c r="C76" s="2" t="s">
        <v>157</v>
      </c>
      <c r="D76" s="3">
        <v>84.02</v>
      </c>
      <c r="E76" s="2" t="s">
        <v>13</v>
      </c>
      <c r="F76" s="4">
        <f t="shared" si="3"/>
        <v>50.41</v>
      </c>
      <c r="G76" s="4">
        <v>0</v>
      </c>
      <c r="H76" s="5">
        <f t="shared" si="4"/>
        <v>0</v>
      </c>
      <c r="I76" s="4">
        <f t="shared" si="5"/>
        <v>50.41</v>
      </c>
      <c r="J76" s="7">
        <v>73</v>
      </c>
    </row>
    <row r="77" spans="1:10" ht="24" customHeight="1">
      <c r="A77" s="1">
        <v>74</v>
      </c>
      <c r="B77" s="2" t="s">
        <v>158</v>
      </c>
      <c r="C77" s="2" t="s">
        <v>159</v>
      </c>
      <c r="D77" s="3">
        <v>84</v>
      </c>
      <c r="E77" s="2" t="s">
        <v>13</v>
      </c>
      <c r="F77" s="4">
        <f t="shared" si="3"/>
        <v>50.4</v>
      </c>
      <c r="G77" s="4">
        <v>0</v>
      </c>
      <c r="H77" s="5">
        <f t="shared" si="4"/>
        <v>0</v>
      </c>
      <c r="I77" s="4">
        <f t="shared" si="5"/>
        <v>50.4</v>
      </c>
      <c r="J77" s="7">
        <v>74</v>
      </c>
    </row>
    <row r="78" spans="1:10" ht="24" customHeight="1">
      <c r="A78" s="1">
        <v>75</v>
      </c>
      <c r="B78" s="2" t="s">
        <v>160</v>
      </c>
      <c r="C78" s="2" t="s">
        <v>161</v>
      </c>
      <c r="D78" s="3">
        <v>82.92</v>
      </c>
      <c r="E78" s="2" t="s">
        <v>13</v>
      </c>
      <c r="F78" s="4">
        <f t="shared" si="3"/>
        <v>49.75</v>
      </c>
      <c r="G78" s="4">
        <v>0</v>
      </c>
      <c r="H78" s="5">
        <f t="shared" si="4"/>
        <v>0</v>
      </c>
      <c r="I78" s="4">
        <f t="shared" si="5"/>
        <v>49.75</v>
      </c>
      <c r="J78" s="7">
        <v>75</v>
      </c>
    </row>
    <row r="79" spans="1:10" ht="24" customHeight="1">
      <c r="A79" s="1">
        <v>76</v>
      </c>
      <c r="B79" s="2" t="s">
        <v>84</v>
      </c>
      <c r="C79" s="2" t="s">
        <v>162</v>
      </c>
      <c r="D79" s="3">
        <v>82.82</v>
      </c>
      <c r="E79" s="2" t="s">
        <v>13</v>
      </c>
      <c r="F79" s="4">
        <f t="shared" si="3"/>
        <v>49.69</v>
      </c>
      <c r="G79" s="4">
        <v>0</v>
      </c>
      <c r="H79" s="5">
        <f t="shared" si="4"/>
        <v>0</v>
      </c>
      <c r="I79" s="4">
        <f t="shared" si="5"/>
        <v>49.69</v>
      </c>
      <c r="J79" s="7">
        <v>76</v>
      </c>
    </row>
    <row r="80" spans="1:10" ht="24" customHeight="1">
      <c r="A80" s="1">
        <v>77</v>
      </c>
      <c r="B80" s="2" t="s">
        <v>163</v>
      </c>
      <c r="C80" s="2" t="s">
        <v>164</v>
      </c>
      <c r="D80" s="3">
        <v>80.17</v>
      </c>
      <c r="E80" s="2" t="s">
        <v>13</v>
      </c>
      <c r="F80" s="4">
        <f t="shared" si="3"/>
        <v>48.1</v>
      </c>
      <c r="G80" s="6">
        <v>0</v>
      </c>
      <c r="H80" s="5">
        <f t="shared" si="4"/>
        <v>0</v>
      </c>
      <c r="I80" s="4">
        <f t="shared" si="5"/>
        <v>48.1</v>
      </c>
      <c r="J80" s="7">
        <v>77</v>
      </c>
    </row>
    <row r="81" spans="1:10" ht="24" customHeight="1">
      <c r="A81" s="1">
        <v>78</v>
      </c>
      <c r="B81" s="2" t="s">
        <v>165</v>
      </c>
      <c r="C81" s="2" t="s">
        <v>166</v>
      </c>
      <c r="D81" s="3">
        <v>79.78</v>
      </c>
      <c r="E81" s="2" t="s">
        <v>13</v>
      </c>
      <c r="F81" s="4">
        <f t="shared" si="3"/>
        <v>47.87</v>
      </c>
      <c r="G81" s="6">
        <v>0</v>
      </c>
      <c r="H81" s="5">
        <f t="shared" si="4"/>
        <v>0</v>
      </c>
      <c r="I81" s="4">
        <f t="shared" si="5"/>
        <v>47.87</v>
      </c>
      <c r="J81" s="7">
        <v>78</v>
      </c>
    </row>
    <row r="82" spans="1:10" ht="24" customHeight="1">
      <c r="A82" s="1">
        <v>79</v>
      </c>
      <c r="B82" s="2" t="s">
        <v>167</v>
      </c>
      <c r="C82" s="2" t="s">
        <v>168</v>
      </c>
      <c r="D82" s="3">
        <v>76.51</v>
      </c>
      <c r="E82" s="2" t="s">
        <v>13</v>
      </c>
      <c r="F82" s="4">
        <f t="shared" si="3"/>
        <v>45.91</v>
      </c>
      <c r="G82" s="5">
        <v>0</v>
      </c>
      <c r="H82" s="5">
        <f t="shared" si="4"/>
        <v>0</v>
      </c>
      <c r="I82" s="4">
        <f t="shared" si="5"/>
        <v>45.91</v>
      </c>
      <c r="J82" s="7">
        <v>79</v>
      </c>
    </row>
    <row r="83" spans="1:10" ht="24" customHeight="1">
      <c r="A83" s="1">
        <v>80</v>
      </c>
      <c r="B83" s="2" t="s">
        <v>169</v>
      </c>
      <c r="C83" s="2" t="s">
        <v>170</v>
      </c>
      <c r="D83" s="3">
        <v>76.47</v>
      </c>
      <c r="E83" s="2" t="s">
        <v>13</v>
      </c>
      <c r="F83" s="4">
        <f t="shared" si="3"/>
        <v>45.88</v>
      </c>
      <c r="G83" s="5">
        <v>83.26</v>
      </c>
      <c r="H83" s="5">
        <f t="shared" si="4"/>
        <v>33.3</v>
      </c>
      <c r="I83" s="4">
        <f t="shared" si="5"/>
        <v>79.18</v>
      </c>
      <c r="J83" s="7">
        <v>80</v>
      </c>
    </row>
    <row r="84" spans="1:10" ht="24" customHeight="1">
      <c r="A84" s="1">
        <v>81</v>
      </c>
      <c r="B84" s="2" t="s">
        <v>171</v>
      </c>
      <c r="C84" s="2" t="s">
        <v>172</v>
      </c>
      <c r="D84" s="3">
        <v>76.19</v>
      </c>
      <c r="E84" s="2" t="s">
        <v>13</v>
      </c>
      <c r="F84" s="4">
        <f t="shared" si="3"/>
        <v>45.71</v>
      </c>
      <c r="G84" s="5">
        <v>0</v>
      </c>
      <c r="H84" s="5">
        <f t="shared" si="4"/>
        <v>0</v>
      </c>
      <c r="I84" s="4">
        <f t="shared" si="5"/>
        <v>45.71</v>
      </c>
      <c r="J84" s="7">
        <v>81</v>
      </c>
    </row>
    <row r="85" spans="1:10" ht="24" customHeight="1">
      <c r="A85" s="1">
        <v>82</v>
      </c>
      <c r="B85" s="2" t="s">
        <v>173</v>
      </c>
      <c r="C85" s="2" t="s">
        <v>174</v>
      </c>
      <c r="D85" s="3">
        <v>75.46</v>
      </c>
      <c r="E85" s="2" t="s">
        <v>13</v>
      </c>
      <c r="F85" s="4">
        <f t="shared" si="3"/>
        <v>45.28</v>
      </c>
      <c r="G85" s="5">
        <v>0</v>
      </c>
      <c r="H85" s="5">
        <f t="shared" si="4"/>
        <v>0</v>
      </c>
      <c r="I85" s="4">
        <f t="shared" si="5"/>
        <v>45.28</v>
      </c>
      <c r="J85" s="7">
        <v>82</v>
      </c>
    </row>
    <row r="86" spans="1:10" ht="24" customHeight="1">
      <c r="A86" s="1">
        <v>83</v>
      </c>
      <c r="B86" s="2" t="s">
        <v>175</v>
      </c>
      <c r="C86" s="2" t="s">
        <v>176</v>
      </c>
      <c r="D86" s="3">
        <v>75.45</v>
      </c>
      <c r="E86" s="2" t="s">
        <v>13</v>
      </c>
      <c r="F86" s="4">
        <f t="shared" si="3"/>
        <v>45.27</v>
      </c>
      <c r="G86" s="5">
        <v>0</v>
      </c>
      <c r="H86" s="5">
        <f t="shared" si="4"/>
        <v>0</v>
      </c>
      <c r="I86" s="4">
        <f t="shared" si="5"/>
        <v>45.27</v>
      </c>
      <c r="J86" s="7">
        <v>83</v>
      </c>
    </row>
    <row r="87" spans="1:10" ht="24" customHeight="1">
      <c r="A87" s="1">
        <v>84</v>
      </c>
      <c r="B87" s="2" t="s">
        <v>177</v>
      </c>
      <c r="C87" s="2" t="s">
        <v>178</v>
      </c>
      <c r="D87" s="3">
        <v>75.3</v>
      </c>
      <c r="E87" s="2" t="s">
        <v>13</v>
      </c>
      <c r="F87" s="4">
        <f t="shared" si="3"/>
        <v>45.18</v>
      </c>
      <c r="G87" s="5">
        <v>0</v>
      </c>
      <c r="H87" s="5">
        <f t="shared" si="4"/>
        <v>0</v>
      </c>
      <c r="I87" s="4">
        <f t="shared" si="5"/>
        <v>45.18</v>
      </c>
      <c r="J87" s="7">
        <v>84</v>
      </c>
    </row>
    <row r="88" spans="1:10" ht="24" customHeight="1">
      <c r="A88" s="1">
        <v>85</v>
      </c>
      <c r="B88" s="2" t="s">
        <v>179</v>
      </c>
      <c r="C88" s="2" t="s">
        <v>180</v>
      </c>
      <c r="D88" s="3">
        <v>75.05</v>
      </c>
      <c r="E88" s="2" t="s">
        <v>13</v>
      </c>
      <c r="F88" s="4">
        <f t="shared" si="3"/>
        <v>45.03</v>
      </c>
      <c r="G88" s="5">
        <v>0</v>
      </c>
      <c r="H88" s="5">
        <f t="shared" si="4"/>
        <v>0</v>
      </c>
      <c r="I88" s="4">
        <f t="shared" si="5"/>
        <v>45.03</v>
      </c>
      <c r="J88" s="7">
        <v>85</v>
      </c>
    </row>
    <row r="89" spans="1:10" ht="24" customHeight="1">
      <c r="A89" s="1">
        <v>86</v>
      </c>
      <c r="B89" s="2" t="s">
        <v>181</v>
      </c>
      <c r="C89" s="2" t="s">
        <v>182</v>
      </c>
      <c r="D89" s="3">
        <v>74.52</v>
      </c>
      <c r="E89" s="2" t="s">
        <v>13</v>
      </c>
      <c r="F89" s="4">
        <f t="shared" si="3"/>
        <v>44.71</v>
      </c>
      <c r="G89" s="5">
        <v>0</v>
      </c>
      <c r="H89" s="5">
        <f t="shared" si="4"/>
        <v>0</v>
      </c>
      <c r="I89" s="4">
        <f t="shared" si="5"/>
        <v>44.71</v>
      </c>
      <c r="J89" s="7">
        <v>86</v>
      </c>
    </row>
    <row r="90" spans="1:10" ht="24" customHeight="1">
      <c r="A90" s="1">
        <v>87</v>
      </c>
      <c r="B90" s="2" t="s">
        <v>183</v>
      </c>
      <c r="C90" s="2" t="s">
        <v>184</v>
      </c>
      <c r="D90" s="3">
        <v>74.01</v>
      </c>
      <c r="E90" s="2" t="s">
        <v>13</v>
      </c>
      <c r="F90" s="4">
        <f t="shared" si="3"/>
        <v>44.41</v>
      </c>
      <c r="G90" s="5">
        <v>0</v>
      </c>
      <c r="H90" s="5">
        <f t="shared" si="4"/>
        <v>0</v>
      </c>
      <c r="I90" s="4">
        <f t="shared" si="5"/>
        <v>44.41</v>
      </c>
      <c r="J90" s="7">
        <v>87</v>
      </c>
    </row>
    <row r="91" spans="1:10" ht="24" customHeight="1">
      <c r="A91" s="1">
        <v>88</v>
      </c>
      <c r="B91" s="2" t="s">
        <v>185</v>
      </c>
      <c r="C91" s="2" t="s">
        <v>186</v>
      </c>
      <c r="D91" s="3">
        <v>73.97</v>
      </c>
      <c r="E91" s="2" t="s">
        <v>13</v>
      </c>
      <c r="F91" s="4">
        <f t="shared" si="3"/>
        <v>44.38</v>
      </c>
      <c r="G91" s="5">
        <v>0</v>
      </c>
      <c r="H91" s="5">
        <f t="shared" si="4"/>
        <v>0</v>
      </c>
      <c r="I91" s="4">
        <f t="shared" si="5"/>
        <v>44.38</v>
      </c>
      <c r="J91" s="7">
        <v>88</v>
      </c>
    </row>
    <row r="92" spans="1:10" ht="24" customHeight="1">
      <c r="A92" s="1">
        <v>89</v>
      </c>
      <c r="B92" s="2" t="s">
        <v>187</v>
      </c>
      <c r="C92" s="2" t="s">
        <v>188</v>
      </c>
      <c r="D92" s="3">
        <v>73.04</v>
      </c>
      <c r="E92" s="2" t="s">
        <v>13</v>
      </c>
      <c r="F92" s="4">
        <f t="shared" si="3"/>
        <v>43.82</v>
      </c>
      <c r="G92" s="5">
        <v>0</v>
      </c>
      <c r="H92" s="5">
        <f t="shared" si="4"/>
        <v>0</v>
      </c>
      <c r="I92" s="4">
        <f t="shared" si="5"/>
        <v>43.82</v>
      </c>
      <c r="J92" s="7">
        <v>89</v>
      </c>
    </row>
    <row r="93" spans="1:10" ht="24" customHeight="1">
      <c r="A93" s="1">
        <v>90</v>
      </c>
      <c r="B93" s="2" t="s">
        <v>189</v>
      </c>
      <c r="C93" s="2" t="s">
        <v>190</v>
      </c>
      <c r="D93" s="3">
        <v>72.52</v>
      </c>
      <c r="E93" s="2" t="s">
        <v>13</v>
      </c>
      <c r="F93" s="4">
        <f t="shared" si="3"/>
        <v>43.51</v>
      </c>
      <c r="G93" s="5">
        <v>0</v>
      </c>
      <c r="H93" s="5">
        <f t="shared" si="4"/>
        <v>0</v>
      </c>
      <c r="I93" s="4">
        <f t="shared" si="5"/>
        <v>43.51</v>
      </c>
      <c r="J93" s="7">
        <v>90</v>
      </c>
    </row>
    <row r="94" ht="24" customHeight="1"/>
  </sheetData>
  <sheetProtection/>
  <mergeCells count="2">
    <mergeCell ref="A1:J1"/>
    <mergeCell ref="A2:J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00" workbookViewId="0" topLeftCell="A25">
      <selection activeCell="F36" sqref="F36"/>
    </sheetView>
  </sheetViews>
  <sheetFormatPr defaultColWidth="9.00390625" defaultRowHeight="14.25"/>
  <cols>
    <col min="1" max="1" width="9.75390625" style="0" customWidth="1"/>
    <col min="2" max="2" width="11.875" style="0" customWidth="1"/>
    <col min="3" max="3" width="14.50390625" style="0" customWidth="1"/>
    <col min="4" max="4" width="12.00390625" style="0" customWidth="1"/>
    <col min="5" max="5" width="10.625" style="0" customWidth="1"/>
    <col min="6" max="6" width="10.25390625" style="0" customWidth="1"/>
    <col min="7" max="7" width="11.75390625" style="0" customWidth="1"/>
    <col min="8" max="8" width="11.875" style="0" customWidth="1"/>
    <col min="9" max="9" width="11.00390625" style="0" customWidth="1"/>
    <col min="10" max="10" width="10.50390625" style="0" customWidth="1"/>
  </cols>
  <sheetData>
    <row r="1" spans="1:10" s="8" customFormat="1" ht="5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9.5" customHeight="1">
      <c r="A2" s="10">
        <v>44782</v>
      </c>
      <c r="B2" s="10"/>
      <c r="C2" s="10"/>
      <c r="D2" s="10"/>
      <c r="E2" s="10"/>
      <c r="F2" s="10"/>
      <c r="G2" s="11"/>
      <c r="H2" s="10"/>
      <c r="I2" s="10"/>
      <c r="J2" s="10"/>
    </row>
    <row r="3" spans="1:10" s="8" customFormat="1" ht="39.75" customHeight="1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</row>
    <row r="4" spans="1:10" ht="14.25">
      <c r="A4" s="1">
        <v>1</v>
      </c>
      <c r="B4" s="2" t="s">
        <v>191</v>
      </c>
      <c r="C4" s="2" t="s">
        <v>192</v>
      </c>
      <c r="D4" s="3">
        <v>88.78</v>
      </c>
      <c r="E4" s="2" t="s">
        <v>193</v>
      </c>
      <c r="F4" s="4">
        <f aca="true" t="shared" si="0" ref="F4:F45">ROUND(D4*60%,2)</f>
        <v>53.27</v>
      </c>
      <c r="G4" s="5">
        <v>84.28</v>
      </c>
      <c r="H4" s="5">
        <f aca="true" t="shared" si="1" ref="H4:H45">ROUND(G4*40%,2)</f>
        <v>33.71</v>
      </c>
      <c r="I4" s="5">
        <f aca="true" t="shared" si="2" ref="I4:I45">F4+H4</f>
        <v>86.98</v>
      </c>
      <c r="J4" s="5">
        <v>1</v>
      </c>
    </row>
    <row r="5" spans="1:10" ht="14.25">
      <c r="A5" s="1">
        <v>2</v>
      </c>
      <c r="B5" s="2" t="s">
        <v>194</v>
      </c>
      <c r="C5" s="2" t="s">
        <v>195</v>
      </c>
      <c r="D5" s="3">
        <v>86.76</v>
      </c>
      <c r="E5" s="2" t="s">
        <v>193</v>
      </c>
      <c r="F5" s="4">
        <f t="shared" si="0"/>
        <v>52.06</v>
      </c>
      <c r="G5" s="5">
        <v>83.82</v>
      </c>
      <c r="H5" s="5">
        <f t="shared" si="1"/>
        <v>33.53</v>
      </c>
      <c r="I5" s="5">
        <f t="shared" si="2"/>
        <v>85.59</v>
      </c>
      <c r="J5" s="5">
        <v>2</v>
      </c>
    </row>
    <row r="6" spans="1:10" ht="14.25">
      <c r="A6" s="1">
        <v>3</v>
      </c>
      <c r="B6" s="2" t="s">
        <v>196</v>
      </c>
      <c r="C6" s="2" t="s">
        <v>197</v>
      </c>
      <c r="D6" s="3">
        <v>86.88</v>
      </c>
      <c r="E6" s="2" t="s">
        <v>193</v>
      </c>
      <c r="F6" s="4">
        <f t="shared" si="0"/>
        <v>52.13</v>
      </c>
      <c r="G6" s="5">
        <v>83.26</v>
      </c>
      <c r="H6" s="5">
        <f t="shared" si="1"/>
        <v>33.3</v>
      </c>
      <c r="I6" s="5">
        <f t="shared" si="2"/>
        <v>85.43</v>
      </c>
      <c r="J6" s="5">
        <v>3</v>
      </c>
    </row>
    <row r="7" spans="1:10" ht="14.25">
      <c r="A7" s="1">
        <v>4</v>
      </c>
      <c r="B7" s="2" t="s">
        <v>198</v>
      </c>
      <c r="C7" s="2" t="s">
        <v>199</v>
      </c>
      <c r="D7" s="3">
        <v>86.17</v>
      </c>
      <c r="E7" s="2" t="s">
        <v>193</v>
      </c>
      <c r="F7" s="4">
        <f t="shared" si="0"/>
        <v>51.7</v>
      </c>
      <c r="G7" s="5">
        <v>83.86</v>
      </c>
      <c r="H7" s="5">
        <f t="shared" si="1"/>
        <v>33.54</v>
      </c>
      <c r="I7" s="5">
        <f t="shared" si="2"/>
        <v>85.24000000000001</v>
      </c>
      <c r="J7" s="5">
        <v>4</v>
      </c>
    </row>
    <row r="8" spans="1:10" ht="14.25">
      <c r="A8" s="1">
        <v>5</v>
      </c>
      <c r="B8" s="2" t="s">
        <v>200</v>
      </c>
      <c r="C8" s="2" t="s">
        <v>201</v>
      </c>
      <c r="D8" s="3">
        <v>86.78</v>
      </c>
      <c r="E8" s="2" t="s">
        <v>193</v>
      </c>
      <c r="F8" s="4">
        <f t="shared" si="0"/>
        <v>52.07</v>
      </c>
      <c r="G8" s="5">
        <v>82.54</v>
      </c>
      <c r="H8" s="5">
        <f t="shared" si="1"/>
        <v>33.02</v>
      </c>
      <c r="I8" s="5">
        <f t="shared" si="2"/>
        <v>85.09</v>
      </c>
      <c r="J8" s="5">
        <v>5</v>
      </c>
    </row>
    <row r="9" spans="1:10" ht="14.25">
      <c r="A9" s="1">
        <v>6</v>
      </c>
      <c r="B9" s="2" t="s">
        <v>202</v>
      </c>
      <c r="C9" s="2" t="s">
        <v>203</v>
      </c>
      <c r="D9" s="3">
        <v>85.37</v>
      </c>
      <c r="E9" s="2" t="s">
        <v>193</v>
      </c>
      <c r="F9" s="4">
        <f t="shared" si="0"/>
        <v>51.22</v>
      </c>
      <c r="G9" s="5">
        <v>83.7</v>
      </c>
      <c r="H9" s="5">
        <f t="shared" si="1"/>
        <v>33.48</v>
      </c>
      <c r="I9" s="5">
        <f t="shared" si="2"/>
        <v>84.69999999999999</v>
      </c>
      <c r="J9" s="5">
        <v>6</v>
      </c>
    </row>
    <row r="10" spans="1:10" ht="14.25">
      <c r="A10" s="1">
        <v>7</v>
      </c>
      <c r="B10" s="2" t="s">
        <v>204</v>
      </c>
      <c r="C10" s="2" t="s">
        <v>205</v>
      </c>
      <c r="D10" s="3">
        <v>85.08</v>
      </c>
      <c r="E10" s="2" t="s">
        <v>193</v>
      </c>
      <c r="F10" s="4">
        <f t="shared" si="0"/>
        <v>51.05</v>
      </c>
      <c r="G10" s="5">
        <v>83.56</v>
      </c>
      <c r="H10" s="5">
        <f t="shared" si="1"/>
        <v>33.42</v>
      </c>
      <c r="I10" s="5">
        <f t="shared" si="2"/>
        <v>84.47</v>
      </c>
      <c r="J10" s="5">
        <v>7</v>
      </c>
    </row>
    <row r="11" spans="1:10" ht="14.25">
      <c r="A11" s="1">
        <v>8</v>
      </c>
      <c r="B11" s="2" t="s">
        <v>206</v>
      </c>
      <c r="C11" s="2" t="s">
        <v>207</v>
      </c>
      <c r="D11" s="3">
        <v>84.71</v>
      </c>
      <c r="E11" s="2" t="s">
        <v>193</v>
      </c>
      <c r="F11" s="4">
        <f t="shared" si="0"/>
        <v>50.83</v>
      </c>
      <c r="G11" s="5">
        <v>83.4</v>
      </c>
      <c r="H11" s="5">
        <f t="shared" si="1"/>
        <v>33.36</v>
      </c>
      <c r="I11" s="5">
        <f t="shared" si="2"/>
        <v>84.19</v>
      </c>
      <c r="J11" s="5">
        <v>8</v>
      </c>
    </row>
    <row r="12" spans="1:10" ht="14.25">
      <c r="A12" s="1">
        <v>9</v>
      </c>
      <c r="B12" s="2" t="s">
        <v>208</v>
      </c>
      <c r="C12" s="2" t="s">
        <v>209</v>
      </c>
      <c r="D12" s="3">
        <v>84.09</v>
      </c>
      <c r="E12" s="2" t="s">
        <v>193</v>
      </c>
      <c r="F12" s="4">
        <f t="shared" si="0"/>
        <v>50.45</v>
      </c>
      <c r="G12" s="5">
        <v>83.1</v>
      </c>
      <c r="H12" s="5">
        <f t="shared" si="1"/>
        <v>33.24</v>
      </c>
      <c r="I12" s="5">
        <f t="shared" si="2"/>
        <v>83.69</v>
      </c>
      <c r="J12" s="5">
        <v>9</v>
      </c>
    </row>
    <row r="13" spans="1:10" ht="14.25">
      <c r="A13" s="1">
        <v>10</v>
      </c>
      <c r="B13" s="2" t="s">
        <v>132</v>
      </c>
      <c r="C13" s="2" t="s">
        <v>210</v>
      </c>
      <c r="D13" s="3">
        <v>83.36</v>
      </c>
      <c r="E13" s="2" t="s">
        <v>193</v>
      </c>
      <c r="F13" s="4">
        <f t="shared" si="0"/>
        <v>50.02</v>
      </c>
      <c r="G13" s="5">
        <v>83.94</v>
      </c>
      <c r="H13" s="5">
        <f t="shared" si="1"/>
        <v>33.58</v>
      </c>
      <c r="I13" s="5">
        <f t="shared" si="2"/>
        <v>83.6</v>
      </c>
      <c r="J13" s="5">
        <v>10</v>
      </c>
    </row>
    <row r="14" spans="1:10" ht="14.25">
      <c r="A14" s="1">
        <v>11</v>
      </c>
      <c r="B14" s="2" t="s">
        <v>211</v>
      </c>
      <c r="C14" s="2" t="s">
        <v>212</v>
      </c>
      <c r="D14" s="3">
        <v>83.72</v>
      </c>
      <c r="E14" s="2" t="s">
        <v>193</v>
      </c>
      <c r="F14" s="4">
        <f t="shared" si="0"/>
        <v>50.23</v>
      </c>
      <c r="G14" s="5">
        <v>83.2</v>
      </c>
      <c r="H14" s="5">
        <f t="shared" si="1"/>
        <v>33.28</v>
      </c>
      <c r="I14" s="5">
        <f t="shared" si="2"/>
        <v>83.50999999999999</v>
      </c>
      <c r="J14" s="5">
        <v>11</v>
      </c>
    </row>
    <row r="15" spans="1:10" ht="14.25">
      <c r="A15" s="1">
        <v>12</v>
      </c>
      <c r="B15" s="2" t="s">
        <v>213</v>
      </c>
      <c r="C15" s="2" t="s">
        <v>214</v>
      </c>
      <c r="D15" s="3">
        <v>83.75</v>
      </c>
      <c r="E15" s="2" t="s">
        <v>193</v>
      </c>
      <c r="F15" s="4">
        <f t="shared" si="0"/>
        <v>50.25</v>
      </c>
      <c r="G15" s="5">
        <v>82.98</v>
      </c>
      <c r="H15" s="5">
        <f t="shared" si="1"/>
        <v>33.19</v>
      </c>
      <c r="I15" s="5">
        <f t="shared" si="2"/>
        <v>83.44</v>
      </c>
      <c r="J15" s="5">
        <v>12</v>
      </c>
    </row>
    <row r="16" spans="1:10" ht="14.25">
      <c r="A16" s="1">
        <v>13</v>
      </c>
      <c r="B16" s="2" t="s">
        <v>215</v>
      </c>
      <c r="C16" s="2" t="s">
        <v>216</v>
      </c>
      <c r="D16" s="3">
        <v>83.41</v>
      </c>
      <c r="E16" s="2" t="s">
        <v>193</v>
      </c>
      <c r="F16" s="4">
        <f t="shared" si="0"/>
        <v>50.05</v>
      </c>
      <c r="G16" s="5">
        <v>83.26</v>
      </c>
      <c r="H16" s="5">
        <f t="shared" si="1"/>
        <v>33.3</v>
      </c>
      <c r="I16" s="5">
        <f t="shared" si="2"/>
        <v>83.35</v>
      </c>
      <c r="J16" s="5">
        <v>13</v>
      </c>
    </row>
    <row r="17" spans="1:10" ht="14.25">
      <c r="A17" s="1">
        <v>14</v>
      </c>
      <c r="B17" s="2" t="s">
        <v>217</v>
      </c>
      <c r="C17" s="2" t="s">
        <v>218</v>
      </c>
      <c r="D17" s="3">
        <v>83.52</v>
      </c>
      <c r="E17" s="2" t="s">
        <v>193</v>
      </c>
      <c r="F17" s="4">
        <f t="shared" si="0"/>
        <v>50.11</v>
      </c>
      <c r="G17" s="5">
        <v>83.08</v>
      </c>
      <c r="H17" s="5">
        <f t="shared" si="1"/>
        <v>33.23</v>
      </c>
      <c r="I17" s="5">
        <f t="shared" si="2"/>
        <v>83.34</v>
      </c>
      <c r="J17" s="5">
        <v>14</v>
      </c>
    </row>
    <row r="18" spans="1:10" ht="14.25">
      <c r="A18" s="1">
        <v>15</v>
      </c>
      <c r="B18" s="2" t="s">
        <v>219</v>
      </c>
      <c r="C18" s="2" t="s">
        <v>220</v>
      </c>
      <c r="D18" s="3">
        <v>82.43</v>
      </c>
      <c r="E18" s="2" t="s">
        <v>193</v>
      </c>
      <c r="F18" s="4">
        <f t="shared" si="0"/>
        <v>49.46</v>
      </c>
      <c r="G18" s="5">
        <v>83.82</v>
      </c>
      <c r="H18" s="5">
        <f t="shared" si="1"/>
        <v>33.53</v>
      </c>
      <c r="I18" s="5">
        <f t="shared" si="2"/>
        <v>82.99000000000001</v>
      </c>
      <c r="J18" s="5">
        <v>15</v>
      </c>
    </row>
    <row r="19" spans="1:10" ht="14.25">
      <c r="A19" s="1">
        <v>16</v>
      </c>
      <c r="B19" s="2" t="s">
        <v>221</v>
      </c>
      <c r="C19" s="2" t="s">
        <v>222</v>
      </c>
      <c r="D19" s="3">
        <v>82.5</v>
      </c>
      <c r="E19" s="2" t="s">
        <v>193</v>
      </c>
      <c r="F19" s="4">
        <f t="shared" si="0"/>
        <v>49.5</v>
      </c>
      <c r="G19" s="5">
        <v>83.66</v>
      </c>
      <c r="H19" s="5">
        <f t="shared" si="1"/>
        <v>33.46</v>
      </c>
      <c r="I19" s="5">
        <f t="shared" si="2"/>
        <v>82.96000000000001</v>
      </c>
      <c r="J19" s="5">
        <v>16</v>
      </c>
    </row>
    <row r="20" spans="1:10" ht="14.25">
      <c r="A20" s="1">
        <v>17</v>
      </c>
      <c r="B20" s="2" t="s">
        <v>223</v>
      </c>
      <c r="C20" s="2" t="s">
        <v>224</v>
      </c>
      <c r="D20" s="3">
        <v>82.52</v>
      </c>
      <c r="E20" s="2" t="s">
        <v>193</v>
      </c>
      <c r="F20" s="4">
        <f t="shared" si="0"/>
        <v>49.51</v>
      </c>
      <c r="G20" s="5">
        <v>82.54</v>
      </c>
      <c r="H20" s="5">
        <f t="shared" si="1"/>
        <v>33.02</v>
      </c>
      <c r="I20" s="5">
        <f t="shared" si="2"/>
        <v>82.53</v>
      </c>
      <c r="J20" s="5">
        <v>17</v>
      </c>
    </row>
    <row r="21" spans="1:10" ht="14.25">
      <c r="A21" s="1">
        <v>18</v>
      </c>
      <c r="B21" s="2" t="s">
        <v>225</v>
      </c>
      <c r="C21" s="2" t="s">
        <v>226</v>
      </c>
      <c r="D21" s="3">
        <v>81.25</v>
      </c>
      <c r="E21" s="2" t="s">
        <v>193</v>
      </c>
      <c r="F21" s="4">
        <f t="shared" si="0"/>
        <v>48.75</v>
      </c>
      <c r="G21" s="5">
        <v>84.4</v>
      </c>
      <c r="H21" s="5">
        <f t="shared" si="1"/>
        <v>33.76</v>
      </c>
      <c r="I21" s="5">
        <f t="shared" si="2"/>
        <v>82.50999999999999</v>
      </c>
      <c r="J21" s="5">
        <v>18</v>
      </c>
    </row>
    <row r="22" spans="1:10" ht="14.25">
      <c r="A22" s="1">
        <v>19</v>
      </c>
      <c r="B22" s="2" t="s">
        <v>227</v>
      </c>
      <c r="C22" s="2" t="s">
        <v>228</v>
      </c>
      <c r="D22" s="3">
        <v>81.79</v>
      </c>
      <c r="E22" s="2" t="s">
        <v>193</v>
      </c>
      <c r="F22" s="4">
        <f t="shared" si="0"/>
        <v>49.07</v>
      </c>
      <c r="G22" s="5">
        <v>83.36</v>
      </c>
      <c r="H22" s="5">
        <f t="shared" si="1"/>
        <v>33.34</v>
      </c>
      <c r="I22" s="5">
        <f t="shared" si="2"/>
        <v>82.41</v>
      </c>
      <c r="J22" s="5">
        <v>19</v>
      </c>
    </row>
    <row r="23" spans="1:10" ht="14.25">
      <c r="A23" s="1">
        <v>20</v>
      </c>
      <c r="B23" s="2" t="s">
        <v>229</v>
      </c>
      <c r="C23" s="2" t="s">
        <v>230</v>
      </c>
      <c r="D23" s="3">
        <v>81.19</v>
      </c>
      <c r="E23" s="2" t="s">
        <v>193</v>
      </c>
      <c r="F23" s="4">
        <f t="shared" si="0"/>
        <v>48.71</v>
      </c>
      <c r="G23" s="5">
        <v>84.22</v>
      </c>
      <c r="H23" s="5">
        <f t="shared" si="1"/>
        <v>33.69</v>
      </c>
      <c r="I23" s="5">
        <f t="shared" si="2"/>
        <v>82.4</v>
      </c>
      <c r="J23" s="5">
        <v>20</v>
      </c>
    </row>
    <row r="24" spans="1:10" ht="14.25">
      <c r="A24" s="1">
        <v>21</v>
      </c>
      <c r="B24" s="2" t="s">
        <v>231</v>
      </c>
      <c r="C24" s="2" t="s">
        <v>232</v>
      </c>
      <c r="D24" s="3">
        <v>81.75</v>
      </c>
      <c r="E24" s="2" t="s">
        <v>193</v>
      </c>
      <c r="F24" s="4">
        <f t="shared" si="0"/>
        <v>49.05</v>
      </c>
      <c r="G24" s="5">
        <v>83.22</v>
      </c>
      <c r="H24" s="5">
        <f t="shared" si="1"/>
        <v>33.29</v>
      </c>
      <c r="I24" s="5">
        <f t="shared" si="2"/>
        <v>82.34</v>
      </c>
      <c r="J24" s="5">
        <v>21</v>
      </c>
    </row>
    <row r="25" spans="1:10" ht="14.25">
      <c r="A25" s="1">
        <v>22</v>
      </c>
      <c r="B25" s="2" t="s">
        <v>233</v>
      </c>
      <c r="C25" s="2" t="s">
        <v>234</v>
      </c>
      <c r="D25" s="3">
        <v>81.35</v>
      </c>
      <c r="E25" s="2" t="s">
        <v>193</v>
      </c>
      <c r="F25" s="4">
        <f t="shared" si="0"/>
        <v>48.81</v>
      </c>
      <c r="G25" s="5">
        <v>83.2</v>
      </c>
      <c r="H25" s="5">
        <f t="shared" si="1"/>
        <v>33.28</v>
      </c>
      <c r="I25" s="5">
        <f t="shared" si="2"/>
        <v>82.09</v>
      </c>
      <c r="J25" s="5">
        <v>22</v>
      </c>
    </row>
    <row r="26" spans="1:10" ht="14.25">
      <c r="A26" s="1">
        <v>23</v>
      </c>
      <c r="B26" s="2" t="s">
        <v>235</v>
      </c>
      <c r="C26" s="2" t="s">
        <v>236</v>
      </c>
      <c r="D26" s="3">
        <v>81.88</v>
      </c>
      <c r="E26" s="2" t="s">
        <v>193</v>
      </c>
      <c r="F26" s="4">
        <f t="shared" si="0"/>
        <v>49.13</v>
      </c>
      <c r="G26" s="5">
        <v>82.1</v>
      </c>
      <c r="H26" s="5">
        <f t="shared" si="1"/>
        <v>32.84</v>
      </c>
      <c r="I26" s="5">
        <f t="shared" si="2"/>
        <v>81.97</v>
      </c>
      <c r="J26" s="5">
        <v>23</v>
      </c>
    </row>
    <row r="27" spans="1:10" ht="14.25">
      <c r="A27" s="1">
        <v>24</v>
      </c>
      <c r="B27" s="2" t="s">
        <v>237</v>
      </c>
      <c r="C27" s="2" t="s">
        <v>238</v>
      </c>
      <c r="D27" s="3">
        <v>81.2</v>
      </c>
      <c r="E27" s="2" t="s">
        <v>193</v>
      </c>
      <c r="F27" s="4">
        <f t="shared" si="0"/>
        <v>48.72</v>
      </c>
      <c r="G27" s="5">
        <v>82.74</v>
      </c>
      <c r="H27" s="5">
        <f t="shared" si="1"/>
        <v>33.1</v>
      </c>
      <c r="I27" s="5">
        <f t="shared" si="2"/>
        <v>81.82</v>
      </c>
      <c r="J27" s="5">
        <v>24</v>
      </c>
    </row>
    <row r="28" spans="1:10" ht="14.25">
      <c r="A28" s="1">
        <v>25</v>
      </c>
      <c r="B28" s="2" t="s">
        <v>239</v>
      </c>
      <c r="C28" s="2" t="s">
        <v>240</v>
      </c>
      <c r="D28" s="3">
        <v>80.8</v>
      </c>
      <c r="E28" s="2" t="s">
        <v>193</v>
      </c>
      <c r="F28" s="4">
        <f t="shared" si="0"/>
        <v>48.48</v>
      </c>
      <c r="G28" s="5">
        <v>82.88</v>
      </c>
      <c r="H28" s="5">
        <f t="shared" si="1"/>
        <v>33.15</v>
      </c>
      <c r="I28" s="5">
        <f t="shared" si="2"/>
        <v>81.63</v>
      </c>
      <c r="J28" s="5">
        <v>25</v>
      </c>
    </row>
    <row r="29" spans="1:10" ht="14.25">
      <c r="A29" s="1">
        <v>26</v>
      </c>
      <c r="B29" s="2" t="s">
        <v>241</v>
      </c>
      <c r="C29" s="2" t="s">
        <v>242</v>
      </c>
      <c r="D29" s="3">
        <v>81.28</v>
      </c>
      <c r="E29" s="2" t="s">
        <v>193</v>
      </c>
      <c r="F29" s="4">
        <f t="shared" si="0"/>
        <v>48.77</v>
      </c>
      <c r="G29" s="5">
        <v>82.02</v>
      </c>
      <c r="H29" s="5">
        <f t="shared" si="1"/>
        <v>32.81</v>
      </c>
      <c r="I29" s="5">
        <f t="shared" si="2"/>
        <v>81.58000000000001</v>
      </c>
      <c r="J29" s="5">
        <v>26</v>
      </c>
    </row>
    <row r="30" spans="1:10" ht="14.25">
      <c r="A30" s="1">
        <v>27</v>
      </c>
      <c r="B30" s="2" t="s">
        <v>243</v>
      </c>
      <c r="C30" s="2" t="s">
        <v>244</v>
      </c>
      <c r="D30" s="3">
        <v>79.87</v>
      </c>
      <c r="E30" s="2" t="s">
        <v>193</v>
      </c>
      <c r="F30" s="4">
        <f t="shared" si="0"/>
        <v>47.92</v>
      </c>
      <c r="G30" s="5">
        <v>84.12</v>
      </c>
      <c r="H30" s="5">
        <f t="shared" si="1"/>
        <v>33.65</v>
      </c>
      <c r="I30" s="5">
        <f t="shared" si="2"/>
        <v>81.57</v>
      </c>
      <c r="J30" s="5">
        <v>27</v>
      </c>
    </row>
    <row r="31" spans="1:10" ht="14.25">
      <c r="A31" s="1">
        <v>28</v>
      </c>
      <c r="B31" s="2" t="s">
        <v>245</v>
      </c>
      <c r="C31" s="2" t="s">
        <v>246</v>
      </c>
      <c r="D31" s="3">
        <v>81.18</v>
      </c>
      <c r="E31" s="2" t="s">
        <v>193</v>
      </c>
      <c r="F31" s="4">
        <f t="shared" si="0"/>
        <v>48.71</v>
      </c>
      <c r="G31" s="5">
        <v>82.02</v>
      </c>
      <c r="H31" s="5">
        <f t="shared" si="1"/>
        <v>32.81</v>
      </c>
      <c r="I31" s="5">
        <f t="shared" si="2"/>
        <v>81.52000000000001</v>
      </c>
      <c r="J31" s="5">
        <v>28</v>
      </c>
    </row>
    <row r="32" spans="1:10" ht="14.25">
      <c r="A32" s="1">
        <v>29</v>
      </c>
      <c r="B32" s="2" t="s">
        <v>247</v>
      </c>
      <c r="C32" s="2" t="s">
        <v>248</v>
      </c>
      <c r="D32" s="3">
        <v>81.04</v>
      </c>
      <c r="E32" s="2" t="s">
        <v>193</v>
      </c>
      <c r="F32" s="4">
        <f t="shared" si="0"/>
        <v>48.62</v>
      </c>
      <c r="G32" s="5">
        <v>81.98</v>
      </c>
      <c r="H32" s="5">
        <f t="shared" si="1"/>
        <v>32.79</v>
      </c>
      <c r="I32" s="5">
        <f t="shared" si="2"/>
        <v>81.41</v>
      </c>
      <c r="J32" s="5">
        <v>29</v>
      </c>
    </row>
    <row r="33" spans="1:10" ht="14.25">
      <c r="A33" s="1">
        <v>30</v>
      </c>
      <c r="B33" s="2" t="s">
        <v>249</v>
      </c>
      <c r="C33" s="2" t="s">
        <v>250</v>
      </c>
      <c r="D33" s="3">
        <v>79.65</v>
      </c>
      <c r="E33" s="2" t="s">
        <v>193</v>
      </c>
      <c r="F33" s="4">
        <f t="shared" si="0"/>
        <v>47.79</v>
      </c>
      <c r="G33" s="5">
        <v>83.9</v>
      </c>
      <c r="H33" s="5">
        <f t="shared" si="1"/>
        <v>33.56</v>
      </c>
      <c r="I33" s="5">
        <f t="shared" si="2"/>
        <v>81.35</v>
      </c>
      <c r="J33" s="5">
        <v>30</v>
      </c>
    </row>
    <row r="34" spans="1:10" ht="14.25">
      <c r="A34" s="1">
        <v>31</v>
      </c>
      <c r="B34" s="2" t="s">
        <v>251</v>
      </c>
      <c r="C34" s="2" t="s">
        <v>252</v>
      </c>
      <c r="D34" s="3">
        <v>80.07</v>
      </c>
      <c r="E34" s="2" t="s">
        <v>193</v>
      </c>
      <c r="F34" s="4">
        <f t="shared" si="0"/>
        <v>48.04</v>
      </c>
      <c r="G34" s="5">
        <v>83.06</v>
      </c>
      <c r="H34" s="5">
        <f t="shared" si="1"/>
        <v>33.22</v>
      </c>
      <c r="I34" s="5">
        <f t="shared" si="2"/>
        <v>81.25999999999999</v>
      </c>
      <c r="J34" s="5">
        <v>31</v>
      </c>
    </row>
    <row r="35" spans="1:10" ht="14.25">
      <c r="A35" s="1">
        <v>32</v>
      </c>
      <c r="B35" s="2" t="s">
        <v>253</v>
      </c>
      <c r="C35" s="2" t="s">
        <v>254</v>
      </c>
      <c r="D35" s="3">
        <v>80.59</v>
      </c>
      <c r="E35" s="2" t="s">
        <v>193</v>
      </c>
      <c r="F35" s="4">
        <f t="shared" si="0"/>
        <v>48.35</v>
      </c>
      <c r="G35" s="5">
        <v>81.96</v>
      </c>
      <c r="H35" s="5">
        <f t="shared" si="1"/>
        <v>32.78</v>
      </c>
      <c r="I35" s="5">
        <f t="shared" si="2"/>
        <v>81.13</v>
      </c>
      <c r="J35" s="5">
        <v>32</v>
      </c>
    </row>
    <row r="36" spans="1:10" ht="14.25">
      <c r="A36" s="1">
        <v>33</v>
      </c>
      <c r="B36" s="2" t="s">
        <v>255</v>
      </c>
      <c r="C36" s="2" t="s">
        <v>256</v>
      </c>
      <c r="D36" s="3">
        <v>80.94</v>
      </c>
      <c r="E36" s="2" t="s">
        <v>193</v>
      </c>
      <c r="F36" s="4">
        <f t="shared" si="0"/>
        <v>48.56</v>
      </c>
      <c r="G36" s="5">
        <v>81.22</v>
      </c>
      <c r="H36" s="5">
        <f t="shared" si="1"/>
        <v>32.49</v>
      </c>
      <c r="I36" s="5">
        <f t="shared" si="2"/>
        <v>81.05000000000001</v>
      </c>
      <c r="J36" s="5">
        <v>33</v>
      </c>
    </row>
    <row r="37" spans="1:10" ht="14.25">
      <c r="A37" s="1">
        <v>34</v>
      </c>
      <c r="B37" s="2" t="s">
        <v>257</v>
      </c>
      <c r="C37" s="2" t="s">
        <v>258</v>
      </c>
      <c r="D37" s="3">
        <v>79.43</v>
      </c>
      <c r="E37" s="2" t="s">
        <v>193</v>
      </c>
      <c r="F37" s="4">
        <f t="shared" si="0"/>
        <v>47.66</v>
      </c>
      <c r="G37" s="5">
        <v>83.46</v>
      </c>
      <c r="H37" s="5">
        <f t="shared" si="1"/>
        <v>33.38</v>
      </c>
      <c r="I37" s="5">
        <f t="shared" si="2"/>
        <v>81.03999999999999</v>
      </c>
      <c r="J37" s="5">
        <v>34</v>
      </c>
    </row>
    <row r="38" spans="1:10" ht="14.25">
      <c r="A38" s="1">
        <v>35</v>
      </c>
      <c r="B38" s="2" t="s">
        <v>259</v>
      </c>
      <c r="C38" s="2" t="s">
        <v>260</v>
      </c>
      <c r="D38" s="3">
        <v>80.29</v>
      </c>
      <c r="E38" s="2" t="s">
        <v>193</v>
      </c>
      <c r="F38" s="4">
        <f t="shared" si="0"/>
        <v>48.17</v>
      </c>
      <c r="G38" s="5">
        <v>82.06</v>
      </c>
      <c r="H38" s="5">
        <f t="shared" si="1"/>
        <v>32.82</v>
      </c>
      <c r="I38" s="5">
        <f t="shared" si="2"/>
        <v>80.99000000000001</v>
      </c>
      <c r="J38" s="5">
        <v>35</v>
      </c>
    </row>
    <row r="39" spans="1:10" ht="14.25">
      <c r="A39" s="1">
        <v>36</v>
      </c>
      <c r="B39" s="2" t="s">
        <v>261</v>
      </c>
      <c r="C39" s="2" t="s">
        <v>262</v>
      </c>
      <c r="D39" s="3">
        <v>79.57</v>
      </c>
      <c r="E39" s="2" t="s">
        <v>193</v>
      </c>
      <c r="F39" s="4">
        <f t="shared" si="0"/>
        <v>47.74</v>
      </c>
      <c r="G39" s="5">
        <v>82.56</v>
      </c>
      <c r="H39" s="5">
        <f t="shared" si="1"/>
        <v>33.02</v>
      </c>
      <c r="I39" s="5">
        <f t="shared" si="2"/>
        <v>80.76</v>
      </c>
      <c r="J39" s="5">
        <v>36</v>
      </c>
    </row>
    <row r="40" spans="1:10" ht="14.25">
      <c r="A40" s="1">
        <v>37</v>
      </c>
      <c r="B40" s="2" t="s">
        <v>263</v>
      </c>
      <c r="C40" s="2" t="s">
        <v>264</v>
      </c>
      <c r="D40" s="3">
        <v>88.45</v>
      </c>
      <c r="E40" s="2" t="s">
        <v>193</v>
      </c>
      <c r="F40" s="4">
        <f t="shared" si="0"/>
        <v>53.07</v>
      </c>
      <c r="G40" s="5">
        <v>0</v>
      </c>
      <c r="H40" s="5">
        <f t="shared" si="1"/>
        <v>0</v>
      </c>
      <c r="I40" s="5">
        <f t="shared" si="2"/>
        <v>53.07</v>
      </c>
      <c r="J40" s="5">
        <v>37</v>
      </c>
    </row>
    <row r="41" spans="1:10" ht="14.25">
      <c r="A41" s="1">
        <v>38</v>
      </c>
      <c r="B41" s="2" t="s">
        <v>265</v>
      </c>
      <c r="C41" s="2" t="s">
        <v>266</v>
      </c>
      <c r="D41" s="3">
        <v>88.17</v>
      </c>
      <c r="E41" s="2" t="s">
        <v>193</v>
      </c>
      <c r="F41" s="4">
        <f t="shared" si="0"/>
        <v>52.9</v>
      </c>
      <c r="G41" s="5">
        <v>0</v>
      </c>
      <c r="H41" s="5">
        <f t="shared" si="1"/>
        <v>0</v>
      </c>
      <c r="I41" s="5">
        <f t="shared" si="2"/>
        <v>52.9</v>
      </c>
      <c r="J41" s="5">
        <v>38</v>
      </c>
    </row>
    <row r="42" spans="1:10" ht="14.25">
      <c r="A42" s="1">
        <v>39</v>
      </c>
      <c r="B42" s="2" t="s">
        <v>267</v>
      </c>
      <c r="C42" s="2" t="s">
        <v>268</v>
      </c>
      <c r="D42" s="3">
        <v>86.66</v>
      </c>
      <c r="E42" s="2" t="s">
        <v>193</v>
      </c>
      <c r="F42" s="4">
        <f t="shared" si="0"/>
        <v>52</v>
      </c>
      <c r="G42" s="5">
        <v>0</v>
      </c>
      <c r="H42" s="5">
        <f t="shared" si="1"/>
        <v>0</v>
      </c>
      <c r="I42" s="5">
        <f t="shared" si="2"/>
        <v>52</v>
      </c>
      <c r="J42" s="5">
        <v>39</v>
      </c>
    </row>
    <row r="43" spans="1:10" ht="14.25">
      <c r="A43" s="1">
        <v>40</v>
      </c>
      <c r="B43" s="2" t="s">
        <v>269</v>
      </c>
      <c r="C43" s="2" t="s">
        <v>270</v>
      </c>
      <c r="D43" s="3">
        <v>84.95</v>
      </c>
      <c r="E43" s="2" t="s">
        <v>193</v>
      </c>
      <c r="F43" s="4">
        <f t="shared" si="0"/>
        <v>50.97</v>
      </c>
      <c r="G43" s="5">
        <v>0</v>
      </c>
      <c r="H43" s="5">
        <f t="shared" si="1"/>
        <v>0</v>
      </c>
      <c r="I43" s="5">
        <f t="shared" si="2"/>
        <v>50.97</v>
      </c>
      <c r="J43" s="5">
        <v>40</v>
      </c>
    </row>
    <row r="44" spans="1:10" ht="14.25">
      <c r="A44" s="1">
        <v>41</v>
      </c>
      <c r="B44" s="2" t="s">
        <v>271</v>
      </c>
      <c r="C44" s="2" t="s">
        <v>272</v>
      </c>
      <c r="D44" s="3">
        <v>80.75</v>
      </c>
      <c r="E44" s="2" t="s">
        <v>193</v>
      </c>
      <c r="F44" s="4">
        <f t="shared" si="0"/>
        <v>48.45</v>
      </c>
      <c r="G44" s="5">
        <v>0</v>
      </c>
      <c r="H44" s="5">
        <f t="shared" si="1"/>
        <v>0</v>
      </c>
      <c r="I44" s="5">
        <f t="shared" si="2"/>
        <v>48.45</v>
      </c>
      <c r="J44" s="5">
        <v>41</v>
      </c>
    </row>
    <row r="45" spans="1:10" ht="14.25">
      <c r="A45" s="1">
        <v>42</v>
      </c>
      <c r="B45" s="2" t="s">
        <v>273</v>
      </c>
      <c r="C45" s="2" t="s">
        <v>274</v>
      </c>
      <c r="D45" s="3">
        <v>80.08</v>
      </c>
      <c r="E45" s="2" t="s">
        <v>193</v>
      </c>
      <c r="F45" s="4">
        <f t="shared" si="0"/>
        <v>48.05</v>
      </c>
      <c r="G45" s="5">
        <v>0</v>
      </c>
      <c r="H45" s="5">
        <f t="shared" si="1"/>
        <v>0</v>
      </c>
      <c r="I45" s="5">
        <f t="shared" si="2"/>
        <v>48.05</v>
      </c>
      <c r="J45" s="5">
        <v>42</v>
      </c>
    </row>
  </sheetData>
  <sheetProtection/>
  <mergeCells count="2">
    <mergeCell ref="A1:J1"/>
    <mergeCell ref="A2:J2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1">
      <selection activeCell="L7" sqref="L7"/>
    </sheetView>
  </sheetViews>
  <sheetFormatPr defaultColWidth="9.00390625" defaultRowHeight="14.25"/>
  <sheetData>
    <row r="1" spans="1:10" ht="28.5">
      <c r="A1" s="1">
        <v>1</v>
      </c>
      <c r="B1" s="2" t="s">
        <v>11</v>
      </c>
      <c r="C1" s="2" t="s">
        <v>12</v>
      </c>
      <c r="D1" s="3">
        <v>88.38</v>
      </c>
      <c r="E1" s="2" t="s">
        <v>13</v>
      </c>
      <c r="F1" s="4">
        <f aca="true" t="shared" si="0" ref="F1:F64">ROUND(D1*60%,2)</f>
        <v>53.03</v>
      </c>
      <c r="G1" s="4">
        <v>84.38</v>
      </c>
      <c r="H1" s="5">
        <f aca="true" t="shared" si="1" ref="H1:H64">ROUND(G1*40%,2)</f>
        <v>33.75</v>
      </c>
      <c r="I1" s="4">
        <f aca="true" t="shared" si="2" ref="I1:I64">F1+H1</f>
        <v>86.78</v>
      </c>
      <c r="J1" s="7">
        <v>1</v>
      </c>
    </row>
    <row r="2" spans="1:10" ht="28.5">
      <c r="A2" s="1">
        <v>2</v>
      </c>
      <c r="B2" s="2" t="s">
        <v>14</v>
      </c>
      <c r="C2" s="2" t="s">
        <v>15</v>
      </c>
      <c r="D2" s="3">
        <v>86.04</v>
      </c>
      <c r="E2" s="2" t="s">
        <v>13</v>
      </c>
      <c r="F2" s="4">
        <f t="shared" si="0"/>
        <v>51.62</v>
      </c>
      <c r="G2" s="4">
        <v>84.22</v>
      </c>
      <c r="H2" s="5">
        <f t="shared" si="1"/>
        <v>33.69</v>
      </c>
      <c r="I2" s="4">
        <f t="shared" si="2"/>
        <v>85.31</v>
      </c>
      <c r="J2" s="7">
        <v>2</v>
      </c>
    </row>
    <row r="3" spans="1:10" ht="28.5">
      <c r="A3" s="1">
        <v>3</v>
      </c>
      <c r="B3" s="2" t="s">
        <v>16</v>
      </c>
      <c r="C3" s="2" t="s">
        <v>17</v>
      </c>
      <c r="D3" s="3">
        <v>87.11</v>
      </c>
      <c r="E3" s="2" t="s">
        <v>13</v>
      </c>
      <c r="F3" s="4">
        <f t="shared" si="0"/>
        <v>52.27</v>
      </c>
      <c r="G3" s="4">
        <v>82</v>
      </c>
      <c r="H3" s="5">
        <f t="shared" si="1"/>
        <v>32.8</v>
      </c>
      <c r="I3" s="4">
        <f t="shared" si="2"/>
        <v>85.07</v>
      </c>
      <c r="J3" s="7">
        <v>3</v>
      </c>
    </row>
    <row r="4" spans="1:10" ht="28.5">
      <c r="A4" s="1">
        <v>4</v>
      </c>
      <c r="B4" s="2" t="s">
        <v>18</v>
      </c>
      <c r="C4" s="2" t="s">
        <v>19</v>
      </c>
      <c r="D4" s="3">
        <v>86.31</v>
      </c>
      <c r="E4" s="2" t="s">
        <v>13</v>
      </c>
      <c r="F4" s="4">
        <f t="shared" si="0"/>
        <v>51.79</v>
      </c>
      <c r="G4" s="4">
        <v>83.18</v>
      </c>
      <c r="H4" s="5">
        <f t="shared" si="1"/>
        <v>33.27</v>
      </c>
      <c r="I4" s="4">
        <f t="shared" si="2"/>
        <v>85.06</v>
      </c>
      <c r="J4" s="7">
        <v>4</v>
      </c>
    </row>
    <row r="5" spans="1:10" ht="28.5">
      <c r="A5" s="1">
        <v>5</v>
      </c>
      <c r="B5" s="2" t="s">
        <v>20</v>
      </c>
      <c r="C5" s="2" t="s">
        <v>21</v>
      </c>
      <c r="D5" s="3">
        <v>86.31</v>
      </c>
      <c r="E5" s="2" t="s">
        <v>13</v>
      </c>
      <c r="F5" s="4">
        <f t="shared" si="0"/>
        <v>51.79</v>
      </c>
      <c r="G5" s="4">
        <v>82.64</v>
      </c>
      <c r="H5" s="5">
        <f t="shared" si="1"/>
        <v>33.06</v>
      </c>
      <c r="I5" s="4">
        <f t="shared" si="2"/>
        <v>84.85</v>
      </c>
      <c r="J5" s="7">
        <v>5</v>
      </c>
    </row>
    <row r="6" spans="1:10" ht="28.5">
      <c r="A6" s="1">
        <v>6</v>
      </c>
      <c r="B6" s="2" t="s">
        <v>22</v>
      </c>
      <c r="C6" s="2" t="s">
        <v>23</v>
      </c>
      <c r="D6" s="3">
        <v>85.43</v>
      </c>
      <c r="E6" s="2" t="s">
        <v>13</v>
      </c>
      <c r="F6" s="4">
        <f t="shared" si="0"/>
        <v>51.26</v>
      </c>
      <c r="G6" s="4">
        <v>83.66</v>
      </c>
      <c r="H6" s="5">
        <f t="shared" si="1"/>
        <v>33.46</v>
      </c>
      <c r="I6" s="4">
        <f t="shared" si="2"/>
        <v>84.72</v>
      </c>
      <c r="J6" s="7">
        <v>6</v>
      </c>
    </row>
    <row r="7" spans="1:10" ht="28.5">
      <c r="A7" s="1">
        <v>7</v>
      </c>
      <c r="B7" s="2" t="s">
        <v>24</v>
      </c>
      <c r="C7" s="2" t="s">
        <v>25</v>
      </c>
      <c r="D7" s="3">
        <v>86.01</v>
      </c>
      <c r="E7" s="2" t="s">
        <v>13</v>
      </c>
      <c r="F7" s="4">
        <f t="shared" si="0"/>
        <v>51.61</v>
      </c>
      <c r="G7" s="4">
        <v>82.68</v>
      </c>
      <c r="H7" s="5">
        <f t="shared" si="1"/>
        <v>33.07</v>
      </c>
      <c r="I7" s="4">
        <f t="shared" si="2"/>
        <v>84.68</v>
      </c>
      <c r="J7" s="7">
        <v>7</v>
      </c>
    </row>
    <row r="8" spans="1:10" ht="28.5">
      <c r="A8" s="1">
        <v>8</v>
      </c>
      <c r="B8" s="2" t="s">
        <v>26</v>
      </c>
      <c r="C8" s="2" t="s">
        <v>27</v>
      </c>
      <c r="D8" s="3">
        <v>84.56</v>
      </c>
      <c r="E8" s="2" t="s">
        <v>13</v>
      </c>
      <c r="F8" s="4">
        <f t="shared" si="0"/>
        <v>50.74</v>
      </c>
      <c r="G8" s="4">
        <v>83.5</v>
      </c>
      <c r="H8" s="5">
        <f t="shared" si="1"/>
        <v>33.4</v>
      </c>
      <c r="I8" s="4">
        <f t="shared" si="2"/>
        <v>84.14</v>
      </c>
      <c r="J8" s="7">
        <v>8</v>
      </c>
    </row>
    <row r="9" spans="1:10" ht="28.5">
      <c r="A9" s="1">
        <v>9</v>
      </c>
      <c r="B9" s="2" t="s">
        <v>28</v>
      </c>
      <c r="C9" s="2" t="s">
        <v>29</v>
      </c>
      <c r="D9" s="3">
        <v>83.99</v>
      </c>
      <c r="E9" s="2" t="s">
        <v>13</v>
      </c>
      <c r="F9" s="4">
        <f t="shared" si="0"/>
        <v>50.39</v>
      </c>
      <c r="G9" s="4">
        <v>83.28</v>
      </c>
      <c r="H9" s="5">
        <f t="shared" si="1"/>
        <v>33.31</v>
      </c>
      <c r="I9" s="4">
        <f t="shared" si="2"/>
        <v>83.7</v>
      </c>
      <c r="J9" s="7">
        <v>9</v>
      </c>
    </row>
    <row r="10" spans="1:10" ht="28.5">
      <c r="A10" s="1">
        <v>10</v>
      </c>
      <c r="B10" s="2" t="s">
        <v>30</v>
      </c>
      <c r="C10" s="2" t="s">
        <v>31</v>
      </c>
      <c r="D10" s="3">
        <v>83.38</v>
      </c>
      <c r="E10" s="2" t="s">
        <v>13</v>
      </c>
      <c r="F10" s="4">
        <f t="shared" si="0"/>
        <v>50.03</v>
      </c>
      <c r="G10" s="4">
        <v>83.56</v>
      </c>
      <c r="H10" s="5">
        <f t="shared" si="1"/>
        <v>33.42</v>
      </c>
      <c r="I10" s="4">
        <f t="shared" si="2"/>
        <v>83.45</v>
      </c>
      <c r="J10" s="7">
        <v>10</v>
      </c>
    </row>
    <row r="11" spans="1:10" ht="28.5">
      <c r="A11" s="1">
        <v>11</v>
      </c>
      <c r="B11" s="2" t="s">
        <v>32</v>
      </c>
      <c r="C11" s="2" t="s">
        <v>33</v>
      </c>
      <c r="D11" s="3">
        <v>83.34</v>
      </c>
      <c r="E11" s="2" t="s">
        <v>13</v>
      </c>
      <c r="F11" s="4">
        <f t="shared" si="0"/>
        <v>50</v>
      </c>
      <c r="G11" s="4">
        <v>83.36</v>
      </c>
      <c r="H11" s="5">
        <f t="shared" si="1"/>
        <v>33.34</v>
      </c>
      <c r="I11" s="4">
        <f t="shared" si="2"/>
        <v>83.34</v>
      </c>
      <c r="J11" s="7">
        <v>11</v>
      </c>
    </row>
    <row r="12" spans="1:10" ht="28.5">
      <c r="A12" s="1">
        <v>12</v>
      </c>
      <c r="B12" s="2" t="s">
        <v>34</v>
      </c>
      <c r="C12" s="2" t="s">
        <v>35</v>
      </c>
      <c r="D12" s="3">
        <v>84.14</v>
      </c>
      <c r="E12" s="2" t="s">
        <v>13</v>
      </c>
      <c r="F12" s="4">
        <f t="shared" si="0"/>
        <v>50.48</v>
      </c>
      <c r="G12" s="4">
        <v>82</v>
      </c>
      <c r="H12" s="5">
        <f t="shared" si="1"/>
        <v>32.8</v>
      </c>
      <c r="I12" s="4">
        <f t="shared" si="2"/>
        <v>83.28</v>
      </c>
      <c r="J12" s="7">
        <v>12</v>
      </c>
    </row>
    <row r="13" spans="1:10" ht="28.5">
      <c r="A13" s="1">
        <v>13</v>
      </c>
      <c r="B13" s="2" t="s">
        <v>36</v>
      </c>
      <c r="C13" s="2" t="s">
        <v>37</v>
      </c>
      <c r="D13" s="3">
        <v>82.97</v>
      </c>
      <c r="E13" s="2" t="s">
        <v>13</v>
      </c>
      <c r="F13" s="4">
        <f t="shared" si="0"/>
        <v>49.78</v>
      </c>
      <c r="G13" s="4">
        <v>83.52</v>
      </c>
      <c r="H13" s="5">
        <f t="shared" si="1"/>
        <v>33.41</v>
      </c>
      <c r="I13" s="4">
        <f t="shared" si="2"/>
        <v>83.19</v>
      </c>
      <c r="J13" s="7">
        <v>13</v>
      </c>
    </row>
    <row r="14" spans="1:10" ht="28.5">
      <c r="A14" s="1">
        <v>14</v>
      </c>
      <c r="B14" s="2" t="s">
        <v>38</v>
      </c>
      <c r="C14" s="2" t="s">
        <v>39</v>
      </c>
      <c r="D14" s="3">
        <v>83.09</v>
      </c>
      <c r="E14" s="2" t="s">
        <v>13</v>
      </c>
      <c r="F14" s="4">
        <f t="shared" si="0"/>
        <v>49.85</v>
      </c>
      <c r="G14" s="4">
        <v>83.2</v>
      </c>
      <c r="H14" s="5">
        <f t="shared" si="1"/>
        <v>33.28</v>
      </c>
      <c r="I14" s="4">
        <f t="shared" si="2"/>
        <v>83.13</v>
      </c>
      <c r="J14" s="7">
        <v>14</v>
      </c>
    </row>
    <row r="15" spans="1:10" ht="28.5">
      <c r="A15" s="1">
        <v>15</v>
      </c>
      <c r="B15" s="2" t="s">
        <v>40</v>
      </c>
      <c r="C15" s="2" t="s">
        <v>41</v>
      </c>
      <c r="D15" s="3">
        <v>82.88</v>
      </c>
      <c r="E15" s="2" t="s">
        <v>13</v>
      </c>
      <c r="F15" s="4">
        <f t="shared" si="0"/>
        <v>49.73</v>
      </c>
      <c r="G15" s="4">
        <v>83.48</v>
      </c>
      <c r="H15" s="5">
        <f t="shared" si="1"/>
        <v>33.39</v>
      </c>
      <c r="I15" s="4">
        <f t="shared" si="2"/>
        <v>83.12</v>
      </c>
      <c r="J15" s="7">
        <v>15</v>
      </c>
    </row>
    <row r="16" spans="1:10" ht="28.5">
      <c r="A16" s="1">
        <v>16</v>
      </c>
      <c r="B16" s="2" t="s">
        <v>42</v>
      </c>
      <c r="C16" s="2" t="s">
        <v>43</v>
      </c>
      <c r="D16" s="3">
        <v>83.2</v>
      </c>
      <c r="E16" s="2" t="s">
        <v>13</v>
      </c>
      <c r="F16" s="4">
        <f t="shared" si="0"/>
        <v>49.92</v>
      </c>
      <c r="G16" s="4">
        <v>82.88</v>
      </c>
      <c r="H16" s="5">
        <f t="shared" si="1"/>
        <v>33.15</v>
      </c>
      <c r="I16" s="4">
        <f t="shared" si="2"/>
        <v>83.07</v>
      </c>
      <c r="J16" s="7">
        <v>16</v>
      </c>
    </row>
    <row r="17" spans="1:10" ht="28.5">
      <c r="A17" s="1">
        <v>17</v>
      </c>
      <c r="B17" s="2" t="s">
        <v>44</v>
      </c>
      <c r="C17" s="2" t="s">
        <v>45</v>
      </c>
      <c r="D17" s="3">
        <v>82.94</v>
      </c>
      <c r="E17" s="2" t="s">
        <v>13</v>
      </c>
      <c r="F17" s="4">
        <f t="shared" si="0"/>
        <v>49.76</v>
      </c>
      <c r="G17" s="4">
        <v>82.96</v>
      </c>
      <c r="H17" s="5">
        <f t="shared" si="1"/>
        <v>33.18</v>
      </c>
      <c r="I17" s="4">
        <f t="shared" si="2"/>
        <v>82.94</v>
      </c>
      <c r="J17" s="7">
        <v>17</v>
      </c>
    </row>
    <row r="18" spans="1:10" ht="28.5">
      <c r="A18" s="1">
        <v>18</v>
      </c>
      <c r="B18" s="2" t="s">
        <v>46</v>
      </c>
      <c r="C18" s="2" t="s">
        <v>47</v>
      </c>
      <c r="D18" s="3">
        <v>82.13</v>
      </c>
      <c r="E18" s="2" t="s">
        <v>13</v>
      </c>
      <c r="F18" s="4">
        <f t="shared" si="0"/>
        <v>49.28</v>
      </c>
      <c r="G18" s="4">
        <v>84.14</v>
      </c>
      <c r="H18" s="5">
        <f t="shared" si="1"/>
        <v>33.66</v>
      </c>
      <c r="I18" s="4">
        <f t="shared" si="2"/>
        <v>82.94</v>
      </c>
      <c r="J18" s="7">
        <v>18</v>
      </c>
    </row>
    <row r="19" spans="1:10" ht="28.5">
      <c r="A19" s="1">
        <v>19</v>
      </c>
      <c r="B19" s="2" t="s">
        <v>48</v>
      </c>
      <c r="C19" s="2" t="s">
        <v>49</v>
      </c>
      <c r="D19" s="3">
        <v>82.59</v>
      </c>
      <c r="E19" s="2" t="s">
        <v>13</v>
      </c>
      <c r="F19" s="4">
        <f t="shared" si="0"/>
        <v>49.55</v>
      </c>
      <c r="G19" s="4">
        <v>83.26</v>
      </c>
      <c r="H19" s="5">
        <f t="shared" si="1"/>
        <v>33.3</v>
      </c>
      <c r="I19" s="4">
        <f t="shared" si="2"/>
        <v>82.85</v>
      </c>
      <c r="J19" s="7">
        <v>19</v>
      </c>
    </row>
    <row r="20" spans="1:10" ht="28.5">
      <c r="A20" s="1">
        <v>20</v>
      </c>
      <c r="B20" s="2" t="s">
        <v>50</v>
      </c>
      <c r="C20" s="2" t="s">
        <v>51</v>
      </c>
      <c r="D20" s="3">
        <v>82.04</v>
      </c>
      <c r="E20" s="2" t="s">
        <v>13</v>
      </c>
      <c r="F20" s="4">
        <f t="shared" si="0"/>
        <v>49.22</v>
      </c>
      <c r="G20" s="4">
        <v>84.02</v>
      </c>
      <c r="H20" s="5">
        <f t="shared" si="1"/>
        <v>33.61</v>
      </c>
      <c r="I20" s="4">
        <f t="shared" si="2"/>
        <v>82.83</v>
      </c>
      <c r="J20" s="7">
        <v>20</v>
      </c>
    </row>
    <row r="21" spans="1:10" ht="28.5">
      <c r="A21" s="1">
        <v>21</v>
      </c>
      <c r="B21" s="2" t="s">
        <v>52</v>
      </c>
      <c r="C21" s="2" t="s">
        <v>53</v>
      </c>
      <c r="D21" s="3">
        <v>82.04</v>
      </c>
      <c r="E21" s="2" t="s">
        <v>13</v>
      </c>
      <c r="F21" s="4">
        <f t="shared" si="0"/>
        <v>49.22</v>
      </c>
      <c r="G21" s="4">
        <v>83.9</v>
      </c>
      <c r="H21" s="5">
        <f t="shared" si="1"/>
        <v>33.56</v>
      </c>
      <c r="I21" s="4">
        <f t="shared" si="2"/>
        <v>82.78</v>
      </c>
      <c r="J21" s="7">
        <v>21</v>
      </c>
    </row>
    <row r="22" spans="1:10" ht="28.5">
      <c r="A22" s="1">
        <v>22</v>
      </c>
      <c r="B22" s="2" t="s">
        <v>54</v>
      </c>
      <c r="C22" s="2" t="s">
        <v>55</v>
      </c>
      <c r="D22" s="3">
        <v>82.14</v>
      </c>
      <c r="E22" s="2" t="s">
        <v>13</v>
      </c>
      <c r="F22" s="4">
        <f t="shared" si="0"/>
        <v>49.28</v>
      </c>
      <c r="G22" s="4">
        <v>83.16</v>
      </c>
      <c r="H22" s="5">
        <f t="shared" si="1"/>
        <v>33.26</v>
      </c>
      <c r="I22" s="4">
        <f t="shared" si="2"/>
        <v>82.53999999999999</v>
      </c>
      <c r="J22" s="7">
        <v>22</v>
      </c>
    </row>
    <row r="23" spans="1:10" ht="28.5">
      <c r="A23" s="1">
        <v>23</v>
      </c>
      <c r="B23" s="2" t="s">
        <v>56</v>
      </c>
      <c r="C23" s="2" t="s">
        <v>57</v>
      </c>
      <c r="D23" s="3">
        <v>81.83</v>
      </c>
      <c r="E23" s="2" t="s">
        <v>13</v>
      </c>
      <c r="F23" s="4">
        <f t="shared" si="0"/>
        <v>49.1</v>
      </c>
      <c r="G23" s="4">
        <v>83.6</v>
      </c>
      <c r="H23" s="5">
        <f t="shared" si="1"/>
        <v>33.44</v>
      </c>
      <c r="I23" s="4">
        <f t="shared" si="2"/>
        <v>82.53999999999999</v>
      </c>
      <c r="J23" s="7">
        <v>23</v>
      </c>
    </row>
    <row r="24" spans="1:10" ht="28.5">
      <c r="A24" s="1">
        <v>24</v>
      </c>
      <c r="B24" s="2" t="s">
        <v>58</v>
      </c>
      <c r="C24" s="2" t="s">
        <v>59</v>
      </c>
      <c r="D24" s="3">
        <v>81.36</v>
      </c>
      <c r="E24" s="2" t="s">
        <v>13</v>
      </c>
      <c r="F24" s="4">
        <f t="shared" si="0"/>
        <v>48.82</v>
      </c>
      <c r="G24" s="4">
        <v>83.4</v>
      </c>
      <c r="H24" s="5">
        <f t="shared" si="1"/>
        <v>33.36</v>
      </c>
      <c r="I24" s="4">
        <f t="shared" si="2"/>
        <v>82.18</v>
      </c>
      <c r="J24" s="7">
        <v>24</v>
      </c>
    </row>
    <row r="25" spans="1:10" ht="28.5">
      <c r="A25" s="1">
        <v>25</v>
      </c>
      <c r="B25" s="2" t="s">
        <v>60</v>
      </c>
      <c r="C25" s="2" t="s">
        <v>61</v>
      </c>
      <c r="D25" s="3">
        <v>80.92</v>
      </c>
      <c r="E25" s="2" t="s">
        <v>13</v>
      </c>
      <c r="F25" s="4">
        <f t="shared" si="0"/>
        <v>48.55</v>
      </c>
      <c r="G25" s="6">
        <v>83.48</v>
      </c>
      <c r="H25" s="5">
        <f t="shared" si="1"/>
        <v>33.39</v>
      </c>
      <c r="I25" s="4">
        <f t="shared" si="2"/>
        <v>81.94</v>
      </c>
      <c r="J25" s="7">
        <v>25</v>
      </c>
    </row>
    <row r="26" spans="1:10" ht="28.5">
      <c r="A26" s="1">
        <v>26</v>
      </c>
      <c r="B26" s="2" t="s">
        <v>62</v>
      </c>
      <c r="C26" s="2" t="s">
        <v>63</v>
      </c>
      <c r="D26" s="3">
        <v>80.78</v>
      </c>
      <c r="E26" s="2" t="s">
        <v>13</v>
      </c>
      <c r="F26" s="4">
        <f t="shared" si="0"/>
        <v>48.47</v>
      </c>
      <c r="G26" s="6">
        <v>83.6</v>
      </c>
      <c r="H26" s="5">
        <f t="shared" si="1"/>
        <v>33.44</v>
      </c>
      <c r="I26" s="4">
        <f t="shared" si="2"/>
        <v>81.91</v>
      </c>
      <c r="J26" s="7">
        <v>26</v>
      </c>
    </row>
    <row r="27" spans="1:10" ht="28.5">
      <c r="A27" s="1">
        <v>27</v>
      </c>
      <c r="B27" s="2" t="s">
        <v>64</v>
      </c>
      <c r="C27" s="2" t="s">
        <v>65</v>
      </c>
      <c r="D27" s="3">
        <v>81.04</v>
      </c>
      <c r="E27" s="2" t="s">
        <v>13</v>
      </c>
      <c r="F27" s="4">
        <f t="shared" si="0"/>
        <v>48.62</v>
      </c>
      <c r="G27" s="6">
        <v>83.16</v>
      </c>
      <c r="H27" s="5">
        <f t="shared" si="1"/>
        <v>33.26</v>
      </c>
      <c r="I27" s="4">
        <f t="shared" si="2"/>
        <v>81.88</v>
      </c>
      <c r="J27" s="7">
        <v>27</v>
      </c>
    </row>
    <row r="28" spans="1:10" ht="28.5">
      <c r="A28" s="1">
        <v>28</v>
      </c>
      <c r="B28" s="2" t="s">
        <v>66</v>
      </c>
      <c r="C28" s="2" t="s">
        <v>67</v>
      </c>
      <c r="D28" s="3">
        <v>81.06</v>
      </c>
      <c r="E28" s="2" t="s">
        <v>13</v>
      </c>
      <c r="F28" s="4">
        <f t="shared" si="0"/>
        <v>48.64</v>
      </c>
      <c r="G28" s="6">
        <v>82.66</v>
      </c>
      <c r="H28" s="5">
        <f t="shared" si="1"/>
        <v>33.06</v>
      </c>
      <c r="I28" s="4">
        <f t="shared" si="2"/>
        <v>81.7</v>
      </c>
      <c r="J28" s="7">
        <v>28</v>
      </c>
    </row>
    <row r="29" spans="1:10" ht="28.5">
      <c r="A29" s="1">
        <v>29</v>
      </c>
      <c r="B29" s="2" t="s">
        <v>68</v>
      </c>
      <c r="C29" s="2" t="s">
        <v>69</v>
      </c>
      <c r="D29" s="3">
        <v>80.66</v>
      </c>
      <c r="E29" s="2" t="s">
        <v>13</v>
      </c>
      <c r="F29" s="4">
        <f t="shared" si="0"/>
        <v>48.4</v>
      </c>
      <c r="G29" s="6">
        <v>83.26</v>
      </c>
      <c r="H29" s="5">
        <f t="shared" si="1"/>
        <v>33.3</v>
      </c>
      <c r="I29" s="4">
        <f t="shared" si="2"/>
        <v>81.69999999999999</v>
      </c>
      <c r="J29" s="7">
        <v>29</v>
      </c>
    </row>
    <row r="30" spans="1:10" ht="28.5">
      <c r="A30" s="1">
        <v>30</v>
      </c>
      <c r="B30" s="2" t="s">
        <v>70</v>
      </c>
      <c r="C30" s="2" t="s">
        <v>71</v>
      </c>
      <c r="D30" s="3">
        <v>80.43</v>
      </c>
      <c r="E30" s="2" t="s">
        <v>13</v>
      </c>
      <c r="F30" s="4">
        <f t="shared" si="0"/>
        <v>48.26</v>
      </c>
      <c r="G30" s="6">
        <v>83.56</v>
      </c>
      <c r="H30" s="5">
        <f t="shared" si="1"/>
        <v>33.42</v>
      </c>
      <c r="I30" s="4">
        <f t="shared" si="2"/>
        <v>81.68</v>
      </c>
      <c r="J30" s="7">
        <v>30</v>
      </c>
    </row>
    <row r="31" spans="1:10" ht="28.5">
      <c r="A31" s="1">
        <v>31</v>
      </c>
      <c r="B31" s="2" t="s">
        <v>72</v>
      </c>
      <c r="C31" s="2" t="s">
        <v>73</v>
      </c>
      <c r="D31" s="3">
        <v>81.14</v>
      </c>
      <c r="E31" s="2" t="s">
        <v>13</v>
      </c>
      <c r="F31" s="4">
        <f t="shared" si="0"/>
        <v>48.68</v>
      </c>
      <c r="G31" s="4">
        <v>82.46</v>
      </c>
      <c r="H31" s="5">
        <f t="shared" si="1"/>
        <v>32.98</v>
      </c>
      <c r="I31" s="4">
        <f t="shared" si="2"/>
        <v>81.66</v>
      </c>
      <c r="J31" s="7">
        <v>31</v>
      </c>
    </row>
    <row r="32" spans="1:10" ht="28.5">
      <c r="A32" s="1">
        <v>32</v>
      </c>
      <c r="B32" s="2" t="s">
        <v>74</v>
      </c>
      <c r="C32" s="2" t="s">
        <v>75</v>
      </c>
      <c r="D32" s="3">
        <v>80.38</v>
      </c>
      <c r="E32" s="2" t="s">
        <v>13</v>
      </c>
      <c r="F32" s="4">
        <f t="shared" si="0"/>
        <v>48.23</v>
      </c>
      <c r="G32" s="6">
        <v>83.28</v>
      </c>
      <c r="H32" s="5">
        <f t="shared" si="1"/>
        <v>33.31</v>
      </c>
      <c r="I32" s="4">
        <f t="shared" si="2"/>
        <v>81.53999999999999</v>
      </c>
      <c r="J32" s="7">
        <v>32</v>
      </c>
    </row>
    <row r="33" spans="1:10" ht="28.5">
      <c r="A33" s="1">
        <v>33</v>
      </c>
      <c r="B33" s="2" t="s">
        <v>76</v>
      </c>
      <c r="C33" s="2" t="s">
        <v>77</v>
      </c>
      <c r="D33" s="3">
        <v>80.15</v>
      </c>
      <c r="E33" s="2" t="s">
        <v>13</v>
      </c>
      <c r="F33" s="4">
        <f t="shared" si="0"/>
        <v>48.09</v>
      </c>
      <c r="G33" s="6">
        <v>82.92</v>
      </c>
      <c r="H33" s="5">
        <f t="shared" si="1"/>
        <v>33.17</v>
      </c>
      <c r="I33" s="4">
        <f t="shared" si="2"/>
        <v>81.26</v>
      </c>
      <c r="J33" s="7">
        <v>33</v>
      </c>
    </row>
    <row r="34" spans="1:10" ht="28.5">
      <c r="A34" s="1">
        <v>34</v>
      </c>
      <c r="B34" s="2" t="s">
        <v>78</v>
      </c>
      <c r="C34" s="2" t="s">
        <v>79</v>
      </c>
      <c r="D34" s="3">
        <v>79.14</v>
      </c>
      <c r="E34" s="2" t="s">
        <v>13</v>
      </c>
      <c r="F34" s="4">
        <f t="shared" si="0"/>
        <v>47.48</v>
      </c>
      <c r="G34" s="6">
        <v>84.3</v>
      </c>
      <c r="H34" s="5">
        <f t="shared" si="1"/>
        <v>33.72</v>
      </c>
      <c r="I34" s="4">
        <f t="shared" si="2"/>
        <v>81.19999999999999</v>
      </c>
      <c r="J34" s="7">
        <v>34</v>
      </c>
    </row>
    <row r="35" spans="1:10" ht="28.5">
      <c r="A35" s="1">
        <v>35</v>
      </c>
      <c r="B35" s="2" t="s">
        <v>80</v>
      </c>
      <c r="C35" s="2" t="s">
        <v>81</v>
      </c>
      <c r="D35" s="3">
        <v>80.56</v>
      </c>
      <c r="E35" s="2" t="s">
        <v>13</v>
      </c>
      <c r="F35" s="4">
        <f t="shared" si="0"/>
        <v>48.34</v>
      </c>
      <c r="G35" s="6">
        <v>82.06</v>
      </c>
      <c r="H35" s="5">
        <f t="shared" si="1"/>
        <v>32.82</v>
      </c>
      <c r="I35" s="4">
        <f t="shared" si="2"/>
        <v>81.16</v>
      </c>
      <c r="J35" s="7">
        <v>35</v>
      </c>
    </row>
    <row r="36" spans="1:10" ht="28.5">
      <c r="A36" s="1">
        <v>36</v>
      </c>
      <c r="B36" s="2" t="s">
        <v>82</v>
      </c>
      <c r="C36" s="2" t="s">
        <v>83</v>
      </c>
      <c r="D36" s="3">
        <v>79.76</v>
      </c>
      <c r="E36" s="2" t="s">
        <v>13</v>
      </c>
      <c r="F36" s="4">
        <f t="shared" si="0"/>
        <v>47.86</v>
      </c>
      <c r="G36" s="6">
        <v>82.68</v>
      </c>
      <c r="H36" s="5">
        <f t="shared" si="1"/>
        <v>33.07</v>
      </c>
      <c r="I36" s="4">
        <f t="shared" si="2"/>
        <v>80.93</v>
      </c>
      <c r="J36" s="7">
        <v>36</v>
      </c>
    </row>
    <row r="37" spans="1:10" ht="28.5">
      <c r="A37" s="1">
        <v>37</v>
      </c>
      <c r="B37" s="2" t="s">
        <v>84</v>
      </c>
      <c r="C37" s="2" t="s">
        <v>85</v>
      </c>
      <c r="D37" s="3">
        <v>79.48</v>
      </c>
      <c r="E37" s="2" t="s">
        <v>13</v>
      </c>
      <c r="F37" s="4">
        <f t="shared" si="0"/>
        <v>47.69</v>
      </c>
      <c r="G37" s="6">
        <v>82.94</v>
      </c>
      <c r="H37" s="5">
        <f t="shared" si="1"/>
        <v>33.18</v>
      </c>
      <c r="I37" s="4">
        <f t="shared" si="2"/>
        <v>80.87</v>
      </c>
      <c r="J37" s="7">
        <v>37</v>
      </c>
    </row>
    <row r="38" spans="1:10" ht="28.5">
      <c r="A38" s="1">
        <v>38</v>
      </c>
      <c r="B38" s="2" t="s">
        <v>86</v>
      </c>
      <c r="C38" s="2" t="s">
        <v>87</v>
      </c>
      <c r="D38" s="3">
        <v>79.5</v>
      </c>
      <c r="E38" s="2" t="s">
        <v>13</v>
      </c>
      <c r="F38" s="4">
        <f t="shared" si="0"/>
        <v>47.7</v>
      </c>
      <c r="G38" s="6">
        <v>82.36</v>
      </c>
      <c r="H38" s="5">
        <f t="shared" si="1"/>
        <v>32.94</v>
      </c>
      <c r="I38" s="4">
        <f t="shared" si="2"/>
        <v>80.64</v>
      </c>
      <c r="J38" s="7">
        <v>38</v>
      </c>
    </row>
    <row r="39" spans="1:10" ht="28.5">
      <c r="A39" s="1">
        <v>39</v>
      </c>
      <c r="B39" s="2" t="s">
        <v>88</v>
      </c>
      <c r="C39" s="2" t="s">
        <v>89</v>
      </c>
      <c r="D39" s="3">
        <v>78.58</v>
      </c>
      <c r="E39" s="2" t="s">
        <v>13</v>
      </c>
      <c r="F39" s="4">
        <f t="shared" si="0"/>
        <v>47.15</v>
      </c>
      <c r="G39" s="6">
        <v>83.72</v>
      </c>
      <c r="H39" s="5">
        <f t="shared" si="1"/>
        <v>33.49</v>
      </c>
      <c r="I39" s="4">
        <f t="shared" si="2"/>
        <v>80.64</v>
      </c>
      <c r="J39" s="7">
        <v>39</v>
      </c>
    </row>
    <row r="40" spans="1:10" ht="28.5">
      <c r="A40" s="1">
        <v>40</v>
      </c>
      <c r="B40" s="2" t="s">
        <v>90</v>
      </c>
      <c r="C40" s="2" t="s">
        <v>91</v>
      </c>
      <c r="D40" s="3">
        <v>79.16</v>
      </c>
      <c r="E40" s="2" t="s">
        <v>13</v>
      </c>
      <c r="F40" s="4">
        <f t="shared" si="0"/>
        <v>47.5</v>
      </c>
      <c r="G40" s="6">
        <v>82.7</v>
      </c>
      <c r="H40" s="5">
        <f t="shared" si="1"/>
        <v>33.08</v>
      </c>
      <c r="I40" s="4">
        <f t="shared" si="2"/>
        <v>80.58</v>
      </c>
      <c r="J40" s="7">
        <v>40</v>
      </c>
    </row>
    <row r="41" spans="1:10" ht="28.5">
      <c r="A41" s="1">
        <v>41</v>
      </c>
      <c r="B41" s="2" t="s">
        <v>92</v>
      </c>
      <c r="C41" s="2" t="s">
        <v>93</v>
      </c>
      <c r="D41" s="3">
        <v>79.54</v>
      </c>
      <c r="E41" s="2" t="s">
        <v>13</v>
      </c>
      <c r="F41" s="4">
        <f t="shared" si="0"/>
        <v>47.72</v>
      </c>
      <c r="G41" s="6">
        <v>81.7</v>
      </c>
      <c r="H41" s="5">
        <f t="shared" si="1"/>
        <v>32.68</v>
      </c>
      <c r="I41" s="4">
        <f t="shared" si="2"/>
        <v>80.4</v>
      </c>
      <c r="J41" s="7">
        <v>41</v>
      </c>
    </row>
    <row r="42" spans="1:10" ht="28.5">
      <c r="A42" s="1">
        <v>42</v>
      </c>
      <c r="B42" s="2" t="s">
        <v>94</v>
      </c>
      <c r="C42" s="2" t="s">
        <v>95</v>
      </c>
      <c r="D42" s="3">
        <v>79.35</v>
      </c>
      <c r="E42" s="2" t="s">
        <v>13</v>
      </c>
      <c r="F42" s="4">
        <f t="shared" si="0"/>
        <v>47.61</v>
      </c>
      <c r="G42" s="6">
        <v>81.64</v>
      </c>
      <c r="H42" s="5">
        <f t="shared" si="1"/>
        <v>32.66</v>
      </c>
      <c r="I42" s="4">
        <f t="shared" si="2"/>
        <v>80.27</v>
      </c>
      <c r="J42" s="7">
        <v>42</v>
      </c>
    </row>
    <row r="43" spans="1:10" ht="28.5">
      <c r="A43" s="1">
        <v>43</v>
      </c>
      <c r="B43" s="2" t="s">
        <v>96</v>
      </c>
      <c r="C43" s="2" t="s">
        <v>97</v>
      </c>
      <c r="D43" s="3">
        <v>78.85</v>
      </c>
      <c r="E43" s="2" t="s">
        <v>13</v>
      </c>
      <c r="F43" s="4">
        <f t="shared" si="0"/>
        <v>47.31</v>
      </c>
      <c r="G43" s="6">
        <v>82.24</v>
      </c>
      <c r="H43" s="5">
        <f t="shared" si="1"/>
        <v>32.9</v>
      </c>
      <c r="I43" s="4">
        <f t="shared" si="2"/>
        <v>80.21000000000001</v>
      </c>
      <c r="J43" s="7">
        <v>43</v>
      </c>
    </row>
    <row r="44" spans="1:10" ht="28.5">
      <c r="A44" s="1">
        <v>44</v>
      </c>
      <c r="B44" s="2" t="s">
        <v>98</v>
      </c>
      <c r="C44" s="2" t="s">
        <v>99</v>
      </c>
      <c r="D44" s="3">
        <v>78.28</v>
      </c>
      <c r="E44" s="2" t="s">
        <v>13</v>
      </c>
      <c r="F44" s="4">
        <f t="shared" si="0"/>
        <v>46.97</v>
      </c>
      <c r="G44" s="6">
        <v>82.86</v>
      </c>
      <c r="H44" s="5">
        <f t="shared" si="1"/>
        <v>33.14</v>
      </c>
      <c r="I44" s="4">
        <f t="shared" si="2"/>
        <v>80.11</v>
      </c>
      <c r="J44" s="7">
        <v>44</v>
      </c>
    </row>
    <row r="45" spans="1:10" ht="28.5">
      <c r="A45" s="1">
        <v>45</v>
      </c>
      <c r="B45" s="2" t="s">
        <v>100</v>
      </c>
      <c r="C45" s="2" t="s">
        <v>101</v>
      </c>
      <c r="D45" s="3">
        <v>78.23</v>
      </c>
      <c r="E45" s="2" t="s">
        <v>13</v>
      </c>
      <c r="F45" s="4">
        <f t="shared" si="0"/>
        <v>46.94</v>
      </c>
      <c r="G45" s="6">
        <v>82.88</v>
      </c>
      <c r="H45" s="5">
        <f t="shared" si="1"/>
        <v>33.15</v>
      </c>
      <c r="I45" s="4">
        <f t="shared" si="2"/>
        <v>80.09</v>
      </c>
      <c r="J45" s="7">
        <v>45</v>
      </c>
    </row>
    <row r="46" spans="1:10" ht="28.5">
      <c r="A46" s="1">
        <v>46</v>
      </c>
      <c r="B46" s="2" t="s">
        <v>102</v>
      </c>
      <c r="C46" s="2" t="s">
        <v>103</v>
      </c>
      <c r="D46" s="3">
        <v>78.46</v>
      </c>
      <c r="E46" s="2" t="s">
        <v>13</v>
      </c>
      <c r="F46" s="4">
        <f t="shared" si="0"/>
        <v>47.08</v>
      </c>
      <c r="G46" s="6">
        <v>82.34</v>
      </c>
      <c r="H46" s="5">
        <f t="shared" si="1"/>
        <v>32.94</v>
      </c>
      <c r="I46" s="4">
        <f t="shared" si="2"/>
        <v>80.02</v>
      </c>
      <c r="J46" s="7">
        <v>46</v>
      </c>
    </row>
    <row r="47" spans="1:10" ht="28.5">
      <c r="A47" s="1">
        <v>47</v>
      </c>
      <c r="B47" s="2" t="s">
        <v>104</v>
      </c>
      <c r="C47" s="2" t="s">
        <v>105</v>
      </c>
      <c r="D47" s="3">
        <v>77.99</v>
      </c>
      <c r="E47" s="2" t="s">
        <v>13</v>
      </c>
      <c r="F47" s="4">
        <f t="shared" si="0"/>
        <v>46.79</v>
      </c>
      <c r="G47" s="6">
        <v>82.86</v>
      </c>
      <c r="H47" s="5">
        <f t="shared" si="1"/>
        <v>33.14</v>
      </c>
      <c r="I47" s="4">
        <f t="shared" si="2"/>
        <v>79.93</v>
      </c>
      <c r="J47" s="7">
        <v>47</v>
      </c>
    </row>
    <row r="48" spans="1:10" ht="28.5">
      <c r="A48" s="1">
        <v>48</v>
      </c>
      <c r="B48" s="2" t="s">
        <v>106</v>
      </c>
      <c r="C48" s="2" t="s">
        <v>107</v>
      </c>
      <c r="D48" s="3">
        <v>77.74</v>
      </c>
      <c r="E48" s="2" t="s">
        <v>13</v>
      </c>
      <c r="F48" s="4">
        <f t="shared" si="0"/>
        <v>46.64</v>
      </c>
      <c r="G48" s="6">
        <v>83.16</v>
      </c>
      <c r="H48" s="5">
        <f t="shared" si="1"/>
        <v>33.26</v>
      </c>
      <c r="I48" s="4">
        <f t="shared" si="2"/>
        <v>79.9</v>
      </c>
      <c r="J48" s="7">
        <v>48</v>
      </c>
    </row>
    <row r="49" spans="1:10" ht="28.5">
      <c r="A49" s="1">
        <v>49</v>
      </c>
      <c r="B49" s="2" t="s">
        <v>108</v>
      </c>
      <c r="C49" s="2" t="s">
        <v>109</v>
      </c>
      <c r="D49" s="3">
        <v>76.9</v>
      </c>
      <c r="E49" s="2" t="s">
        <v>13</v>
      </c>
      <c r="F49" s="4">
        <f t="shared" si="0"/>
        <v>46.14</v>
      </c>
      <c r="G49" s="5">
        <v>84.4</v>
      </c>
      <c r="H49" s="5">
        <f t="shared" si="1"/>
        <v>33.76</v>
      </c>
      <c r="I49" s="4">
        <f t="shared" si="2"/>
        <v>79.9</v>
      </c>
      <c r="J49" s="7">
        <v>49</v>
      </c>
    </row>
    <row r="50" spans="1:10" ht="28.5">
      <c r="A50" s="1">
        <v>50</v>
      </c>
      <c r="B50" s="2" t="s">
        <v>110</v>
      </c>
      <c r="C50" s="2" t="s">
        <v>111</v>
      </c>
      <c r="D50" s="3">
        <v>78.8</v>
      </c>
      <c r="E50" s="2" t="s">
        <v>13</v>
      </c>
      <c r="F50" s="4">
        <f t="shared" si="0"/>
        <v>47.28</v>
      </c>
      <c r="G50" s="6">
        <v>81.48</v>
      </c>
      <c r="H50" s="5">
        <f t="shared" si="1"/>
        <v>32.59</v>
      </c>
      <c r="I50" s="4">
        <f t="shared" si="2"/>
        <v>79.87</v>
      </c>
      <c r="J50" s="7">
        <v>50</v>
      </c>
    </row>
    <row r="51" spans="1:10" ht="28.5">
      <c r="A51" s="1">
        <v>51</v>
      </c>
      <c r="B51" s="2" t="s">
        <v>112</v>
      </c>
      <c r="C51" s="2" t="s">
        <v>113</v>
      </c>
      <c r="D51" s="3">
        <v>78.06</v>
      </c>
      <c r="E51" s="2" t="s">
        <v>13</v>
      </c>
      <c r="F51" s="4">
        <f t="shared" si="0"/>
        <v>46.84</v>
      </c>
      <c r="G51" s="6">
        <v>82.32</v>
      </c>
      <c r="H51" s="5">
        <f t="shared" si="1"/>
        <v>32.93</v>
      </c>
      <c r="I51" s="4">
        <f t="shared" si="2"/>
        <v>79.77000000000001</v>
      </c>
      <c r="J51" s="7">
        <v>51</v>
      </c>
    </row>
    <row r="52" spans="1:10" ht="28.5">
      <c r="A52" s="1">
        <v>52</v>
      </c>
      <c r="B52" s="2" t="s">
        <v>114</v>
      </c>
      <c r="C52" s="2" t="s">
        <v>115</v>
      </c>
      <c r="D52" s="3">
        <v>77.77</v>
      </c>
      <c r="E52" s="2" t="s">
        <v>13</v>
      </c>
      <c r="F52" s="4">
        <f t="shared" si="0"/>
        <v>46.66</v>
      </c>
      <c r="G52" s="6">
        <v>82.72</v>
      </c>
      <c r="H52" s="5">
        <f t="shared" si="1"/>
        <v>33.09</v>
      </c>
      <c r="I52" s="4">
        <f t="shared" si="2"/>
        <v>79.75</v>
      </c>
      <c r="J52" s="7">
        <v>52</v>
      </c>
    </row>
    <row r="53" spans="1:10" ht="28.5">
      <c r="A53" s="1">
        <v>53</v>
      </c>
      <c r="B53" s="2" t="s">
        <v>116</v>
      </c>
      <c r="C53" s="2" t="s">
        <v>117</v>
      </c>
      <c r="D53" s="3">
        <v>78.51</v>
      </c>
      <c r="E53" s="2" t="s">
        <v>13</v>
      </c>
      <c r="F53" s="4">
        <f t="shared" si="0"/>
        <v>47.11</v>
      </c>
      <c r="G53" s="6">
        <v>81.36</v>
      </c>
      <c r="H53" s="5">
        <f t="shared" si="1"/>
        <v>32.54</v>
      </c>
      <c r="I53" s="4">
        <f t="shared" si="2"/>
        <v>79.65</v>
      </c>
      <c r="J53" s="7">
        <v>53</v>
      </c>
    </row>
    <row r="54" spans="1:10" ht="28.5">
      <c r="A54" s="1">
        <v>54</v>
      </c>
      <c r="B54" s="2" t="s">
        <v>118</v>
      </c>
      <c r="C54" s="2" t="s">
        <v>119</v>
      </c>
      <c r="D54" s="3">
        <v>76.79</v>
      </c>
      <c r="E54" s="2" t="s">
        <v>13</v>
      </c>
      <c r="F54" s="4">
        <f t="shared" si="0"/>
        <v>46.07</v>
      </c>
      <c r="G54" s="5">
        <v>83.02</v>
      </c>
      <c r="H54" s="5">
        <f t="shared" si="1"/>
        <v>33.21</v>
      </c>
      <c r="I54" s="4">
        <f t="shared" si="2"/>
        <v>79.28</v>
      </c>
      <c r="J54" s="7">
        <v>54</v>
      </c>
    </row>
    <row r="55" spans="1:10" ht="28.5">
      <c r="A55" s="1">
        <v>55</v>
      </c>
      <c r="B55" s="2" t="s">
        <v>169</v>
      </c>
      <c r="C55" s="2" t="s">
        <v>170</v>
      </c>
      <c r="D55" s="3">
        <v>76.47</v>
      </c>
      <c r="E55" s="2" t="s">
        <v>13</v>
      </c>
      <c r="F55" s="4">
        <f t="shared" si="0"/>
        <v>45.88</v>
      </c>
      <c r="G55" s="5">
        <v>83.26</v>
      </c>
      <c r="H55" s="5">
        <f t="shared" si="1"/>
        <v>33.3</v>
      </c>
      <c r="I55" s="4">
        <f t="shared" si="2"/>
        <v>79.18</v>
      </c>
      <c r="J55" s="7">
        <v>55</v>
      </c>
    </row>
    <row r="56" spans="1:10" ht="28.5">
      <c r="A56" s="1">
        <v>56</v>
      </c>
      <c r="B56" s="2" t="s">
        <v>120</v>
      </c>
      <c r="C56" s="2" t="s">
        <v>121</v>
      </c>
      <c r="D56" s="3">
        <v>76.97</v>
      </c>
      <c r="E56" s="2" t="s">
        <v>13</v>
      </c>
      <c r="F56" s="4">
        <f t="shared" si="0"/>
        <v>46.18</v>
      </c>
      <c r="G56" s="6">
        <v>81.88</v>
      </c>
      <c r="H56" s="5">
        <f t="shared" si="1"/>
        <v>32.75</v>
      </c>
      <c r="I56" s="4">
        <f t="shared" si="2"/>
        <v>78.93</v>
      </c>
      <c r="J56" s="7">
        <v>56</v>
      </c>
    </row>
    <row r="57" spans="1:10" ht="28.5">
      <c r="A57" s="1">
        <v>57</v>
      </c>
      <c r="B57" s="2" t="s">
        <v>122</v>
      </c>
      <c r="C57" s="2" t="s">
        <v>123</v>
      </c>
      <c r="D57" s="3">
        <v>75.96</v>
      </c>
      <c r="E57" s="2" t="s">
        <v>13</v>
      </c>
      <c r="F57" s="4">
        <f t="shared" si="0"/>
        <v>45.58</v>
      </c>
      <c r="G57" s="5">
        <v>83.14</v>
      </c>
      <c r="H57" s="5">
        <f t="shared" si="1"/>
        <v>33.26</v>
      </c>
      <c r="I57" s="4">
        <f t="shared" si="2"/>
        <v>78.84</v>
      </c>
      <c r="J57" s="7">
        <v>57</v>
      </c>
    </row>
    <row r="58" spans="1:10" ht="28.5">
      <c r="A58" s="1">
        <v>58</v>
      </c>
      <c r="B58" s="2" t="s">
        <v>124</v>
      </c>
      <c r="C58" s="2" t="s">
        <v>125</v>
      </c>
      <c r="D58" s="3">
        <v>76.71</v>
      </c>
      <c r="E58" s="2" t="s">
        <v>13</v>
      </c>
      <c r="F58" s="4">
        <f t="shared" si="0"/>
        <v>46.03</v>
      </c>
      <c r="G58" s="5">
        <v>81.7</v>
      </c>
      <c r="H58" s="5">
        <f t="shared" si="1"/>
        <v>32.68</v>
      </c>
      <c r="I58" s="4">
        <f t="shared" si="2"/>
        <v>78.71000000000001</v>
      </c>
      <c r="J58" s="7">
        <v>58</v>
      </c>
    </row>
    <row r="59" spans="1:10" ht="28.5">
      <c r="A59" s="1">
        <v>59</v>
      </c>
      <c r="B59" s="2" t="s">
        <v>126</v>
      </c>
      <c r="C59" s="2" t="s">
        <v>127</v>
      </c>
      <c r="D59" s="3">
        <v>75.85</v>
      </c>
      <c r="E59" s="2" t="s">
        <v>13</v>
      </c>
      <c r="F59" s="4">
        <f t="shared" si="0"/>
        <v>45.51</v>
      </c>
      <c r="G59" s="5">
        <v>82.77</v>
      </c>
      <c r="H59" s="5">
        <f t="shared" si="1"/>
        <v>33.11</v>
      </c>
      <c r="I59" s="4">
        <f t="shared" si="2"/>
        <v>78.62</v>
      </c>
      <c r="J59" s="7">
        <v>59</v>
      </c>
    </row>
    <row r="60" spans="1:10" ht="28.5">
      <c r="A60" s="1">
        <v>60</v>
      </c>
      <c r="B60" s="2" t="s">
        <v>128</v>
      </c>
      <c r="C60" s="2" t="s">
        <v>129</v>
      </c>
      <c r="D60" s="3">
        <v>75.87</v>
      </c>
      <c r="E60" s="2" t="s">
        <v>13</v>
      </c>
      <c r="F60" s="4">
        <f t="shared" si="0"/>
        <v>45.52</v>
      </c>
      <c r="G60" s="5">
        <v>82.64</v>
      </c>
      <c r="H60" s="5">
        <f t="shared" si="1"/>
        <v>33.06</v>
      </c>
      <c r="I60" s="4">
        <f t="shared" si="2"/>
        <v>78.58000000000001</v>
      </c>
      <c r="J60" s="7">
        <v>60</v>
      </c>
    </row>
    <row r="61" spans="1:10" ht="28.5">
      <c r="A61" s="1">
        <v>61</v>
      </c>
      <c r="B61" s="2" t="s">
        <v>130</v>
      </c>
      <c r="C61" s="2" t="s">
        <v>131</v>
      </c>
      <c r="D61" s="3">
        <v>75.96</v>
      </c>
      <c r="E61" s="2" t="s">
        <v>13</v>
      </c>
      <c r="F61" s="4">
        <f t="shared" si="0"/>
        <v>45.58</v>
      </c>
      <c r="G61" s="5">
        <v>81.82</v>
      </c>
      <c r="H61" s="5">
        <f t="shared" si="1"/>
        <v>32.73</v>
      </c>
      <c r="I61" s="4">
        <f t="shared" si="2"/>
        <v>78.31</v>
      </c>
      <c r="J61" s="7">
        <v>61</v>
      </c>
    </row>
    <row r="62" spans="1:10" ht="28.5">
      <c r="A62" s="1">
        <v>62</v>
      </c>
      <c r="B62" s="2" t="s">
        <v>132</v>
      </c>
      <c r="C62" s="2" t="s">
        <v>133</v>
      </c>
      <c r="D62" s="3">
        <v>75.82</v>
      </c>
      <c r="E62" s="2" t="s">
        <v>13</v>
      </c>
      <c r="F62" s="4">
        <f t="shared" si="0"/>
        <v>45.49</v>
      </c>
      <c r="G62" s="5">
        <v>81.94</v>
      </c>
      <c r="H62" s="5">
        <f t="shared" si="1"/>
        <v>32.78</v>
      </c>
      <c r="I62" s="4">
        <f t="shared" si="2"/>
        <v>78.27000000000001</v>
      </c>
      <c r="J62" s="7">
        <v>62</v>
      </c>
    </row>
    <row r="63" spans="1:10" ht="28.5">
      <c r="A63" s="1">
        <v>63</v>
      </c>
      <c r="B63" s="2" t="s">
        <v>134</v>
      </c>
      <c r="C63" s="2" t="s">
        <v>135</v>
      </c>
      <c r="D63" s="3">
        <v>75.92</v>
      </c>
      <c r="E63" s="2" t="s">
        <v>13</v>
      </c>
      <c r="F63" s="4">
        <f t="shared" si="0"/>
        <v>45.55</v>
      </c>
      <c r="G63" s="5">
        <v>81.42</v>
      </c>
      <c r="H63" s="5">
        <f t="shared" si="1"/>
        <v>32.57</v>
      </c>
      <c r="I63" s="4">
        <f t="shared" si="2"/>
        <v>78.12</v>
      </c>
      <c r="J63" s="7">
        <v>63</v>
      </c>
    </row>
    <row r="64" spans="1:10" ht="28.5">
      <c r="A64" s="1">
        <v>64</v>
      </c>
      <c r="B64" s="2" t="s">
        <v>136</v>
      </c>
      <c r="C64" s="2" t="s">
        <v>137</v>
      </c>
      <c r="D64" s="3">
        <v>75.3</v>
      </c>
      <c r="E64" s="2" t="s">
        <v>13</v>
      </c>
      <c r="F64" s="4">
        <f t="shared" si="0"/>
        <v>45.18</v>
      </c>
      <c r="G64" s="5">
        <v>82.34</v>
      </c>
      <c r="H64" s="5">
        <f t="shared" si="1"/>
        <v>32.94</v>
      </c>
      <c r="I64" s="4">
        <f t="shared" si="2"/>
        <v>78.12</v>
      </c>
      <c r="J64" s="7">
        <v>64</v>
      </c>
    </row>
    <row r="65" spans="1:10" ht="28.5">
      <c r="A65" s="1">
        <v>65</v>
      </c>
      <c r="B65" s="2" t="s">
        <v>138</v>
      </c>
      <c r="C65" s="2" t="s">
        <v>139</v>
      </c>
      <c r="D65" s="3">
        <v>75.35</v>
      </c>
      <c r="E65" s="2" t="s">
        <v>13</v>
      </c>
      <c r="F65" s="4">
        <f aca="true" t="shared" si="3" ref="F65:F90">ROUND(D65*60%,2)</f>
        <v>45.21</v>
      </c>
      <c r="G65" s="5">
        <v>81.8</v>
      </c>
      <c r="H65" s="5">
        <f aca="true" t="shared" si="4" ref="H65:H90">ROUND(G65*40%,2)</f>
        <v>32.72</v>
      </c>
      <c r="I65" s="4">
        <f aca="true" t="shared" si="5" ref="I65:I90">F65+H65</f>
        <v>77.93</v>
      </c>
      <c r="J65" s="7">
        <v>65</v>
      </c>
    </row>
    <row r="66" spans="1:10" ht="28.5">
      <c r="A66" s="1">
        <v>66</v>
      </c>
      <c r="B66" s="2" t="s">
        <v>140</v>
      </c>
      <c r="C66" s="2" t="s">
        <v>141</v>
      </c>
      <c r="D66" s="3">
        <v>74.52</v>
      </c>
      <c r="E66" s="2" t="s">
        <v>13</v>
      </c>
      <c r="F66" s="4">
        <f t="shared" si="3"/>
        <v>44.71</v>
      </c>
      <c r="G66" s="5">
        <v>82.06</v>
      </c>
      <c r="H66" s="5">
        <f t="shared" si="4"/>
        <v>32.82</v>
      </c>
      <c r="I66" s="4">
        <f t="shared" si="5"/>
        <v>77.53</v>
      </c>
      <c r="J66" s="7">
        <v>66</v>
      </c>
    </row>
    <row r="67" spans="1:10" ht="28.5">
      <c r="A67" s="1">
        <v>67</v>
      </c>
      <c r="B67" s="2" t="s">
        <v>142</v>
      </c>
      <c r="C67" s="2" t="s">
        <v>143</v>
      </c>
      <c r="D67" s="3">
        <v>73.64</v>
      </c>
      <c r="E67" s="2" t="s">
        <v>13</v>
      </c>
      <c r="F67" s="4">
        <f t="shared" si="3"/>
        <v>44.18</v>
      </c>
      <c r="G67" s="5">
        <v>83.1</v>
      </c>
      <c r="H67" s="5">
        <f t="shared" si="4"/>
        <v>33.24</v>
      </c>
      <c r="I67" s="4">
        <f t="shared" si="5"/>
        <v>77.42</v>
      </c>
      <c r="J67" s="7">
        <v>67</v>
      </c>
    </row>
    <row r="68" spans="1:10" ht="28.5">
      <c r="A68" s="1">
        <v>68</v>
      </c>
      <c r="B68" s="2" t="s">
        <v>144</v>
      </c>
      <c r="C68" s="2" t="s">
        <v>145</v>
      </c>
      <c r="D68" s="3">
        <v>74.35</v>
      </c>
      <c r="E68" s="2" t="s">
        <v>13</v>
      </c>
      <c r="F68" s="4">
        <f t="shared" si="3"/>
        <v>44.61</v>
      </c>
      <c r="G68" s="5">
        <v>81.6</v>
      </c>
      <c r="H68" s="5">
        <f t="shared" si="4"/>
        <v>32.64</v>
      </c>
      <c r="I68" s="4">
        <f t="shared" si="5"/>
        <v>77.25</v>
      </c>
      <c r="J68" s="7">
        <v>68</v>
      </c>
    </row>
    <row r="69" spans="1:10" ht="28.5">
      <c r="A69" s="1">
        <v>69</v>
      </c>
      <c r="B69" s="2" t="s">
        <v>146</v>
      </c>
      <c r="C69" s="2" t="s">
        <v>147</v>
      </c>
      <c r="D69" s="3">
        <v>73.43</v>
      </c>
      <c r="E69" s="2" t="s">
        <v>13</v>
      </c>
      <c r="F69" s="4">
        <f t="shared" si="3"/>
        <v>44.06</v>
      </c>
      <c r="G69" s="5">
        <v>82.6</v>
      </c>
      <c r="H69" s="5">
        <f t="shared" si="4"/>
        <v>33.04</v>
      </c>
      <c r="I69" s="4">
        <f t="shared" si="5"/>
        <v>77.1</v>
      </c>
      <c r="J69" s="7">
        <v>69</v>
      </c>
    </row>
    <row r="70" spans="1:10" ht="28.5">
      <c r="A70" s="1">
        <v>70</v>
      </c>
      <c r="B70" s="2" t="s">
        <v>148</v>
      </c>
      <c r="C70" s="2" t="s">
        <v>149</v>
      </c>
      <c r="D70" s="3">
        <v>72.27</v>
      </c>
      <c r="E70" s="2" t="s">
        <v>13</v>
      </c>
      <c r="F70" s="4">
        <f t="shared" si="3"/>
        <v>43.36</v>
      </c>
      <c r="G70" s="5">
        <v>83.6</v>
      </c>
      <c r="H70" s="5">
        <f t="shared" si="4"/>
        <v>33.44</v>
      </c>
      <c r="I70" s="4">
        <f t="shared" si="5"/>
        <v>76.8</v>
      </c>
      <c r="J70" s="7">
        <v>70</v>
      </c>
    </row>
    <row r="71" spans="1:10" ht="28.5">
      <c r="A71" s="1">
        <v>71</v>
      </c>
      <c r="B71" s="2" t="s">
        <v>150</v>
      </c>
      <c r="C71" s="2" t="s">
        <v>151</v>
      </c>
      <c r="D71" s="3">
        <v>72.77</v>
      </c>
      <c r="E71" s="2" t="s">
        <v>13</v>
      </c>
      <c r="F71" s="4">
        <f t="shared" si="3"/>
        <v>43.66</v>
      </c>
      <c r="G71" s="5">
        <v>81.66</v>
      </c>
      <c r="H71" s="5">
        <f t="shared" si="4"/>
        <v>32.66</v>
      </c>
      <c r="I71" s="4">
        <f t="shared" si="5"/>
        <v>76.32</v>
      </c>
      <c r="J71" s="7">
        <v>71</v>
      </c>
    </row>
    <row r="72" spans="1:10" ht="28.5">
      <c r="A72" s="1">
        <v>72</v>
      </c>
      <c r="B72" s="2" t="s">
        <v>152</v>
      </c>
      <c r="C72" s="2" t="s">
        <v>153</v>
      </c>
      <c r="D72" s="3">
        <v>72.78</v>
      </c>
      <c r="E72" s="2" t="s">
        <v>13</v>
      </c>
      <c r="F72" s="4">
        <f t="shared" si="3"/>
        <v>43.67</v>
      </c>
      <c r="G72" s="5">
        <v>81.46</v>
      </c>
      <c r="H72" s="5">
        <f t="shared" si="4"/>
        <v>32.58</v>
      </c>
      <c r="I72" s="4">
        <f t="shared" si="5"/>
        <v>76.25</v>
      </c>
      <c r="J72" s="7">
        <v>72</v>
      </c>
    </row>
    <row r="73" spans="1:10" ht="28.5">
      <c r="A73" s="1">
        <v>73</v>
      </c>
      <c r="B73" s="2" t="s">
        <v>154</v>
      </c>
      <c r="C73" s="2" t="s">
        <v>155</v>
      </c>
      <c r="D73" s="3">
        <v>88.41</v>
      </c>
      <c r="E73" s="2" t="s">
        <v>13</v>
      </c>
      <c r="F73" s="4">
        <f t="shared" si="3"/>
        <v>53.05</v>
      </c>
      <c r="G73" s="4">
        <v>0</v>
      </c>
      <c r="H73" s="5">
        <f t="shared" si="4"/>
        <v>0</v>
      </c>
      <c r="I73" s="4">
        <f t="shared" si="5"/>
        <v>53.05</v>
      </c>
      <c r="J73" s="7">
        <v>73</v>
      </c>
    </row>
    <row r="74" spans="1:10" ht="28.5">
      <c r="A74" s="1">
        <v>74</v>
      </c>
      <c r="B74" s="2" t="s">
        <v>156</v>
      </c>
      <c r="C74" s="2" t="s">
        <v>157</v>
      </c>
      <c r="D74" s="3">
        <v>84.02</v>
      </c>
      <c r="E74" s="2" t="s">
        <v>13</v>
      </c>
      <c r="F74" s="4">
        <f t="shared" si="3"/>
        <v>50.41</v>
      </c>
      <c r="G74" s="4">
        <v>0</v>
      </c>
      <c r="H74" s="5">
        <f t="shared" si="4"/>
        <v>0</v>
      </c>
      <c r="I74" s="4">
        <f t="shared" si="5"/>
        <v>50.41</v>
      </c>
      <c r="J74" s="7">
        <v>74</v>
      </c>
    </row>
    <row r="75" spans="1:10" ht="28.5">
      <c r="A75" s="1">
        <v>75</v>
      </c>
      <c r="B75" s="2" t="s">
        <v>158</v>
      </c>
      <c r="C75" s="2" t="s">
        <v>159</v>
      </c>
      <c r="D75" s="3">
        <v>84</v>
      </c>
      <c r="E75" s="2" t="s">
        <v>13</v>
      </c>
      <c r="F75" s="4">
        <f t="shared" si="3"/>
        <v>50.4</v>
      </c>
      <c r="G75" s="4">
        <v>0</v>
      </c>
      <c r="H75" s="5">
        <f t="shared" si="4"/>
        <v>0</v>
      </c>
      <c r="I75" s="4">
        <f t="shared" si="5"/>
        <v>50.4</v>
      </c>
      <c r="J75" s="7">
        <v>75</v>
      </c>
    </row>
    <row r="76" spans="1:10" ht="28.5">
      <c r="A76" s="1">
        <v>76</v>
      </c>
      <c r="B76" s="2" t="s">
        <v>160</v>
      </c>
      <c r="C76" s="2" t="s">
        <v>161</v>
      </c>
      <c r="D76" s="3">
        <v>82.92</v>
      </c>
      <c r="E76" s="2" t="s">
        <v>13</v>
      </c>
      <c r="F76" s="4">
        <f t="shared" si="3"/>
        <v>49.75</v>
      </c>
      <c r="G76" s="4">
        <v>0</v>
      </c>
      <c r="H76" s="5">
        <f t="shared" si="4"/>
        <v>0</v>
      </c>
      <c r="I76" s="4">
        <f t="shared" si="5"/>
        <v>49.75</v>
      </c>
      <c r="J76" s="7">
        <v>76</v>
      </c>
    </row>
    <row r="77" spans="1:10" ht="28.5">
      <c r="A77" s="1">
        <v>77</v>
      </c>
      <c r="B77" s="2" t="s">
        <v>84</v>
      </c>
      <c r="C77" s="2" t="s">
        <v>162</v>
      </c>
      <c r="D77" s="3">
        <v>82.82</v>
      </c>
      <c r="E77" s="2" t="s">
        <v>13</v>
      </c>
      <c r="F77" s="4">
        <f t="shared" si="3"/>
        <v>49.69</v>
      </c>
      <c r="G77" s="4">
        <v>0</v>
      </c>
      <c r="H77" s="5">
        <f t="shared" si="4"/>
        <v>0</v>
      </c>
      <c r="I77" s="4">
        <f t="shared" si="5"/>
        <v>49.69</v>
      </c>
      <c r="J77" s="7">
        <v>77</v>
      </c>
    </row>
    <row r="78" spans="1:10" ht="28.5">
      <c r="A78" s="1">
        <v>78</v>
      </c>
      <c r="B78" s="2" t="s">
        <v>163</v>
      </c>
      <c r="C78" s="2" t="s">
        <v>164</v>
      </c>
      <c r="D78" s="3">
        <v>80.17</v>
      </c>
      <c r="E78" s="2" t="s">
        <v>13</v>
      </c>
      <c r="F78" s="4">
        <f t="shared" si="3"/>
        <v>48.1</v>
      </c>
      <c r="G78" s="6">
        <v>0</v>
      </c>
      <c r="H78" s="5">
        <f t="shared" si="4"/>
        <v>0</v>
      </c>
      <c r="I78" s="4">
        <f t="shared" si="5"/>
        <v>48.1</v>
      </c>
      <c r="J78" s="7">
        <v>78</v>
      </c>
    </row>
    <row r="79" spans="1:10" ht="28.5">
      <c r="A79" s="1">
        <v>79</v>
      </c>
      <c r="B79" s="2" t="s">
        <v>165</v>
      </c>
      <c r="C79" s="2" t="s">
        <v>166</v>
      </c>
      <c r="D79" s="3">
        <v>79.78</v>
      </c>
      <c r="E79" s="2" t="s">
        <v>13</v>
      </c>
      <c r="F79" s="4">
        <f t="shared" si="3"/>
        <v>47.87</v>
      </c>
      <c r="G79" s="6">
        <v>0</v>
      </c>
      <c r="H79" s="5">
        <f t="shared" si="4"/>
        <v>0</v>
      </c>
      <c r="I79" s="4">
        <f t="shared" si="5"/>
        <v>47.87</v>
      </c>
      <c r="J79" s="7">
        <v>79</v>
      </c>
    </row>
    <row r="80" spans="1:10" ht="28.5">
      <c r="A80" s="1">
        <v>80</v>
      </c>
      <c r="B80" s="2" t="s">
        <v>167</v>
      </c>
      <c r="C80" s="2" t="s">
        <v>168</v>
      </c>
      <c r="D80" s="3">
        <v>76.51</v>
      </c>
      <c r="E80" s="2" t="s">
        <v>13</v>
      </c>
      <c r="F80" s="4">
        <f t="shared" si="3"/>
        <v>45.91</v>
      </c>
      <c r="G80" s="5">
        <v>0</v>
      </c>
      <c r="H80" s="5">
        <f t="shared" si="4"/>
        <v>0</v>
      </c>
      <c r="I80" s="4">
        <f t="shared" si="5"/>
        <v>45.91</v>
      </c>
      <c r="J80" s="7">
        <v>80</v>
      </c>
    </row>
    <row r="81" spans="1:10" ht="28.5">
      <c r="A81" s="1">
        <v>81</v>
      </c>
      <c r="B81" s="2" t="s">
        <v>171</v>
      </c>
      <c r="C81" s="2" t="s">
        <v>172</v>
      </c>
      <c r="D81" s="3">
        <v>76.19</v>
      </c>
      <c r="E81" s="2" t="s">
        <v>13</v>
      </c>
      <c r="F81" s="4">
        <f t="shared" si="3"/>
        <v>45.71</v>
      </c>
      <c r="G81" s="5">
        <v>0</v>
      </c>
      <c r="H81" s="5">
        <f t="shared" si="4"/>
        <v>0</v>
      </c>
      <c r="I81" s="4">
        <f t="shared" si="5"/>
        <v>45.71</v>
      </c>
      <c r="J81" s="7">
        <v>81</v>
      </c>
    </row>
    <row r="82" spans="1:10" ht="28.5">
      <c r="A82" s="1">
        <v>82</v>
      </c>
      <c r="B82" s="2" t="s">
        <v>173</v>
      </c>
      <c r="C82" s="2" t="s">
        <v>174</v>
      </c>
      <c r="D82" s="3">
        <v>75.46</v>
      </c>
      <c r="E82" s="2" t="s">
        <v>13</v>
      </c>
      <c r="F82" s="4">
        <f t="shared" si="3"/>
        <v>45.28</v>
      </c>
      <c r="G82" s="5">
        <v>0</v>
      </c>
      <c r="H82" s="5">
        <f t="shared" si="4"/>
        <v>0</v>
      </c>
      <c r="I82" s="4">
        <f t="shared" si="5"/>
        <v>45.28</v>
      </c>
      <c r="J82" s="7">
        <v>82</v>
      </c>
    </row>
    <row r="83" spans="1:10" ht="28.5">
      <c r="A83" s="1">
        <v>83</v>
      </c>
      <c r="B83" s="2" t="s">
        <v>175</v>
      </c>
      <c r="C83" s="2" t="s">
        <v>176</v>
      </c>
      <c r="D83" s="3">
        <v>75.45</v>
      </c>
      <c r="E83" s="2" t="s">
        <v>13</v>
      </c>
      <c r="F83" s="4">
        <f t="shared" si="3"/>
        <v>45.27</v>
      </c>
      <c r="G83" s="5">
        <v>0</v>
      </c>
      <c r="H83" s="5">
        <f t="shared" si="4"/>
        <v>0</v>
      </c>
      <c r="I83" s="4">
        <f t="shared" si="5"/>
        <v>45.27</v>
      </c>
      <c r="J83" s="7">
        <v>83</v>
      </c>
    </row>
    <row r="84" spans="1:10" ht="28.5">
      <c r="A84" s="1">
        <v>84</v>
      </c>
      <c r="B84" s="2" t="s">
        <v>177</v>
      </c>
      <c r="C84" s="2" t="s">
        <v>178</v>
      </c>
      <c r="D84" s="3">
        <v>75.3</v>
      </c>
      <c r="E84" s="2" t="s">
        <v>13</v>
      </c>
      <c r="F84" s="4">
        <f t="shared" si="3"/>
        <v>45.18</v>
      </c>
      <c r="G84" s="5">
        <v>0</v>
      </c>
      <c r="H84" s="5">
        <f t="shared" si="4"/>
        <v>0</v>
      </c>
      <c r="I84" s="4">
        <f t="shared" si="5"/>
        <v>45.18</v>
      </c>
      <c r="J84" s="7">
        <v>84</v>
      </c>
    </row>
    <row r="85" spans="1:10" ht="28.5">
      <c r="A85" s="1">
        <v>85</v>
      </c>
      <c r="B85" s="2" t="s">
        <v>179</v>
      </c>
      <c r="C85" s="2" t="s">
        <v>180</v>
      </c>
      <c r="D85" s="3">
        <v>75.05</v>
      </c>
      <c r="E85" s="2" t="s">
        <v>13</v>
      </c>
      <c r="F85" s="4">
        <f t="shared" si="3"/>
        <v>45.03</v>
      </c>
      <c r="G85" s="5">
        <v>0</v>
      </c>
      <c r="H85" s="5">
        <f t="shared" si="4"/>
        <v>0</v>
      </c>
      <c r="I85" s="4">
        <f t="shared" si="5"/>
        <v>45.03</v>
      </c>
      <c r="J85" s="7">
        <v>85</v>
      </c>
    </row>
    <row r="86" spans="1:10" ht="28.5">
      <c r="A86" s="1">
        <v>86</v>
      </c>
      <c r="B86" s="2" t="s">
        <v>181</v>
      </c>
      <c r="C86" s="2" t="s">
        <v>182</v>
      </c>
      <c r="D86" s="3">
        <v>74.52</v>
      </c>
      <c r="E86" s="2" t="s">
        <v>13</v>
      </c>
      <c r="F86" s="4">
        <f t="shared" si="3"/>
        <v>44.71</v>
      </c>
      <c r="G86" s="5">
        <v>0</v>
      </c>
      <c r="H86" s="5">
        <f t="shared" si="4"/>
        <v>0</v>
      </c>
      <c r="I86" s="4">
        <f t="shared" si="5"/>
        <v>44.71</v>
      </c>
      <c r="J86" s="7">
        <v>86</v>
      </c>
    </row>
    <row r="87" spans="1:10" ht="28.5">
      <c r="A87" s="1">
        <v>87</v>
      </c>
      <c r="B87" s="2" t="s">
        <v>183</v>
      </c>
      <c r="C87" s="2" t="s">
        <v>184</v>
      </c>
      <c r="D87" s="3">
        <v>74.01</v>
      </c>
      <c r="E87" s="2" t="s">
        <v>13</v>
      </c>
      <c r="F87" s="4">
        <f t="shared" si="3"/>
        <v>44.41</v>
      </c>
      <c r="G87" s="5">
        <v>0</v>
      </c>
      <c r="H87" s="5">
        <f t="shared" si="4"/>
        <v>0</v>
      </c>
      <c r="I87" s="4">
        <f t="shared" si="5"/>
        <v>44.41</v>
      </c>
      <c r="J87" s="7">
        <v>87</v>
      </c>
    </row>
    <row r="88" spans="1:10" ht="28.5">
      <c r="A88" s="1">
        <v>88</v>
      </c>
      <c r="B88" s="2" t="s">
        <v>185</v>
      </c>
      <c r="C88" s="2" t="s">
        <v>186</v>
      </c>
      <c r="D88" s="3">
        <v>73.97</v>
      </c>
      <c r="E88" s="2" t="s">
        <v>13</v>
      </c>
      <c r="F88" s="4">
        <f t="shared" si="3"/>
        <v>44.38</v>
      </c>
      <c r="G88" s="5">
        <v>0</v>
      </c>
      <c r="H88" s="5">
        <f t="shared" si="4"/>
        <v>0</v>
      </c>
      <c r="I88" s="4">
        <f t="shared" si="5"/>
        <v>44.38</v>
      </c>
      <c r="J88" s="7">
        <v>88</v>
      </c>
    </row>
    <row r="89" spans="1:10" ht="28.5">
      <c r="A89" s="1">
        <v>89</v>
      </c>
      <c r="B89" s="2" t="s">
        <v>187</v>
      </c>
      <c r="C89" s="2" t="s">
        <v>188</v>
      </c>
      <c r="D89" s="3">
        <v>73.04</v>
      </c>
      <c r="E89" s="2" t="s">
        <v>13</v>
      </c>
      <c r="F89" s="4">
        <f t="shared" si="3"/>
        <v>43.82</v>
      </c>
      <c r="G89" s="5">
        <v>0</v>
      </c>
      <c r="H89" s="5">
        <f t="shared" si="4"/>
        <v>0</v>
      </c>
      <c r="I89" s="4">
        <f t="shared" si="5"/>
        <v>43.82</v>
      </c>
      <c r="J89" s="7">
        <v>89</v>
      </c>
    </row>
    <row r="90" spans="1:10" ht="28.5">
      <c r="A90" s="1">
        <v>90</v>
      </c>
      <c r="B90" s="2" t="s">
        <v>189</v>
      </c>
      <c r="C90" s="2" t="s">
        <v>190</v>
      </c>
      <c r="D90" s="3">
        <v>72.52</v>
      </c>
      <c r="E90" s="2" t="s">
        <v>13</v>
      </c>
      <c r="F90" s="4">
        <f t="shared" si="3"/>
        <v>43.51</v>
      </c>
      <c r="G90" s="5">
        <v>0</v>
      </c>
      <c r="H90" s="5">
        <f t="shared" si="4"/>
        <v>0</v>
      </c>
      <c r="I90" s="4">
        <f t="shared" si="5"/>
        <v>43.51</v>
      </c>
      <c r="J90" s="7">
        <v>90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大宁县人力资源和社会保障局</cp:lastModifiedBy>
  <dcterms:created xsi:type="dcterms:W3CDTF">2021-11-01T00:45:08Z</dcterms:created>
  <dcterms:modified xsi:type="dcterms:W3CDTF">2022-08-10T01:28:09Z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2052-11.1.0.12300</vt:lpwstr>
  </property>
  <property fmtid="{D5CDD505-2E9C-101B-9397-08002B2CF9AE}" pid="4" name="I">
    <vt:lpwstr>25D6C646A16D4EE9BE4ECF3ED3EF617F</vt:lpwstr>
  </property>
  <property fmtid="{D5CDD505-2E9C-101B-9397-08002B2CF9AE}" pid="5" name="KSOReadingLayo">
    <vt:bool>true</vt:bool>
  </property>
</Properties>
</file>