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<sst xmlns="http://schemas.openxmlformats.org/spreadsheetml/2006/main" count="9690" uniqueCount="2382">
  <si>
    <t>乡镇</t>
  </si>
  <si>
    <t>姓名</t>
  </si>
  <si>
    <t>性别</t>
  </si>
  <si>
    <t>学段</t>
  </si>
  <si>
    <t>学科</t>
  </si>
  <si>
    <t>准考证号</t>
  </si>
  <si>
    <t>笔试成绩</t>
  </si>
  <si>
    <t>面试成绩</t>
  </si>
  <si>
    <t>总成绩</t>
  </si>
  <si>
    <t>备注</t>
  </si>
  <si>
    <t>教育基础理论知识</t>
  </si>
  <si>
    <t>学科综合知识</t>
  </si>
  <si>
    <t>合计</t>
  </si>
  <si>
    <t>换算成绩60%</t>
  </si>
  <si>
    <t>面试
成绩</t>
  </si>
  <si>
    <t>换算成绩40%</t>
  </si>
  <si>
    <t>第七中学</t>
  </si>
  <si>
    <t>张雅楠</t>
  </si>
  <si>
    <t>女</t>
  </si>
  <si>
    <t>初中</t>
  </si>
  <si>
    <t>初中道德与法治</t>
  </si>
  <si>
    <t>66011070031</t>
  </si>
  <si>
    <t>78.0</t>
  </si>
  <si>
    <t>93.0</t>
  </si>
  <si>
    <t>任笑笑</t>
  </si>
  <si>
    <t>66011070010</t>
  </si>
  <si>
    <t>74.0</t>
  </si>
  <si>
    <t>95.0</t>
  </si>
  <si>
    <t>艾苗</t>
  </si>
  <si>
    <t>66011070020</t>
  </si>
  <si>
    <t>80.0</t>
  </si>
  <si>
    <t>84.0</t>
  </si>
  <si>
    <t>面试缺考</t>
  </si>
  <si>
    <t>临镇镇</t>
  </si>
  <si>
    <t>申童</t>
  </si>
  <si>
    <t>66011070047</t>
  </si>
  <si>
    <t>71.0</t>
  </si>
  <si>
    <t>90.0</t>
  </si>
  <si>
    <t>李建全</t>
  </si>
  <si>
    <t>男</t>
  </si>
  <si>
    <t>66011070058</t>
  </si>
  <si>
    <t>66.0</t>
  </si>
  <si>
    <t>87.0</t>
  </si>
  <si>
    <t>张玉蓉</t>
  </si>
  <si>
    <t>66011070061</t>
  </si>
  <si>
    <t>69.0</t>
  </si>
  <si>
    <t>81.0</t>
  </si>
  <si>
    <t>姚店镇</t>
  </si>
  <si>
    <t>齐书慧</t>
  </si>
  <si>
    <t>66011070054</t>
  </si>
  <si>
    <t>88.0</t>
  </si>
  <si>
    <t>97.0</t>
  </si>
  <si>
    <t>简盼盼</t>
  </si>
  <si>
    <t>66011070057</t>
  </si>
  <si>
    <t>85.0</t>
  </si>
  <si>
    <t>86.0</t>
  </si>
  <si>
    <t>马杉</t>
  </si>
  <si>
    <t>66011070015</t>
  </si>
  <si>
    <t>82.0</t>
  </si>
  <si>
    <t>李琪</t>
  </si>
  <si>
    <t>66011070048</t>
  </si>
  <si>
    <t>79.0</t>
  </si>
  <si>
    <t>孙亚楠</t>
  </si>
  <si>
    <t>66011070025</t>
  </si>
  <si>
    <t>83.0</t>
  </si>
  <si>
    <t>94.0</t>
  </si>
  <si>
    <t>崔格格</t>
  </si>
  <si>
    <t>66011070023</t>
  </si>
  <si>
    <t>77.0</t>
  </si>
  <si>
    <t>郭霖</t>
  </si>
  <si>
    <t>初中历史</t>
  </si>
  <si>
    <t>66011080037</t>
  </si>
  <si>
    <t>91.0</t>
  </si>
  <si>
    <t>76.0</t>
  </si>
  <si>
    <t>刘洋</t>
  </si>
  <si>
    <t>66011080012</t>
  </si>
  <si>
    <t>贺文英</t>
  </si>
  <si>
    <t>66011080069</t>
  </si>
  <si>
    <t>李跳跳</t>
  </si>
  <si>
    <t>66011080065</t>
  </si>
  <si>
    <t>许莹</t>
  </si>
  <si>
    <t>66011080028</t>
  </si>
  <si>
    <t>贺磊</t>
  </si>
  <si>
    <t>66011080059</t>
  </si>
  <si>
    <t>70.0</t>
  </si>
  <si>
    <t>92.0</t>
  </si>
  <si>
    <t>青化砭镇</t>
  </si>
  <si>
    <t>王慧</t>
  </si>
  <si>
    <t>66011080003</t>
  </si>
  <si>
    <t>窦莉</t>
  </si>
  <si>
    <t>66011080030</t>
  </si>
  <si>
    <t>高厦</t>
  </si>
  <si>
    <t>66011080001</t>
  </si>
  <si>
    <t>62.0</t>
  </si>
  <si>
    <t>75.0</t>
  </si>
  <si>
    <t>郭豆豆</t>
  </si>
  <si>
    <t>66011080067</t>
  </si>
  <si>
    <t>杨洁茹</t>
  </si>
  <si>
    <t>66011080032</t>
  </si>
  <si>
    <t>白合合</t>
  </si>
  <si>
    <t>66011080023</t>
  </si>
  <si>
    <t>63.0</t>
  </si>
  <si>
    <t>递补资格审查</t>
  </si>
  <si>
    <t>康文慧</t>
  </si>
  <si>
    <t>初中地理</t>
  </si>
  <si>
    <t>66011090002</t>
  </si>
  <si>
    <t>89.0</t>
  </si>
  <si>
    <t>郭旭阳</t>
  </si>
  <si>
    <t>66011090058</t>
  </si>
  <si>
    <t>李靖雯</t>
  </si>
  <si>
    <t>66011090040</t>
  </si>
  <si>
    <t>李锦秀</t>
  </si>
  <si>
    <t>66011090039</t>
  </si>
  <si>
    <t>蟠龙镇</t>
  </si>
  <si>
    <t>张成博</t>
  </si>
  <si>
    <t>66011090057</t>
  </si>
  <si>
    <t>60.0</t>
  </si>
  <si>
    <t>杨子璇</t>
  </si>
  <si>
    <t>66011090027</t>
  </si>
  <si>
    <t>72.0</t>
  </si>
  <si>
    <t>73.0</t>
  </si>
  <si>
    <t>周媛</t>
  </si>
  <si>
    <t>66011090063</t>
  </si>
  <si>
    <t>64.0</t>
  </si>
  <si>
    <t>张力月</t>
  </si>
  <si>
    <t>66011090056</t>
  </si>
  <si>
    <t>折金风</t>
  </si>
  <si>
    <t>66011090035</t>
  </si>
  <si>
    <t>宋昱村</t>
  </si>
  <si>
    <t>66011090055</t>
  </si>
  <si>
    <t>61.0</t>
  </si>
  <si>
    <t>王欢</t>
  </si>
  <si>
    <t>初中心理咨询</t>
  </si>
  <si>
    <t>66011130262</t>
  </si>
  <si>
    <t>56.0</t>
  </si>
  <si>
    <t>王琴琴</t>
  </si>
  <si>
    <t>66011130206</t>
  </si>
  <si>
    <t>52.0</t>
  </si>
  <si>
    <t>张静</t>
  </si>
  <si>
    <t>66011130061</t>
  </si>
  <si>
    <t>康蕾</t>
  </si>
  <si>
    <t>66011130169</t>
  </si>
  <si>
    <t>68.0</t>
  </si>
  <si>
    <t>55.0</t>
  </si>
  <si>
    <t>李佳鑫</t>
  </si>
  <si>
    <t>66011130199</t>
  </si>
  <si>
    <t>65.0</t>
  </si>
  <si>
    <t>魏东娅</t>
  </si>
  <si>
    <t>66011130012</t>
  </si>
  <si>
    <t>张雪</t>
  </si>
  <si>
    <t>66011130033</t>
  </si>
  <si>
    <t>李雨洁</t>
  </si>
  <si>
    <t>66011130210</t>
  </si>
  <si>
    <t>川口镇</t>
  </si>
  <si>
    <t>龚坚</t>
  </si>
  <si>
    <t>初中物理</t>
  </si>
  <si>
    <t>66011100042</t>
  </si>
  <si>
    <t>白存阳</t>
  </si>
  <si>
    <t>66011100034</t>
  </si>
  <si>
    <t>高喜喜</t>
  </si>
  <si>
    <t>66011100022</t>
  </si>
  <si>
    <t>刘怡麟</t>
  </si>
  <si>
    <t>66011100010</t>
  </si>
  <si>
    <t>马小月</t>
  </si>
  <si>
    <t>66011100029</t>
  </si>
  <si>
    <t>安琪</t>
  </si>
  <si>
    <t>66011100035</t>
  </si>
  <si>
    <t>孙语欣</t>
  </si>
  <si>
    <t>66011100037</t>
  </si>
  <si>
    <t>宋潇勇</t>
  </si>
  <si>
    <t>66011100001</t>
  </si>
  <si>
    <t>刘小华</t>
  </si>
  <si>
    <t>66011100040</t>
  </si>
  <si>
    <t>王涛涛</t>
  </si>
  <si>
    <t>66011100018</t>
  </si>
  <si>
    <t>柳林镇</t>
  </si>
  <si>
    <t>景于珍</t>
  </si>
  <si>
    <t>66011100043</t>
  </si>
  <si>
    <t>兰文华</t>
  </si>
  <si>
    <t>66011100054</t>
  </si>
  <si>
    <t>白小蓉</t>
  </si>
  <si>
    <t>66011100046</t>
  </si>
  <si>
    <t>付昊</t>
  </si>
  <si>
    <t>66011100002</t>
  </si>
  <si>
    <t>刘乐乐</t>
  </si>
  <si>
    <t>66011100007</t>
  </si>
  <si>
    <t>孙顺峰</t>
  </si>
  <si>
    <t>66011100050</t>
  </si>
  <si>
    <t>折军鹏</t>
  </si>
  <si>
    <t>66011100036</t>
  </si>
  <si>
    <t>樊博</t>
  </si>
  <si>
    <t>初中化学</t>
  </si>
  <si>
    <t>66011110008</t>
  </si>
  <si>
    <t>98.0</t>
  </si>
  <si>
    <t>南楠</t>
  </si>
  <si>
    <t>66011110158</t>
  </si>
  <si>
    <t>100.0</t>
  </si>
  <si>
    <t>拓梦佼</t>
  </si>
  <si>
    <t>66011110099</t>
  </si>
  <si>
    <t>万花镇</t>
  </si>
  <si>
    <t>杨娜娜</t>
  </si>
  <si>
    <t>66011110012</t>
  </si>
  <si>
    <t>王梅</t>
  </si>
  <si>
    <t>66011110097</t>
  </si>
  <si>
    <t>96.0</t>
  </si>
  <si>
    <t>白悦</t>
  </si>
  <si>
    <t>66011110055</t>
  </si>
  <si>
    <t>王莹</t>
  </si>
  <si>
    <t>66011110085</t>
  </si>
  <si>
    <t>李荣荣</t>
  </si>
  <si>
    <t>66011110115</t>
  </si>
  <si>
    <t>薛花</t>
  </si>
  <si>
    <t>66011110023</t>
  </si>
  <si>
    <t>张倩</t>
  </si>
  <si>
    <t>66011110077</t>
  </si>
  <si>
    <t>李媛媛</t>
  </si>
  <si>
    <t>66011110013</t>
  </si>
  <si>
    <t>白盼</t>
  </si>
  <si>
    <t>66011110070</t>
  </si>
  <si>
    <t>曹宁</t>
  </si>
  <si>
    <t>66011110156</t>
  </si>
  <si>
    <t>丁峰</t>
  </si>
  <si>
    <t>初中生物</t>
  </si>
  <si>
    <t>66011120042</t>
  </si>
  <si>
    <t>杨帆</t>
  </si>
  <si>
    <t>66011120071</t>
  </si>
  <si>
    <t>高盼盼</t>
  </si>
  <si>
    <t>66011120086</t>
  </si>
  <si>
    <t>67.0</t>
  </si>
  <si>
    <t>高雨萌</t>
  </si>
  <si>
    <t>66011120059</t>
  </si>
  <si>
    <t>高倩倩</t>
  </si>
  <si>
    <t>66011120039</t>
  </si>
  <si>
    <t>郭宇荣</t>
  </si>
  <si>
    <t>66011120051</t>
  </si>
  <si>
    <t>梁欢欢</t>
  </si>
  <si>
    <t>66011120043</t>
  </si>
  <si>
    <t>邓东东</t>
  </si>
  <si>
    <t>66011120016</t>
  </si>
  <si>
    <t>刘鑫垚</t>
  </si>
  <si>
    <t>66011120021</t>
  </si>
  <si>
    <t>王杰</t>
  </si>
  <si>
    <t>66011120045</t>
  </si>
  <si>
    <t>刘佳琪</t>
  </si>
  <si>
    <t>66011120006</t>
  </si>
  <si>
    <t>罗润润</t>
  </si>
  <si>
    <t>66011120060</t>
  </si>
  <si>
    <t>田婵</t>
  </si>
  <si>
    <t>66011120084</t>
  </si>
  <si>
    <t>冯艳</t>
  </si>
  <si>
    <t>66011120025</t>
  </si>
  <si>
    <t>马海涛</t>
  </si>
  <si>
    <t>66011120048</t>
  </si>
  <si>
    <t>任春燕</t>
  </si>
  <si>
    <t>66011120036</t>
  </si>
  <si>
    <t>房子超</t>
  </si>
  <si>
    <t>66011120029</t>
  </si>
  <si>
    <t>何佳垚</t>
  </si>
  <si>
    <t>初中数学</t>
  </si>
  <si>
    <t>66011050688</t>
  </si>
  <si>
    <t>刘琳</t>
  </si>
  <si>
    <t>66011050068</t>
  </si>
  <si>
    <t>杨婵</t>
  </si>
  <si>
    <t>66011050669</t>
  </si>
  <si>
    <t>闫佳佳</t>
  </si>
  <si>
    <t>66011050541</t>
  </si>
  <si>
    <t>白庆忠</t>
  </si>
  <si>
    <t>66011050268</t>
  </si>
  <si>
    <t>杨德霞</t>
  </si>
  <si>
    <t>66011050477</t>
  </si>
  <si>
    <t>刘丹</t>
  </si>
  <si>
    <t>66011050255</t>
  </si>
  <si>
    <t>尚文哲</t>
  </si>
  <si>
    <t>66011050535</t>
  </si>
  <si>
    <t>苏童</t>
  </si>
  <si>
    <t>66011050343</t>
  </si>
  <si>
    <t>杜娟</t>
  </si>
  <si>
    <t>66011050293</t>
  </si>
  <si>
    <t>梁浩杰</t>
  </si>
  <si>
    <t>66011050499</t>
  </si>
  <si>
    <t>谢金伟</t>
  </si>
  <si>
    <t>66011050107</t>
  </si>
  <si>
    <t>李想</t>
  </si>
  <si>
    <t>66011050376</t>
  </si>
  <si>
    <t>曹艳艳</t>
  </si>
  <si>
    <t>66011050164</t>
  </si>
  <si>
    <t>赵婷婷</t>
  </si>
  <si>
    <t>66011050624</t>
  </si>
  <si>
    <t>路小英</t>
  </si>
  <si>
    <t>66011050423</t>
  </si>
  <si>
    <t>彪嘉琪</t>
  </si>
  <si>
    <t>66011050203</t>
  </si>
  <si>
    <t>关花花</t>
  </si>
  <si>
    <t>66011050679</t>
  </si>
  <si>
    <t>孙德</t>
  </si>
  <si>
    <t>66011050370</t>
  </si>
  <si>
    <t>刘亚妮</t>
  </si>
  <si>
    <t>66011050250</t>
  </si>
  <si>
    <t>白彩霞</t>
  </si>
  <si>
    <t>66011050333</t>
  </si>
  <si>
    <t>姬文荣</t>
  </si>
  <si>
    <t>66011050179</t>
  </si>
  <si>
    <t>蔺晓利</t>
  </si>
  <si>
    <t>66011050051</t>
  </si>
  <si>
    <t>高伟</t>
  </si>
  <si>
    <t>66011050029</t>
  </si>
  <si>
    <t>48.0</t>
  </si>
  <si>
    <t>张丹丹</t>
  </si>
  <si>
    <t>66011050456</t>
  </si>
  <si>
    <t>马鑫</t>
  </si>
  <si>
    <t>66011050232</t>
  </si>
  <si>
    <t>45.0</t>
  </si>
  <si>
    <t>袁莉</t>
  </si>
  <si>
    <t>66011050028</t>
  </si>
  <si>
    <t>郑媛媛</t>
  </si>
  <si>
    <t>66011050438</t>
  </si>
  <si>
    <t>张欢欢</t>
  </si>
  <si>
    <t>66011050048</t>
  </si>
  <si>
    <t>郭雨欣</t>
  </si>
  <si>
    <t>66011050185</t>
  </si>
  <si>
    <t>韩愈</t>
  </si>
  <si>
    <t>66011050093</t>
  </si>
  <si>
    <t>王荣荣</t>
  </si>
  <si>
    <t>66011050705</t>
  </si>
  <si>
    <t>乔亮亮</t>
  </si>
  <si>
    <t>66011050303</t>
  </si>
  <si>
    <t>54.0</t>
  </si>
  <si>
    <t>递补资格审查
面试缺考</t>
  </si>
  <si>
    <t>刘煜坤</t>
  </si>
  <si>
    <t>初中体育</t>
  </si>
  <si>
    <t>66011130207</t>
  </si>
  <si>
    <t>吴朵</t>
  </si>
  <si>
    <t>66011130280</t>
  </si>
  <si>
    <t>王瑞泽</t>
  </si>
  <si>
    <t>66011130295</t>
  </si>
  <si>
    <t>尚武清</t>
  </si>
  <si>
    <t>66011130055</t>
  </si>
  <si>
    <t>云杰</t>
  </si>
  <si>
    <t>66011130279</t>
  </si>
  <si>
    <t>刘振飞</t>
  </si>
  <si>
    <t>66011130178</t>
  </si>
  <si>
    <t>景阳光</t>
  </si>
  <si>
    <t>66011130148</t>
  </si>
  <si>
    <t>南家慧</t>
  </si>
  <si>
    <t>66011130259</t>
  </si>
  <si>
    <t>高亮亮</t>
  </si>
  <si>
    <t>66011130141</t>
  </si>
  <si>
    <t>曹秀英</t>
  </si>
  <si>
    <t>66011130293</t>
  </si>
  <si>
    <t>程菲菲</t>
  </si>
  <si>
    <t>66011130230</t>
  </si>
  <si>
    <t>57.0</t>
  </si>
  <si>
    <t>郭亭</t>
  </si>
  <si>
    <t>66011130254</t>
  </si>
  <si>
    <t>苏治源</t>
  </si>
  <si>
    <t>66011130299</t>
  </si>
  <si>
    <t>范星星</t>
  </si>
  <si>
    <t>66011130273</t>
  </si>
  <si>
    <t>马伦</t>
  </si>
  <si>
    <t>66011130212</t>
  </si>
  <si>
    <t>韩春阳</t>
  </si>
  <si>
    <t>66011130005</t>
  </si>
  <si>
    <t>高星</t>
  </si>
  <si>
    <t>66011130284</t>
  </si>
  <si>
    <t>赵娜</t>
  </si>
  <si>
    <t>66011130201</t>
  </si>
  <si>
    <t>赵新民</t>
  </si>
  <si>
    <t>66011130125</t>
  </si>
  <si>
    <t>鲍杨</t>
  </si>
  <si>
    <t>初中信息技术</t>
  </si>
  <si>
    <t>66011170091</t>
  </si>
  <si>
    <t>郭远</t>
  </si>
  <si>
    <t>66011170011</t>
  </si>
  <si>
    <t>李晋霞</t>
  </si>
  <si>
    <t>66011170166</t>
  </si>
  <si>
    <t>刘苗</t>
  </si>
  <si>
    <t>66011170149</t>
  </si>
  <si>
    <t>贺佳欣</t>
  </si>
  <si>
    <t>66011170189</t>
  </si>
  <si>
    <t>李海霞</t>
  </si>
  <si>
    <t>66011170172</t>
  </si>
  <si>
    <t>高歌</t>
  </si>
  <si>
    <t>66011170131</t>
  </si>
  <si>
    <t>刘尧</t>
  </si>
  <si>
    <t>66011170134</t>
  </si>
  <si>
    <t>高世琴</t>
  </si>
  <si>
    <t>66011170129</t>
  </si>
  <si>
    <t>贺文强</t>
  </si>
  <si>
    <t>66011170141</t>
  </si>
  <si>
    <t>胡凤娥</t>
  </si>
  <si>
    <t>66011170028</t>
  </si>
  <si>
    <t>磨钰露</t>
  </si>
  <si>
    <t>66011170110</t>
  </si>
  <si>
    <t>瓮楠</t>
  </si>
  <si>
    <t>66011170144</t>
  </si>
  <si>
    <t>张婕</t>
  </si>
  <si>
    <t>初中英语</t>
  </si>
  <si>
    <t>66011060058</t>
  </si>
  <si>
    <t>李奋霞</t>
  </si>
  <si>
    <t>66011060258</t>
  </si>
  <si>
    <t>常田田</t>
  </si>
  <si>
    <t>66011060344</t>
  </si>
  <si>
    <t>苗延利</t>
  </si>
  <si>
    <t>66011060287</t>
  </si>
  <si>
    <t>袁丹</t>
  </si>
  <si>
    <t>66011060327</t>
  </si>
  <si>
    <t>曹辽银</t>
  </si>
  <si>
    <t>66011060180</t>
  </si>
  <si>
    <t>99.0</t>
  </si>
  <si>
    <t>惠凤</t>
  </si>
  <si>
    <t>66011060227</t>
  </si>
  <si>
    <t>马秀秀</t>
  </si>
  <si>
    <t>66011060012</t>
  </si>
  <si>
    <t>曹元秀</t>
  </si>
  <si>
    <t>66011060260</t>
  </si>
  <si>
    <t>马子淇</t>
  </si>
  <si>
    <t>66011060516</t>
  </si>
  <si>
    <t>龙田田</t>
  </si>
  <si>
    <t>66011060093</t>
  </si>
  <si>
    <t>刘林敏</t>
  </si>
  <si>
    <t>66011060415</t>
  </si>
  <si>
    <t>王娜</t>
  </si>
  <si>
    <t>66011060082</t>
  </si>
  <si>
    <t>杨惠</t>
  </si>
  <si>
    <t>66011060073</t>
  </si>
  <si>
    <t>马晶晶</t>
  </si>
  <si>
    <t>66011060189</t>
  </si>
  <si>
    <t>刘宇</t>
  </si>
  <si>
    <t>66011060201</t>
  </si>
  <si>
    <t>刘慧慧</t>
  </si>
  <si>
    <t>66011060212</t>
  </si>
  <si>
    <t>付心洁</t>
  </si>
  <si>
    <t>66011060127</t>
  </si>
  <si>
    <t>刘源源</t>
  </si>
  <si>
    <t>66011060389</t>
  </si>
  <si>
    <t>何荣</t>
  </si>
  <si>
    <t>66011060130</t>
  </si>
  <si>
    <t>杨美娟</t>
  </si>
  <si>
    <t>66011060348</t>
  </si>
  <si>
    <t>卜慧</t>
  </si>
  <si>
    <t>66011060496</t>
  </si>
  <si>
    <t>高润润</t>
  </si>
  <si>
    <t>66011060241</t>
  </si>
  <si>
    <t>冯娅</t>
  </si>
  <si>
    <t>66011060019</t>
  </si>
  <si>
    <t>高洁</t>
  </si>
  <si>
    <t>66011060504</t>
  </si>
  <si>
    <t>王婕</t>
  </si>
  <si>
    <t>66011060355</t>
  </si>
  <si>
    <t>李阿慧</t>
  </si>
  <si>
    <t>66011060128</t>
  </si>
  <si>
    <t>周姿言</t>
  </si>
  <si>
    <t>66011060324</t>
  </si>
  <si>
    <t>李磊磊</t>
  </si>
  <si>
    <t>66011060438</t>
  </si>
  <si>
    <t>白丽萍</t>
  </si>
  <si>
    <t>66011060322</t>
  </si>
  <si>
    <t>王霞</t>
  </si>
  <si>
    <t>66011060167</t>
  </si>
  <si>
    <t>赵娇娇</t>
  </si>
  <si>
    <t>66011060162</t>
  </si>
  <si>
    <t>栾燕</t>
  </si>
  <si>
    <t>66011060077</t>
  </si>
  <si>
    <t>王瑞</t>
  </si>
  <si>
    <t>66011060435</t>
  </si>
  <si>
    <t>狄花兰</t>
  </si>
  <si>
    <t>66011060070</t>
  </si>
  <si>
    <t>晏俊祯</t>
  </si>
  <si>
    <t>66011060426</t>
  </si>
  <si>
    <t>赵倩</t>
  </si>
  <si>
    <t>66011060255</t>
  </si>
  <si>
    <t>安霞</t>
  </si>
  <si>
    <t>66011060423</t>
  </si>
  <si>
    <t>薛盼</t>
  </si>
  <si>
    <t>66011060003</t>
  </si>
  <si>
    <t>班宇婷</t>
  </si>
  <si>
    <t>66011060234</t>
  </si>
  <si>
    <t>杨洋</t>
  </si>
  <si>
    <t>66011060422</t>
  </si>
  <si>
    <t>阎慧群</t>
  </si>
  <si>
    <t>66011060193</t>
  </si>
  <si>
    <t>高盾盾</t>
  </si>
  <si>
    <t>初中语文</t>
  </si>
  <si>
    <t>66011040176</t>
  </si>
  <si>
    <t>刘晶晶</t>
  </si>
  <si>
    <t>66011040266</t>
  </si>
  <si>
    <t>南文哲</t>
  </si>
  <si>
    <t>66011040179</t>
  </si>
  <si>
    <t>徐伟乐</t>
  </si>
  <si>
    <t>66011040643</t>
  </si>
  <si>
    <t>李荣</t>
  </si>
  <si>
    <t>66011041166</t>
  </si>
  <si>
    <t>贺明杰</t>
  </si>
  <si>
    <t>66011040443</t>
  </si>
  <si>
    <t>王靖雅</t>
  </si>
  <si>
    <t>66011040801</t>
  </si>
  <si>
    <t>高佳银</t>
  </si>
  <si>
    <t>66011040866</t>
  </si>
  <si>
    <t>钟慧</t>
  </si>
  <si>
    <t>66011040918</t>
  </si>
  <si>
    <t>李梦</t>
  </si>
  <si>
    <t>66011040082</t>
  </si>
  <si>
    <t>徐美荣</t>
  </si>
  <si>
    <t>66011040148</t>
  </si>
  <si>
    <t>高燕霞</t>
  </si>
  <si>
    <t>66011041174</t>
  </si>
  <si>
    <t>王翠</t>
  </si>
  <si>
    <t>66011040317</t>
  </si>
  <si>
    <t>董琴</t>
  </si>
  <si>
    <t>66011041185</t>
  </si>
  <si>
    <t>王裕</t>
  </si>
  <si>
    <t>66011041022</t>
  </si>
  <si>
    <t>王晶</t>
  </si>
  <si>
    <t>66011040340</t>
  </si>
  <si>
    <t>孟娟</t>
  </si>
  <si>
    <t>66011040684</t>
  </si>
  <si>
    <t>58.0</t>
  </si>
  <si>
    <t>石倩</t>
  </si>
  <si>
    <t>66011040426</t>
  </si>
  <si>
    <t>李程程</t>
  </si>
  <si>
    <t>66011041083</t>
  </si>
  <si>
    <t>王瑛</t>
  </si>
  <si>
    <t>66011040313</t>
  </si>
  <si>
    <t>钟之依</t>
  </si>
  <si>
    <t>66011040305</t>
  </si>
  <si>
    <t>郝小慧</t>
  </si>
  <si>
    <t>66011040199</t>
  </si>
  <si>
    <t>苗婷婷</t>
  </si>
  <si>
    <t>66011040879</t>
  </si>
  <si>
    <t>张萌</t>
  </si>
  <si>
    <t>66011040822</t>
  </si>
  <si>
    <t>杨佳</t>
  </si>
  <si>
    <t>66011040518</t>
  </si>
  <si>
    <t>高明霞</t>
  </si>
  <si>
    <t>66011040585</t>
  </si>
  <si>
    <t>李小月</t>
  </si>
  <si>
    <t>66011040489</t>
  </si>
  <si>
    <t>韩佳洁</t>
  </si>
  <si>
    <t>66011041114</t>
  </si>
  <si>
    <t>申文</t>
  </si>
  <si>
    <t>66011040102</t>
  </si>
  <si>
    <t>53.0</t>
  </si>
  <si>
    <t>刘芳</t>
  </si>
  <si>
    <t>66011040357</t>
  </si>
  <si>
    <t>延惠</t>
  </si>
  <si>
    <t>66011040093</t>
  </si>
  <si>
    <t>张婷</t>
  </si>
  <si>
    <t>66011040006</t>
  </si>
  <si>
    <t>李泽莹</t>
  </si>
  <si>
    <t>66011040116</t>
  </si>
  <si>
    <t>丁玉华</t>
  </si>
  <si>
    <t>66011040734</t>
  </si>
  <si>
    <t>高晶</t>
  </si>
  <si>
    <t>66011040458</t>
  </si>
  <si>
    <t>高亚楠</t>
  </si>
  <si>
    <t>66011040461</t>
  </si>
  <si>
    <t>任静</t>
  </si>
  <si>
    <t>66011040332</t>
  </si>
  <si>
    <t>冯庄乡</t>
  </si>
  <si>
    <t>马乐</t>
  </si>
  <si>
    <t>小学</t>
  </si>
  <si>
    <t>小学道德与法治</t>
  </si>
  <si>
    <t>66012070017</t>
  </si>
  <si>
    <t>惠学文</t>
  </si>
  <si>
    <t>66012070034</t>
  </si>
  <si>
    <t>临镇镇官庄</t>
  </si>
  <si>
    <t>白雪霞</t>
  </si>
  <si>
    <t>66012070050</t>
  </si>
  <si>
    <t>66012070049</t>
  </si>
  <si>
    <t>麻洞川镇</t>
  </si>
  <si>
    <t>叶莉</t>
  </si>
  <si>
    <t>66012070007</t>
  </si>
  <si>
    <t>曹兴敏</t>
  </si>
  <si>
    <t>66012070066</t>
  </si>
  <si>
    <t>闫笑笑</t>
  </si>
  <si>
    <t>66012070012</t>
  </si>
  <si>
    <t>周倩</t>
  </si>
  <si>
    <t>66012070029</t>
  </si>
  <si>
    <t>谢佳悦</t>
  </si>
  <si>
    <t>66012070076</t>
  </si>
  <si>
    <t>高凤</t>
  </si>
  <si>
    <t>66012070079</t>
  </si>
  <si>
    <t>刘听听</t>
  </si>
  <si>
    <t>66012070039</t>
  </si>
  <si>
    <t>刘莉</t>
  </si>
  <si>
    <t>66012070075</t>
  </si>
  <si>
    <t>中石油小学</t>
  </si>
  <si>
    <t>郭乐瑶</t>
  </si>
  <si>
    <t>66012070053</t>
  </si>
  <si>
    <t>刘梦莉</t>
  </si>
  <si>
    <t>66012070071</t>
  </si>
  <si>
    <t>常咏梅</t>
  </si>
  <si>
    <t>66012070037</t>
  </si>
  <si>
    <t>康辉</t>
  </si>
  <si>
    <t>66012070042</t>
  </si>
  <si>
    <t>李贝</t>
  </si>
  <si>
    <t>66012070027</t>
  </si>
  <si>
    <t>李春春</t>
  </si>
  <si>
    <t>66012070021</t>
  </si>
  <si>
    <t>甘谷驿镇</t>
  </si>
  <si>
    <t>崔姣姣</t>
  </si>
  <si>
    <t>小学科学</t>
  </si>
  <si>
    <t>66012170169</t>
  </si>
  <si>
    <t>张欣</t>
  </si>
  <si>
    <t>66012170099</t>
  </si>
  <si>
    <t>高宇星</t>
  </si>
  <si>
    <t>66012170167</t>
  </si>
  <si>
    <t>河庄坪镇</t>
  </si>
  <si>
    <t>张田田</t>
  </si>
  <si>
    <t>66012170002</t>
  </si>
  <si>
    <t>张璇</t>
  </si>
  <si>
    <t>66012170152</t>
  </si>
  <si>
    <t>李小利</t>
  </si>
  <si>
    <t>66012170168</t>
  </si>
  <si>
    <t>张雄雄</t>
  </si>
  <si>
    <t>66012170130</t>
  </si>
  <si>
    <t>党阳阳</t>
  </si>
  <si>
    <t>66012170085</t>
  </si>
  <si>
    <t>纪旭</t>
  </si>
  <si>
    <t>66012170057</t>
  </si>
  <si>
    <t>贾悦悦</t>
  </si>
  <si>
    <t>66012170183</t>
  </si>
  <si>
    <t>蔡春花</t>
  </si>
  <si>
    <t>66012170043</t>
  </si>
  <si>
    <t>韩荣</t>
  </si>
  <si>
    <t>66012170106</t>
  </si>
  <si>
    <t>孙娜娜</t>
  </si>
  <si>
    <t>66012170171</t>
  </si>
  <si>
    <t>张玲玲</t>
  </si>
  <si>
    <t>66012170005</t>
  </si>
  <si>
    <t>甄珍</t>
  </si>
  <si>
    <t>66012170117</t>
  </si>
  <si>
    <t>张力川</t>
  </si>
  <si>
    <t>66012170032</t>
  </si>
  <si>
    <t>南泥湾镇</t>
  </si>
  <si>
    <t>闫海宁</t>
  </si>
  <si>
    <t>66012170125</t>
  </si>
  <si>
    <t>李富玲</t>
  </si>
  <si>
    <t>66012170160</t>
  </si>
  <si>
    <t>白星星</t>
  </si>
  <si>
    <t>66012170069</t>
  </si>
  <si>
    <t>杨燕娜</t>
  </si>
  <si>
    <t>小学数学</t>
  </si>
  <si>
    <t>66012050600</t>
  </si>
  <si>
    <t>高美茹</t>
  </si>
  <si>
    <t>66012050459</t>
  </si>
  <si>
    <t>何浩楠</t>
  </si>
  <si>
    <t>66012050243</t>
  </si>
  <si>
    <t>刘志靓</t>
  </si>
  <si>
    <t>66012050040</t>
  </si>
  <si>
    <t>惠应莉</t>
  </si>
  <si>
    <t>66012050690</t>
  </si>
  <si>
    <t>吉明月</t>
  </si>
  <si>
    <t>66012050254</t>
  </si>
  <si>
    <t>张甜</t>
  </si>
  <si>
    <t>66012050510</t>
  </si>
  <si>
    <t>张苗</t>
  </si>
  <si>
    <t>66012050514</t>
  </si>
  <si>
    <t>66012050322</t>
  </si>
  <si>
    <t>马梅梅</t>
  </si>
  <si>
    <t>66012050682</t>
  </si>
  <si>
    <t>赵丽</t>
  </si>
  <si>
    <t>66012050491</t>
  </si>
  <si>
    <t>雷星星</t>
  </si>
  <si>
    <t>66012050092</t>
  </si>
  <si>
    <t>刘秀</t>
  </si>
  <si>
    <t>66012050552</t>
  </si>
  <si>
    <t>66012050460</t>
  </si>
  <si>
    <t>郝磊</t>
  </si>
  <si>
    <t>66012050533</t>
  </si>
  <si>
    <t>白洁</t>
  </si>
  <si>
    <t>66012050553</t>
  </si>
  <si>
    <t>杨萌</t>
  </si>
  <si>
    <t>66012050202</t>
  </si>
  <si>
    <t>46.0</t>
  </si>
  <si>
    <t>封凡凡</t>
  </si>
  <si>
    <t>66012050342</t>
  </si>
  <si>
    <t>刘娜</t>
  </si>
  <si>
    <t>66012050395</t>
  </si>
  <si>
    <t>梁姗</t>
  </si>
  <si>
    <t>66012050158</t>
  </si>
  <si>
    <t>李赛凤</t>
  </si>
  <si>
    <t>66012050630</t>
  </si>
  <si>
    <t>崔德月</t>
  </si>
  <si>
    <t>66012050434</t>
  </si>
  <si>
    <t>韩生霞</t>
  </si>
  <si>
    <t>66012050204</t>
  </si>
  <si>
    <t>王晓雪</t>
  </si>
  <si>
    <t>66012050544</t>
  </si>
  <si>
    <t>马婷</t>
  </si>
  <si>
    <t>66012050462</t>
  </si>
  <si>
    <t>47.0</t>
  </si>
  <si>
    <t>孙田苗</t>
  </si>
  <si>
    <t>66012050371</t>
  </si>
  <si>
    <t>51.0</t>
  </si>
  <si>
    <t>冯肖</t>
  </si>
  <si>
    <t>66012050392</t>
  </si>
  <si>
    <t>高圣</t>
  </si>
  <si>
    <t>66012050507</t>
  </si>
  <si>
    <t>唐妍</t>
  </si>
  <si>
    <t>66012050238</t>
  </si>
  <si>
    <t>刘娟娟</t>
  </si>
  <si>
    <t>66012050531</t>
  </si>
  <si>
    <t>朱丽</t>
  </si>
  <si>
    <t>66012050036</t>
  </si>
  <si>
    <t>李娜</t>
  </si>
  <si>
    <t>66012050502</t>
  </si>
  <si>
    <t>高汉慧</t>
  </si>
  <si>
    <t>66012050683</t>
  </si>
  <si>
    <t>张佳瑜</t>
  </si>
  <si>
    <t>66012050494</t>
  </si>
  <si>
    <t>韩丽媛</t>
  </si>
  <si>
    <t>66012050264</t>
  </si>
  <si>
    <t>安雨蒙</t>
  </si>
  <si>
    <t>66012050052</t>
  </si>
  <si>
    <t>41.0</t>
  </si>
  <si>
    <t>杨喜玲</t>
  </si>
  <si>
    <t>66012050337</t>
  </si>
  <si>
    <t>曹静静</t>
  </si>
  <si>
    <t>66012050694</t>
  </si>
  <si>
    <t>南泥湾镇松树林</t>
  </si>
  <si>
    <t>刘晨</t>
  </si>
  <si>
    <t>66012050334</t>
  </si>
  <si>
    <t>张杰</t>
  </si>
  <si>
    <t>66012050390</t>
  </si>
  <si>
    <t>杨娜</t>
  </si>
  <si>
    <t>66012050534</t>
  </si>
  <si>
    <t>刘玉梅</t>
  </si>
  <si>
    <t>66012050486</t>
  </si>
  <si>
    <t>王宝贵</t>
  </si>
  <si>
    <t>66012050699</t>
  </si>
  <si>
    <t>邱娜</t>
  </si>
  <si>
    <t>66012050002</t>
  </si>
  <si>
    <t>齐栋</t>
  </si>
  <si>
    <t>66012050025</t>
  </si>
  <si>
    <t>43.0</t>
  </si>
  <si>
    <t>温静</t>
  </si>
  <si>
    <t>66012050618</t>
  </si>
  <si>
    <t>杨尉</t>
  </si>
  <si>
    <t>66012050702</t>
  </si>
  <si>
    <t>杨改改</t>
  </si>
  <si>
    <t>66012050592</t>
  </si>
  <si>
    <t>谢博乐</t>
  </si>
  <si>
    <t>66012050033</t>
  </si>
  <si>
    <t>杨靖雯</t>
  </si>
  <si>
    <t>66012050587</t>
  </si>
  <si>
    <t>高静</t>
  </si>
  <si>
    <t>66012050175</t>
  </si>
  <si>
    <t>李渠镇</t>
  </si>
  <si>
    <t>刘力栎</t>
  </si>
  <si>
    <t>66012050355</t>
  </si>
  <si>
    <t>马静</t>
  </si>
  <si>
    <t>66012050468</t>
  </si>
  <si>
    <t>马妮静</t>
  </si>
  <si>
    <t>66012050073</t>
  </si>
  <si>
    <t>刘格格</t>
  </si>
  <si>
    <t>66012050664</t>
  </si>
  <si>
    <t>王丹</t>
  </si>
  <si>
    <t>66012050108</t>
  </si>
  <si>
    <t>马钰</t>
  </si>
  <si>
    <t>66012050233</t>
  </si>
  <si>
    <t>张敏</t>
  </si>
  <si>
    <t>66012050201</t>
  </si>
  <si>
    <t>59.0</t>
  </si>
  <si>
    <t>路丕财</t>
  </si>
  <si>
    <t>66012050437</t>
  </si>
  <si>
    <t>孙延丽</t>
  </si>
  <si>
    <t>66012050500</t>
  </si>
  <si>
    <t>魏荣荣</t>
  </si>
  <si>
    <t>66012050236</t>
  </si>
  <si>
    <t>50.0</t>
  </si>
  <si>
    <t>董治娥</t>
  </si>
  <si>
    <t>66012050226</t>
  </si>
  <si>
    <t>马瑞</t>
  </si>
  <si>
    <t>66012050661</t>
  </si>
  <si>
    <t>杨芳</t>
  </si>
  <si>
    <t>66012050487</t>
  </si>
  <si>
    <t>49.0</t>
  </si>
  <si>
    <t>钟晓惠</t>
  </si>
  <si>
    <t>66012050651</t>
  </si>
  <si>
    <t>66012050549</t>
  </si>
  <si>
    <t>冯苗苗</t>
  </si>
  <si>
    <t>66012050186</t>
  </si>
  <si>
    <t>尚鑫艳</t>
  </si>
  <si>
    <t>66012050045</t>
  </si>
  <si>
    <t>42.0</t>
  </si>
  <si>
    <t>贠芹芹</t>
  </si>
  <si>
    <t>66012050652</t>
  </si>
  <si>
    <t>候盼盼</t>
  </si>
  <si>
    <t>66012050274</t>
  </si>
  <si>
    <t>白蓉</t>
  </si>
  <si>
    <t>66012050332</t>
  </si>
  <si>
    <t>雷格格</t>
  </si>
  <si>
    <t>66012050039</t>
  </si>
  <si>
    <t>39.0</t>
  </si>
  <si>
    <t>屈旭旭</t>
  </si>
  <si>
    <t>66012050126</t>
  </si>
  <si>
    <t>66012050580</t>
  </si>
  <si>
    <t>刘亚飞</t>
  </si>
  <si>
    <t>66012050489</t>
  </si>
  <si>
    <t>崔巍</t>
  </si>
  <si>
    <t>66012050017</t>
  </si>
  <si>
    <t>胡林秀</t>
  </si>
  <si>
    <t>66012050613</t>
  </si>
  <si>
    <t>牛静文</t>
  </si>
  <si>
    <t>66012050668</t>
  </si>
  <si>
    <t>刘玉</t>
  </si>
  <si>
    <t>66012050589</t>
  </si>
  <si>
    <t>曹保官</t>
  </si>
  <si>
    <t>66012050627</t>
  </si>
  <si>
    <t>关悦</t>
  </si>
  <si>
    <t>66012050559</t>
  </si>
  <si>
    <t>梁莹</t>
  </si>
  <si>
    <t>66012050472</t>
  </si>
  <si>
    <t>李钰炜</t>
  </si>
  <si>
    <t>66012050220</t>
  </si>
  <si>
    <t>李霞</t>
  </si>
  <si>
    <t>66012050391</t>
  </si>
  <si>
    <t>曾旭初</t>
  </si>
  <si>
    <t>66012050210</t>
  </si>
  <si>
    <t>黄宇凡</t>
  </si>
  <si>
    <t>66012050366</t>
  </si>
  <si>
    <t>折开开</t>
  </si>
  <si>
    <t>66012050684</t>
  </si>
  <si>
    <t>杜荣</t>
  </si>
  <si>
    <t>66012050078</t>
  </si>
  <si>
    <t>刘雅婷</t>
  </si>
  <si>
    <t>66012050016</t>
  </si>
  <si>
    <t>马欢</t>
  </si>
  <si>
    <t>66012050256</t>
  </si>
  <si>
    <t>李丹</t>
  </si>
  <si>
    <t>66012050416</t>
  </si>
  <si>
    <t>高鹏燕</t>
  </si>
  <si>
    <t>66012050319</t>
  </si>
  <si>
    <t>李朵朵</t>
  </si>
  <si>
    <t>66012050601</t>
  </si>
  <si>
    <t>艾欣卓</t>
  </si>
  <si>
    <t>66012050453</t>
  </si>
  <si>
    <t>杨丹丹</t>
  </si>
  <si>
    <t>66012050153</t>
  </si>
  <si>
    <t>王艳莉</t>
  </si>
  <si>
    <t>66012050595</t>
  </si>
  <si>
    <t>刘建莹</t>
  </si>
  <si>
    <t>66012050081</t>
  </si>
  <si>
    <t>葛峰峰</t>
  </si>
  <si>
    <t>66012050526</t>
  </si>
  <si>
    <t>冯宁宁</t>
  </si>
  <si>
    <t>小学体育</t>
  </si>
  <si>
    <t>66012130051</t>
  </si>
  <si>
    <t>贾南</t>
  </si>
  <si>
    <t>66012130246</t>
  </si>
  <si>
    <t>马鹏</t>
  </si>
  <si>
    <t>66012130195</t>
  </si>
  <si>
    <t>张飞</t>
  </si>
  <si>
    <t>66012130091</t>
  </si>
  <si>
    <t>霍宣文</t>
  </si>
  <si>
    <t>66012130211</t>
  </si>
  <si>
    <t>尚帅</t>
  </si>
  <si>
    <t>66012130255</t>
  </si>
  <si>
    <t>高雪</t>
  </si>
  <si>
    <t>66012130252</t>
  </si>
  <si>
    <t>汪凯</t>
  </si>
  <si>
    <t>66012130046</t>
  </si>
  <si>
    <t>66012130188</t>
  </si>
  <si>
    <t>沙彩艳</t>
  </si>
  <si>
    <t>66012130040</t>
  </si>
  <si>
    <t>刘康康</t>
  </si>
  <si>
    <t>66012130245</t>
  </si>
  <si>
    <t>黄帅</t>
  </si>
  <si>
    <t>66012130222</t>
  </si>
  <si>
    <t>朱孝国</t>
  </si>
  <si>
    <t>66012130076</t>
  </si>
  <si>
    <t>程涛</t>
  </si>
  <si>
    <t>66012130062</t>
  </si>
  <si>
    <t>白峰</t>
  </si>
  <si>
    <t>66012130101</t>
  </si>
  <si>
    <t>李亚迪</t>
  </si>
  <si>
    <t>66012130103</t>
  </si>
  <si>
    <t>马浩</t>
  </si>
  <si>
    <t>66012130266</t>
  </si>
  <si>
    <t>白佳</t>
  </si>
  <si>
    <t>66012130208</t>
  </si>
  <si>
    <t>雷恒</t>
  </si>
  <si>
    <t>66012130298</t>
  </si>
  <si>
    <t>李桥</t>
  </si>
  <si>
    <t>66012130117</t>
  </si>
  <si>
    <t>牛乐</t>
  </si>
  <si>
    <t>66012130022</t>
  </si>
  <si>
    <t>张宇</t>
  </si>
  <si>
    <t>66012130274</t>
  </si>
  <si>
    <t>何杰</t>
  </si>
  <si>
    <t>66012130106</t>
  </si>
  <si>
    <t>薛墙墙</t>
  </si>
  <si>
    <t>66012130209</t>
  </si>
  <si>
    <t>李振</t>
  </si>
  <si>
    <t>66012130089</t>
  </si>
  <si>
    <t>王文静</t>
  </si>
  <si>
    <t>小学心理咨询</t>
  </si>
  <si>
    <t>66012130177</t>
  </si>
  <si>
    <t>蔡格格</t>
  </si>
  <si>
    <t>66012130275</t>
  </si>
  <si>
    <t>吴建武</t>
  </si>
  <si>
    <t>66012130186</t>
  </si>
  <si>
    <t>野静</t>
  </si>
  <si>
    <t>66012130095</t>
  </si>
  <si>
    <t>赵雨竹</t>
  </si>
  <si>
    <t>66012130204</t>
  </si>
  <si>
    <t>白波</t>
  </si>
  <si>
    <t>66012130110</t>
  </si>
  <si>
    <t>刘琦婧</t>
  </si>
  <si>
    <t>66012130001</t>
  </si>
  <si>
    <t>王小帆</t>
  </si>
  <si>
    <t>66012130302</t>
  </si>
  <si>
    <t>张旭</t>
  </si>
  <si>
    <t>小学信息技术</t>
  </si>
  <si>
    <t>66012170098</t>
  </si>
  <si>
    <t>贺延慧</t>
  </si>
  <si>
    <t>66012170193</t>
  </si>
  <si>
    <t>徐帅</t>
  </si>
  <si>
    <t>66012170184</t>
  </si>
  <si>
    <t>马卓</t>
  </si>
  <si>
    <t>66012170018</t>
  </si>
  <si>
    <t>冯瑞</t>
  </si>
  <si>
    <t>66012170143</t>
  </si>
  <si>
    <t>曹蓉</t>
  </si>
  <si>
    <t>66012170075</t>
  </si>
  <si>
    <t>冯溪</t>
  </si>
  <si>
    <t>66012170175</t>
  </si>
  <si>
    <t>赵鹏军</t>
  </si>
  <si>
    <t>66012170103</t>
  </si>
  <si>
    <t>王琪瑛</t>
  </si>
  <si>
    <t>66012170093</t>
  </si>
  <si>
    <t>刘咪</t>
  </si>
  <si>
    <t>66012170174</t>
  </si>
  <si>
    <t>任文利</t>
  </si>
  <si>
    <t>66012170049</t>
  </si>
  <si>
    <t>白茜蓉</t>
  </si>
  <si>
    <t>66012170006</t>
  </si>
  <si>
    <t>张媛媛</t>
  </si>
  <si>
    <t>小学音乐</t>
  </si>
  <si>
    <t>66012140056</t>
  </si>
  <si>
    <t>徐辰雨</t>
  </si>
  <si>
    <t>66012140005</t>
  </si>
  <si>
    <t>王子菡</t>
  </si>
  <si>
    <t>66012140020</t>
  </si>
  <si>
    <t>王红娟</t>
  </si>
  <si>
    <t>66012140067</t>
  </si>
  <si>
    <t>面试放弃</t>
  </si>
  <si>
    <t>折文震</t>
  </si>
  <si>
    <t>66012140022</t>
  </si>
  <si>
    <t>刘紫怡</t>
  </si>
  <si>
    <t>66012140081</t>
  </si>
  <si>
    <t>申凯茜</t>
  </si>
  <si>
    <t>66012140044</t>
  </si>
  <si>
    <t>杜雪</t>
  </si>
  <si>
    <t>66012140041</t>
  </si>
  <si>
    <t>高倩</t>
  </si>
  <si>
    <t>66012140011</t>
  </si>
  <si>
    <t>杨延浩</t>
  </si>
  <si>
    <t>66012140125</t>
  </si>
  <si>
    <t>丁琦</t>
  </si>
  <si>
    <t>66012140028</t>
  </si>
  <si>
    <t>牛秀秀</t>
  </si>
  <si>
    <t>66012140117</t>
  </si>
  <si>
    <t>任娇</t>
  </si>
  <si>
    <t>66012140037</t>
  </si>
  <si>
    <t>李朵</t>
  </si>
  <si>
    <t>66012140014</t>
  </si>
  <si>
    <t>安英英</t>
  </si>
  <si>
    <t>66012140055</t>
  </si>
  <si>
    <t>王格</t>
  </si>
  <si>
    <t>66012140006</t>
  </si>
  <si>
    <t>胡晨文</t>
  </si>
  <si>
    <t>66012140084</t>
  </si>
  <si>
    <t>王国雄</t>
  </si>
  <si>
    <t>66012140048</t>
  </si>
  <si>
    <t>薛东</t>
  </si>
  <si>
    <t>66012140061</t>
  </si>
  <si>
    <t>罗斯琪</t>
  </si>
  <si>
    <t>66012140012</t>
  </si>
  <si>
    <t>冯悦</t>
  </si>
  <si>
    <t>66012140018</t>
  </si>
  <si>
    <t>姚思宇</t>
  </si>
  <si>
    <t>66012140092</t>
  </si>
  <si>
    <t>张炫烨</t>
  </si>
  <si>
    <t>小学美术</t>
  </si>
  <si>
    <t>66012150105</t>
  </si>
  <si>
    <t>王希洁</t>
  </si>
  <si>
    <t>66012150201</t>
  </si>
  <si>
    <t>92.5</t>
  </si>
  <si>
    <t>薛倩</t>
  </si>
  <si>
    <t>66012150022</t>
  </si>
  <si>
    <t>87.5</t>
  </si>
  <si>
    <t>66012150011</t>
  </si>
  <si>
    <t>周芳芳</t>
  </si>
  <si>
    <t>66012150095</t>
  </si>
  <si>
    <t>郭语</t>
  </si>
  <si>
    <t>66012150055</t>
  </si>
  <si>
    <t>庞春雨</t>
  </si>
  <si>
    <t>66012150178</t>
  </si>
  <si>
    <t>90.5</t>
  </si>
  <si>
    <t>吕娇娇</t>
  </si>
  <si>
    <t>66012150161</t>
  </si>
  <si>
    <t>高启静</t>
  </si>
  <si>
    <t>66012150029</t>
  </si>
  <si>
    <t>闫语</t>
  </si>
  <si>
    <t>66012150150</t>
  </si>
  <si>
    <t>何闪闪</t>
  </si>
  <si>
    <t>66012150140</t>
  </si>
  <si>
    <t>81.5</t>
  </si>
  <si>
    <t>席悦</t>
  </si>
  <si>
    <t>66012150052</t>
  </si>
  <si>
    <t>王静转</t>
  </si>
  <si>
    <t>66012150097</t>
  </si>
  <si>
    <t>93.5</t>
  </si>
  <si>
    <t>胡楠</t>
  </si>
  <si>
    <t>66012150048</t>
  </si>
  <si>
    <t>88.5</t>
  </si>
  <si>
    <t>李淼</t>
  </si>
  <si>
    <t>66012150166</t>
  </si>
  <si>
    <t>86.5</t>
  </si>
  <si>
    <t>刘鑫鑫</t>
  </si>
  <si>
    <t>66012150196</t>
  </si>
  <si>
    <t>冯秀</t>
  </si>
  <si>
    <t>66012150143</t>
  </si>
  <si>
    <t>赵爰媛</t>
  </si>
  <si>
    <t>66012150003</t>
  </si>
  <si>
    <t>贺秀</t>
  </si>
  <si>
    <t>66012150092</t>
  </si>
  <si>
    <t>刘帆</t>
  </si>
  <si>
    <t>小学英语</t>
  </si>
  <si>
    <t>66012060277</t>
  </si>
  <si>
    <t>董静静</t>
  </si>
  <si>
    <t>66012060144</t>
  </si>
  <si>
    <t>杨婷</t>
  </si>
  <si>
    <t>66012060170</t>
  </si>
  <si>
    <t>杨卓卓</t>
  </si>
  <si>
    <t>66012060325</t>
  </si>
  <si>
    <t>余亿娣</t>
  </si>
  <si>
    <t>66012060391</t>
  </si>
  <si>
    <t>张明睿</t>
  </si>
  <si>
    <t>66012060359</t>
  </si>
  <si>
    <t>牛毛毛</t>
  </si>
  <si>
    <t>66012060135</t>
  </si>
  <si>
    <t>白羽</t>
  </si>
  <si>
    <t>66012060103</t>
  </si>
  <si>
    <t>李童</t>
  </si>
  <si>
    <t>66012060024</t>
  </si>
  <si>
    <t>王妮</t>
  </si>
  <si>
    <t>66012060253</t>
  </si>
  <si>
    <t>张慧</t>
  </si>
  <si>
    <t>66012060002</t>
  </si>
  <si>
    <t>高靖</t>
  </si>
  <si>
    <t>66012060352</t>
  </si>
  <si>
    <t>徐朵</t>
  </si>
  <si>
    <t>66012060486</t>
  </si>
  <si>
    <t>张凡</t>
  </si>
  <si>
    <t>66012060052</t>
  </si>
  <si>
    <t>韩田田</t>
  </si>
  <si>
    <t>66012060056</t>
  </si>
  <si>
    <t>贺亚楠</t>
  </si>
  <si>
    <t>66012060430</t>
  </si>
  <si>
    <t>张焕焕</t>
  </si>
  <si>
    <t>66012060232</t>
  </si>
  <si>
    <t>宋南南</t>
  </si>
  <si>
    <t>66012060183</t>
  </si>
  <si>
    <t>杨柳</t>
  </si>
  <si>
    <t>66012060398</t>
  </si>
  <si>
    <t>薛洋洋</t>
  </si>
  <si>
    <t>66012060080</t>
  </si>
  <si>
    <t>贾荣</t>
  </si>
  <si>
    <t>66012060483</t>
  </si>
  <si>
    <t>66012060401</t>
  </si>
  <si>
    <t>李余</t>
  </si>
  <si>
    <t>66012060316</t>
  </si>
  <si>
    <t>吴宁宁</t>
  </si>
  <si>
    <t>66012060054</t>
  </si>
  <si>
    <t>付锦秀</t>
  </si>
  <si>
    <t>66012060168</t>
  </si>
  <si>
    <t>呼燕</t>
  </si>
  <si>
    <t>66012060064</t>
  </si>
  <si>
    <t>王悦</t>
  </si>
  <si>
    <t>66012060312</t>
  </si>
  <si>
    <t>杨改兰</t>
  </si>
  <si>
    <t>66012060065</t>
  </si>
  <si>
    <t>薛文静</t>
  </si>
  <si>
    <t>66012060510</t>
  </si>
  <si>
    <t>梁倩</t>
  </si>
  <si>
    <t>66012060454</t>
  </si>
  <si>
    <t>惠玲</t>
  </si>
  <si>
    <t>66012060290</t>
  </si>
  <si>
    <t>66012060437</t>
  </si>
  <si>
    <t>许潇雪</t>
  </si>
  <si>
    <t>66012060495</t>
  </si>
  <si>
    <t>曹妮</t>
  </si>
  <si>
    <t>66012060432</t>
  </si>
  <si>
    <t>孙敏</t>
  </si>
  <si>
    <t>66012060035</t>
  </si>
  <si>
    <t>马丽</t>
  </si>
  <si>
    <t>66012060036</t>
  </si>
  <si>
    <t>何丽娜</t>
  </si>
  <si>
    <t>66012060450</t>
  </si>
  <si>
    <t>鲍瑞霞</t>
  </si>
  <si>
    <t>66012060458</t>
  </si>
  <si>
    <t>郝维敏</t>
  </si>
  <si>
    <t>66012060365</t>
  </si>
  <si>
    <t>高楠</t>
  </si>
  <si>
    <t>66012060518</t>
  </si>
  <si>
    <t>高秀利</t>
  </si>
  <si>
    <t>66012060136</t>
  </si>
  <si>
    <t>刘甜</t>
  </si>
  <si>
    <t>66012060141</t>
  </si>
  <si>
    <t>任莉宁</t>
  </si>
  <si>
    <t>66012060213</t>
  </si>
  <si>
    <t>66012060192</t>
  </si>
  <si>
    <t>康梅梅</t>
  </si>
  <si>
    <t>66012060238</t>
  </si>
  <si>
    <t>李霄霄</t>
  </si>
  <si>
    <t>66012060129</t>
  </si>
  <si>
    <t>刘静</t>
  </si>
  <si>
    <t>66012060341</t>
  </si>
  <si>
    <t>路润润</t>
  </si>
  <si>
    <t>66012060208</t>
  </si>
  <si>
    <t>拓林倩</t>
  </si>
  <si>
    <t>66012060263</t>
  </si>
  <si>
    <t>郑玉芬</t>
  </si>
  <si>
    <t>66012060223</t>
  </si>
  <si>
    <t>景玉</t>
  </si>
  <si>
    <t>66012060383</t>
  </si>
  <si>
    <t>陆李娜</t>
  </si>
  <si>
    <t>66012060434</t>
  </si>
  <si>
    <t>李佳桃</t>
  </si>
  <si>
    <t>66012060224</t>
  </si>
  <si>
    <t>陈青青</t>
  </si>
  <si>
    <t>66012060063</t>
  </si>
  <si>
    <t>高静静</t>
  </si>
  <si>
    <t>66012060154</t>
  </si>
  <si>
    <t>刘钰莹</t>
  </si>
  <si>
    <t>66012060068</t>
  </si>
  <si>
    <t>白秀丽</t>
  </si>
  <si>
    <t>66012060303</t>
  </si>
  <si>
    <t>白婵</t>
  </si>
  <si>
    <t>66012060022</t>
  </si>
  <si>
    <t>王鑫</t>
  </si>
  <si>
    <t>66012060380</t>
  </si>
  <si>
    <t>李梦楠</t>
  </si>
  <si>
    <t>66012060342</t>
  </si>
  <si>
    <t>王瑶</t>
  </si>
  <si>
    <t>66012060376</t>
  </si>
  <si>
    <t>艾改艳</t>
  </si>
  <si>
    <t>小学语文</t>
  </si>
  <si>
    <t>66012040642</t>
  </si>
  <si>
    <t>赵彩霞</t>
  </si>
  <si>
    <t>66012040891</t>
  </si>
  <si>
    <t>贾茹</t>
  </si>
  <si>
    <t>66012041187</t>
  </si>
  <si>
    <t>刘博元</t>
  </si>
  <si>
    <t>66012040688</t>
  </si>
  <si>
    <t>刘硕</t>
  </si>
  <si>
    <t>66012040884</t>
  </si>
  <si>
    <t>郝捷</t>
  </si>
  <si>
    <t>66012040771</t>
  </si>
  <si>
    <t>田甜</t>
  </si>
  <si>
    <t>66012040256</t>
  </si>
  <si>
    <t>茆延萧</t>
  </si>
  <si>
    <t>66012040303</t>
  </si>
  <si>
    <t>齐琰景</t>
  </si>
  <si>
    <t>66012041107</t>
  </si>
  <si>
    <t>司传婵</t>
  </si>
  <si>
    <t>66012040656</t>
  </si>
  <si>
    <t>杨雪</t>
  </si>
  <si>
    <t>66012040203</t>
  </si>
  <si>
    <t>郭艳</t>
  </si>
  <si>
    <t>66012040767</t>
  </si>
  <si>
    <t>冯晓飒</t>
  </si>
  <si>
    <t>66012040515</t>
  </si>
  <si>
    <t>苟娜娜</t>
  </si>
  <si>
    <t>66012040189</t>
  </si>
  <si>
    <t>张钰</t>
  </si>
  <si>
    <t>66012041091</t>
  </si>
  <si>
    <t>白燕</t>
  </si>
  <si>
    <t>66012040649</t>
  </si>
  <si>
    <t>朱禹祈</t>
  </si>
  <si>
    <t>66012041224</t>
  </si>
  <si>
    <t>田伟</t>
  </si>
  <si>
    <t>66012040087</t>
  </si>
  <si>
    <t>杜昕尧</t>
  </si>
  <si>
    <t>66012040053</t>
  </si>
  <si>
    <t>66012040323</t>
  </si>
  <si>
    <t>马莉</t>
  </si>
  <si>
    <t>66012040898</t>
  </si>
  <si>
    <t>杨院</t>
  </si>
  <si>
    <t>66012041142</t>
  </si>
  <si>
    <t>薛娇娇</t>
  </si>
  <si>
    <t>66012040788</t>
  </si>
  <si>
    <t>王荣</t>
  </si>
  <si>
    <t>66012041179</t>
  </si>
  <si>
    <t>梁姣姣</t>
  </si>
  <si>
    <t>66012040451</t>
  </si>
  <si>
    <t>姜嫒</t>
  </si>
  <si>
    <t>66012040280</t>
  </si>
  <si>
    <t>加御瑶</t>
  </si>
  <si>
    <t>66012040629</t>
  </si>
  <si>
    <t>曹茹婧</t>
  </si>
  <si>
    <t>66012040526</t>
  </si>
  <si>
    <t>白肖梅</t>
  </si>
  <si>
    <t>66012040892</t>
  </si>
  <si>
    <t>罗璠</t>
  </si>
  <si>
    <t>66012040984</t>
  </si>
  <si>
    <t>雷若依</t>
  </si>
  <si>
    <t>66012041169</t>
  </si>
  <si>
    <t>刘嘉妮</t>
  </si>
  <si>
    <t>66012040128</t>
  </si>
  <si>
    <t>贺曼霖</t>
  </si>
  <si>
    <t>66012040216</t>
  </si>
  <si>
    <t>66012040399</t>
  </si>
  <si>
    <t>贺跃娇</t>
  </si>
  <si>
    <t>66012040392</t>
  </si>
  <si>
    <t>郭婷</t>
  </si>
  <si>
    <t>66012040951</t>
  </si>
  <si>
    <t>张巧宁</t>
  </si>
  <si>
    <t>66012040288</t>
  </si>
  <si>
    <t>史亚楠</t>
  </si>
  <si>
    <t>66012041064</t>
  </si>
  <si>
    <t>马颖</t>
  </si>
  <si>
    <t>66012040228</t>
  </si>
  <si>
    <t>崔瑶</t>
  </si>
  <si>
    <t>66012040729</t>
  </si>
  <si>
    <t>乔凤凤</t>
  </si>
  <si>
    <t>66012040449</t>
  </si>
  <si>
    <t>张梦真</t>
  </si>
  <si>
    <t>66012040333</t>
  </si>
  <si>
    <t>马雨薇</t>
  </si>
  <si>
    <t>66012040971</t>
  </si>
  <si>
    <t>程兰停</t>
  </si>
  <si>
    <t>66012041089</t>
  </si>
  <si>
    <t>钟婷婷</t>
  </si>
  <si>
    <t>66012041103</t>
  </si>
  <si>
    <t>梁煜昕</t>
  </si>
  <si>
    <t>66012041238</t>
  </si>
  <si>
    <t>李张瑞</t>
  </si>
  <si>
    <t>66012040037</t>
  </si>
  <si>
    <t>王咪</t>
  </si>
  <si>
    <t>66012040745</t>
  </si>
  <si>
    <t>66012041202</t>
  </si>
  <si>
    <t>姬来莉</t>
  </si>
  <si>
    <t>66012040234</t>
  </si>
  <si>
    <t>马文静</t>
  </si>
  <si>
    <t>66012041254</t>
  </si>
  <si>
    <t>白雪</t>
  </si>
  <si>
    <t>66012040516</t>
  </si>
  <si>
    <t>66012040699</t>
  </si>
  <si>
    <t>马春花</t>
  </si>
  <si>
    <t>66012040130</t>
  </si>
  <si>
    <t>周万兰</t>
  </si>
  <si>
    <t>66012040952</t>
  </si>
  <si>
    <t>刘婷</t>
  </si>
  <si>
    <t>66012040625</t>
  </si>
  <si>
    <t>李帆</t>
  </si>
  <si>
    <t>66012040482</t>
  </si>
  <si>
    <t>李泽瑞</t>
  </si>
  <si>
    <t>66012040487</t>
  </si>
  <si>
    <t>66012040589</t>
  </si>
  <si>
    <t>康俏</t>
  </si>
  <si>
    <t>66012040501</t>
  </si>
  <si>
    <t>郝莎莎</t>
  </si>
  <si>
    <t>66012041044</t>
  </si>
  <si>
    <t>杨妮</t>
  </si>
  <si>
    <t>66012040018</t>
  </si>
  <si>
    <t>周文婷</t>
  </si>
  <si>
    <t>66012040255</t>
  </si>
  <si>
    <t>叶昊菊</t>
  </si>
  <si>
    <t>66012040172</t>
  </si>
  <si>
    <t>李嘉玉</t>
  </si>
  <si>
    <t>66012041119</t>
  </si>
  <si>
    <t>高玉凤</t>
  </si>
  <si>
    <t>66012041227</t>
  </si>
  <si>
    <t>李福珍</t>
  </si>
  <si>
    <t>66012040258</t>
  </si>
  <si>
    <t>任家仪</t>
  </si>
  <si>
    <t>66012040737</t>
  </si>
  <si>
    <t>崔甜</t>
  </si>
  <si>
    <t>66012040986</t>
  </si>
  <si>
    <t>高秀秀</t>
  </si>
  <si>
    <t>66012040209</t>
  </si>
  <si>
    <t>常旭</t>
  </si>
  <si>
    <t>66012040915</t>
  </si>
  <si>
    <t>郑兰兰</t>
  </si>
  <si>
    <t>66012040270</t>
  </si>
  <si>
    <t>李金霞</t>
  </si>
  <si>
    <t>66012041016</t>
  </si>
  <si>
    <t>杨欣怡</t>
  </si>
  <si>
    <t>66012040375</t>
  </si>
  <si>
    <t>刘虎</t>
  </si>
  <si>
    <t>66012040107</t>
  </si>
  <si>
    <t>贺延蓉</t>
  </si>
  <si>
    <t>66012040030</t>
  </si>
  <si>
    <t>郝宁宁</t>
  </si>
  <si>
    <t>66012040436</t>
  </si>
  <si>
    <t>郑亚妮</t>
  </si>
  <si>
    <t>66012040062</t>
  </si>
  <si>
    <t>郭芳琴</t>
  </si>
  <si>
    <t>66012040813</t>
  </si>
  <si>
    <t>张洁</t>
  </si>
  <si>
    <t>66012040104</t>
  </si>
  <si>
    <t>李荫强</t>
  </si>
  <si>
    <t>66012040267</t>
  </si>
  <si>
    <t>鱼玲玲</t>
  </si>
  <si>
    <t>66012040457</t>
  </si>
  <si>
    <t>秦阳</t>
  </si>
  <si>
    <t>66012040219</t>
  </si>
  <si>
    <t>刘艳平</t>
  </si>
  <si>
    <t>66012041153</t>
  </si>
  <si>
    <t>程丽</t>
  </si>
  <si>
    <t>66012040481</t>
  </si>
  <si>
    <t>康娟娟</t>
  </si>
  <si>
    <t>66012040058</t>
  </si>
  <si>
    <t>李娇娇</t>
  </si>
  <si>
    <t>66012041257</t>
  </si>
  <si>
    <t>刘盼</t>
  </si>
  <si>
    <t>66012040411</t>
  </si>
  <si>
    <t>郝旭</t>
  </si>
  <si>
    <t>66012040090</t>
  </si>
  <si>
    <t>方雨</t>
  </si>
  <si>
    <t>66012040200</t>
  </si>
  <si>
    <t>白露</t>
  </si>
  <si>
    <t>66012040319</t>
  </si>
  <si>
    <t>杜海玲</t>
  </si>
  <si>
    <t>66012040819</t>
  </si>
  <si>
    <t>魏延芳</t>
  </si>
  <si>
    <t>66012040296</t>
  </si>
  <si>
    <t>马媛</t>
  </si>
  <si>
    <t>66012040825</t>
  </si>
  <si>
    <t>王艳</t>
  </si>
  <si>
    <t>66012041212</t>
  </si>
  <si>
    <t>王涛</t>
  </si>
  <si>
    <t>66012040572</t>
  </si>
  <si>
    <t>刘欢欢</t>
  </si>
  <si>
    <t>66012041159</t>
  </si>
  <si>
    <t>张香香</t>
  </si>
  <si>
    <t>66012040556</t>
  </si>
  <si>
    <t>李耀东</t>
  </si>
  <si>
    <t>66012040631</t>
  </si>
  <si>
    <t>李婵</t>
  </si>
  <si>
    <t>66012040981</t>
  </si>
  <si>
    <t>雷敏</t>
  </si>
  <si>
    <t>66012040364</t>
  </si>
  <si>
    <t>张栋婧</t>
  </si>
  <si>
    <t>66012040594</t>
  </si>
  <si>
    <t>李玉枝</t>
  </si>
  <si>
    <t>66012040343</t>
  </si>
  <si>
    <t>李玉荣</t>
  </si>
  <si>
    <t>66012040541</t>
  </si>
  <si>
    <t>冯慧</t>
  </si>
  <si>
    <t>66012040511</t>
  </si>
  <si>
    <t>66012040112</t>
  </si>
  <si>
    <t>田星星</t>
  </si>
  <si>
    <t>66012040147</t>
  </si>
  <si>
    <t>杨晨</t>
  </si>
  <si>
    <t>66012040761</t>
  </si>
  <si>
    <t>艾婷婷</t>
  </si>
  <si>
    <t>66012040820</t>
  </si>
  <si>
    <t>高强</t>
  </si>
  <si>
    <t>66012040157</t>
  </si>
  <si>
    <t>贺佳敏</t>
  </si>
  <si>
    <t>66012040286</t>
  </si>
  <si>
    <t>冯京</t>
  </si>
  <si>
    <t>66012040890</t>
  </si>
  <si>
    <t>胡利霞</t>
  </si>
  <si>
    <t>66012041130</t>
  </si>
  <si>
    <t>66012040294</t>
  </si>
  <si>
    <t>冯学苗</t>
  </si>
  <si>
    <t>66012040803</t>
  </si>
  <si>
    <t>白云婷</t>
  </si>
  <si>
    <t>66012040966</t>
  </si>
  <si>
    <t>高甜甜</t>
  </si>
  <si>
    <t>66012041246</t>
  </si>
  <si>
    <t>温馨</t>
  </si>
  <si>
    <t>66012040338</t>
  </si>
  <si>
    <t>党旭</t>
  </si>
  <si>
    <t>66012040759</t>
  </si>
  <si>
    <t>高璐</t>
  </si>
  <si>
    <t>66012040602</t>
  </si>
  <si>
    <t>张秋玉</t>
  </si>
  <si>
    <t>66012041123</t>
  </si>
  <si>
    <t>潘欢欢</t>
  </si>
  <si>
    <t>66012041172</t>
  </si>
  <si>
    <t>王文越</t>
  </si>
  <si>
    <t>66012040251</t>
  </si>
  <si>
    <t>张翔宇</t>
  </si>
  <si>
    <t>66012040344</t>
  </si>
  <si>
    <t>白婷</t>
  </si>
  <si>
    <t>66012040814</t>
  </si>
  <si>
    <t>拜雨凝</t>
  </si>
  <si>
    <t>66012040005</t>
  </si>
  <si>
    <t>刘小娟</t>
  </si>
  <si>
    <t>66012040051</t>
  </si>
  <si>
    <t>66012040095</t>
  </si>
  <si>
    <t>刘厚员</t>
  </si>
  <si>
    <t>66012040592</t>
  </si>
  <si>
    <t>梁艳</t>
  </si>
  <si>
    <t>66012040094</t>
  </si>
  <si>
    <t>任凯霞</t>
  </si>
  <si>
    <t>66012040833</t>
  </si>
  <si>
    <t>刘荣</t>
  </si>
  <si>
    <t>66012040980</t>
  </si>
  <si>
    <t>高佳</t>
  </si>
  <si>
    <t>66012040213</t>
  </si>
  <si>
    <t>赵洁</t>
  </si>
  <si>
    <t>66012040967</t>
  </si>
  <si>
    <t>温霞</t>
  </si>
  <si>
    <t>66012040675</t>
  </si>
  <si>
    <t>马雨</t>
  </si>
  <si>
    <t>66012040794</t>
  </si>
  <si>
    <t>白文</t>
  </si>
  <si>
    <t>66012040146</t>
  </si>
  <si>
    <t>徐梦梦</t>
  </si>
  <si>
    <t>66012040686</t>
  </si>
  <si>
    <t>许凡凡</t>
  </si>
  <si>
    <t>66012040353</t>
  </si>
  <si>
    <t>呼苗苗</t>
  </si>
  <si>
    <t>66012040320</t>
  </si>
  <si>
    <t>庞佳艺</t>
  </si>
  <si>
    <t>66012040028</t>
  </si>
  <si>
    <t>孙园园</t>
  </si>
  <si>
    <t>66012040782</t>
  </si>
  <si>
    <t>常琪婉</t>
  </si>
  <si>
    <t>66012041151</t>
  </si>
  <si>
    <t>王南南</t>
  </si>
  <si>
    <t>66012040466</t>
  </si>
  <si>
    <t>闫拉晓</t>
  </si>
  <si>
    <t>66012040672</t>
  </si>
  <si>
    <t>高雅</t>
  </si>
  <si>
    <t>66012040564</t>
  </si>
  <si>
    <t>张雨萌</t>
  </si>
  <si>
    <t>66012040249</t>
  </si>
  <si>
    <t>66012040749</t>
  </si>
  <si>
    <t>秦千禧</t>
  </si>
  <si>
    <t>66012040718</t>
  </si>
  <si>
    <t>刘晓艳</t>
  </si>
  <si>
    <t>66012041076</t>
  </si>
  <si>
    <t>李琦</t>
  </si>
  <si>
    <t>66012040611</t>
  </si>
  <si>
    <t>贾悦晨</t>
  </si>
  <si>
    <t>66012040393</t>
  </si>
  <si>
    <t>周静</t>
  </si>
  <si>
    <t>66012040920</t>
  </si>
  <si>
    <t>雷欢</t>
  </si>
  <si>
    <t>66012040548</t>
  </si>
  <si>
    <t>巩凡</t>
  </si>
  <si>
    <t>66012040394</t>
  </si>
  <si>
    <t>张晶鑫</t>
  </si>
  <si>
    <t>66012040493</t>
  </si>
  <si>
    <t>宋丹丹</t>
  </si>
  <si>
    <t>66012040739</t>
  </si>
  <si>
    <t>白毅梅</t>
  </si>
  <si>
    <t>66012040036</t>
  </si>
  <si>
    <t>安泽萱</t>
  </si>
  <si>
    <t>66012040709</t>
  </si>
  <si>
    <t>王迪</t>
  </si>
  <si>
    <t>66012041007</t>
  </si>
  <si>
    <t>张瑜</t>
  </si>
  <si>
    <t>66012040844</t>
  </si>
  <si>
    <t>张悦</t>
  </si>
  <si>
    <t>66012041067</t>
  </si>
  <si>
    <t>马玉</t>
  </si>
  <si>
    <t>66012040740</t>
  </si>
  <si>
    <t>白晶晶</t>
  </si>
  <si>
    <t>66012040369</t>
  </si>
  <si>
    <t>王静</t>
  </si>
  <si>
    <t>66012040329</t>
  </si>
  <si>
    <t>朱肖翊</t>
  </si>
  <si>
    <t>66012040334</t>
  </si>
  <si>
    <t>郭小丽</t>
  </si>
  <si>
    <t>66012040138</t>
  </si>
  <si>
    <t>乔雪</t>
  </si>
  <si>
    <t>66012040923</t>
  </si>
  <si>
    <t>常小楚</t>
  </si>
  <si>
    <t>66012040873</t>
  </si>
  <si>
    <t>张媛</t>
  </si>
  <si>
    <t>66012040970</t>
  </si>
  <si>
    <t>陈秀秀</t>
  </si>
  <si>
    <t>66012040311</t>
  </si>
  <si>
    <t>郭惠</t>
  </si>
  <si>
    <t>66012040535</t>
  </si>
  <si>
    <t>霍芙蓉</t>
  </si>
  <si>
    <t>66012040979</t>
  </si>
  <si>
    <t>师艳辽</t>
  </si>
  <si>
    <t>66012040674</t>
  </si>
  <si>
    <t>呼文彤</t>
  </si>
  <si>
    <t>66012040196</t>
  </si>
  <si>
    <t>张波</t>
  </si>
  <si>
    <t>66012040924</t>
  </si>
  <si>
    <t>李欢</t>
  </si>
  <si>
    <t>66012040809</t>
  </si>
  <si>
    <t>李茜</t>
  </si>
  <si>
    <t>66012040056</t>
  </si>
  <si>
    <t>任婉婷</t>
  </si>
  <si>
    <t>66012040875</t>
  </si>
  <si>
    <t>冯姣</t>
  </si>
  <si>
    <t>66012040724</t>
  </si>
  <si>
    <t>薛如霞</t>
  </si>
  <si>
    <t>66012040778</t>
  </si>
  <si>
    <t>刘欢</t>
  </si>
  <si>
    <t>66012040886</t>
  </si>
  <si>
    <t>陈贝</t>
  </si>
  <si>
    <t>66012040133</t>
  </si>
  <si>
    <t>郝婵婵</t>
  </si>
  <si>
    <t>66012041139</t>
  </si>
  <si>
    <t>李亮亮</t>
  </si>
  <si>
    <t>66012040486</t>
  </si>
  <si>
    <t>李沛瑶</t>
  </si>
  <si>
    <t>66012040084</t>
  </si>
  <si>
    <t>窦新咏</t>
  </si>
  <si>
    <t>66012041045</t>
  </si>
  <si>
    <t>白梦奇</t>
  </si>
  <si>
    <t>66012040532</t>
  </si>
  <si>
    <t>王小艳</t>
  </si>
  <si>
    <t>66012040470</t>
  </si>
  <si>
    <t>66012040596</t>
  </si>
  <si>
    <t>杨倩倩</t>
  </si>
  <si>
    <t>66012041219</t>
  </si>
  <si>
    <t>穆韵尧</t>
  </si>
  <si>
    <t>66012040060</t>
  </si>
  <si>
    <t>徐幸</t>
  </si>
  <si>
    <t>66012040894</t>
  </si>
  <si>
    <t>高毛毛</t>
  </si>
  <si>
    <t>66012041230</t>
  </si>
  <si>
    <t>李如雪</t>
  </si>
  <si>
    <t>66012041052</t>
  </si>
  <si>
    <t>樊书侠</t>
  </si>
  <si>
    <t>66012041143</t>
  </si>
  <si>
    <t>薛瑞</t>
  </si>
  <si>
    <t>66012041133</t>
  </si>
  <si>
    <t>黄晴</t>
  </si>
  <si>
    <t>66012040901</t>
  </si>
  <si>
    <t>郭婵梅</t>
  </si>
  <si>
    <t>66012041182</t>
  </si>
  <si>
    <t>崔雨</t>
  </si>
  <si>
    <t>66012040465</t>
  </si>
  <si>
    <t>李倩楠</t>
  </si>
  <si>
    <t>小学（学前班方向）</t>
  </si>
  <si>
    <t>学前教育</t>
  </si>
  <si>
    <t>66013160909</t>
  </si>
  <si>
    <t>左蓉蓉</t>
  </si>
  <si>
    <t>66013160047</t>
  </si>
  <si>
    <t>苏芬芬</t>
  </si>
  <si>
    <t>66013160477</t>
  </si>
  <si>
    <t>任亚如</t>
  </si>
  <si>
    <t>66013160167</t>
  </si>
  <si>
    <t>刘月莲</t>
  </si>
  <si>
    <t>66013160766</t>
  </si>
  <si>
    <t>马利</t>
  </si>
  <si>
    <t>66013162328</t>
  </si>
  <si>
    <t>石荣荣</t>
  </si>
  <si>
    <t>66013163316</t>
  </si>
  <si>
    <t>余艳丽</t>
  </si>
  <si>
    <t>66013162519</t>
  </si>
  <si>
    <t>刘妮</t>
  </si>
  <si>
    <t>66013161965</t>
  </si>
  <si>
    <t>赵亚琼</t>
  </si>
  <si>
    <t>66013163106</t>
  </si>
  <si>
    <t>范亚丽</t>
  </si>
  <si>
    <t>66013161703</t>
  </si>
  <si>
    <t>杨涛</t>
  </si>
  <si>
    <t>66013161935</t>
  </si>
  <si>
    <t>孙小洁</t>
  </si>
  <si>
    <t>66013162265</t>
  </si>
  <si>
    <t>黄慧慧</t>
  </si>
  <si>
    <t>66013163359</t>
  </si>
  <si>
    <t>石慧慧</t>
  </si>
  <si>
    <t>66013161939</t>
  </si>
  <si>
    <t>王雅</t>
  </si>
  <si>
    <t>66013161140</t>
  </si>
  <si>
    <t>崔反</t>
  </si>
  <si>
    <t>66013160442</t>
  </si>
  <si>
    <t>66013160707</t>
  </si>
  <si>
    <t>王俊霞</t>
  </si>
  <si>
    <t>66013160799</t>
  </si>
  <si>
    <t>张笛</t>
  </si>
  <si>
    <t>66013161518</t>
  </si>
  <si>
    <t>景才晏</t>
  </si>
  <si>
    <t>66013162711</t>
  </si>
  <si>
    <t>王甜</t>
  </si>
  <si>
    <t>66013162805</t>
  </si>
  <si>
    <t>李洁雪</t>
  </si>
  <si>
    <t>66013160935</t>
  </si>
  <si>
    <t>曹佳雨</t>
  </si>
  <si>
    <t>66013161457</t>
  </si>
  <si>
    <t>马静怡</t>
  </si>
  <si>
    <t>66013161765</t>
  </si>
  <si>
    <t>杨鑫</t>
  </si>
  <si>
    <t>66013161460</t>
  </si>
  <si>
    <t>郭艳利</t>
  </si>
  <si>
    <t>66013160287</t>
  </si>
  <si>
    <t>杨容容</t>
  </si>
  <si>
    <t>66013162479</t>
  </si>
  <si>
    <t>薛婵</t>
  </si>
  <si>
    <t>66013162382</t>
  </si>
  <si>
    <t>申小雨</t>
  </si>
  <si>
    <t>66013162664</t>
  </si>
  <si>
    <t>霍丹</t>
  </si>
  <si>
    <t>66013162476</t>
  </si>
  <si>
    <t>史富倩</t>
  </si>
  <si>
    <t>66013160550</t>
  </si>
  <si>
    <t>高小洁</t>
  </si>
  <si>
    <t>66013161247</t>
  </si>
  <si>
    <t>李佳蓉</t>
  </si>
  <si>
    <t>66013161777</t>
  </si>
  <si>
    <t>常静</t>
  </si>
  <si>
    <t>66013163019</t>
  </si>
  <si>
    <t>66013160085</t>
  </si>
  <si>
    <t>高爽</t>
  </si>
  <si>
    <t>66013162236</t>
  </si>
  <si>
    <t>张琪琦</t>
  </si>
  <si>
    <t>66013160750</t>
  </si>
  <si>
    <t>吕甜甜</t>
  </si>
  <si>
    <t>66013163233</t>
  </si>
  <si>
    <t>66013161505</t>
  </si>
  <si>
    <t>李芙蓉</t>
  </si>
  <si>
    <t>66013160574</t>
  </si>
  <si>
    <t>刘艳</t>
  </si>
  <si>
    <t>66013163081</t>
  </si>
  <si>
    <t>燕梦婷</t>
  </si>
  <si>
    <t>66013160789</t>
  </si>
  <si>
    <t>马兰</t>
  </si>
  <si>
    <t>66013162228</t>
  </si>
  <si>
    <t>刘宣宏</t>
  </si>
  <si>
    <t>66013160956</t>
  </si>
  <si>
    <t>曹娜</t>
  </si>
  <si>
    <t>66013161677</t>
  </si>
  <si>
    <t>刘瑶池</t>
  </si>
  <si>
    <t>66013161533</t>
  </si>
  <si>
    <t>刘媛</t>
  </si>
  <si>
    <t>66013160921</t>
  </si>
  <si>
    <t>高扇</t>
  </si>
  <si>
    <t>66013163190</t>
  </si>
  <si>
    <t>姚倩倩</t>
  </si>
  <si>
    <t>66013160981</t>
  </si>
  <si>
    <t>贺川娥</t>
  </si>
  <si>
    <t>66013162800</t>
  </si>
  <si>
    <t>杜雪雪</t>
  </si>
  <si>
    <t>66013160238</t>
  </si>
  <si>
    <t>郝家樱</t>
  </si>
  <si>
    <t>66013160622</t>
  </si>
  <si>
    <t>张银</t>
  </si>
  <si>
    <t>66013162406</t>
  </si>
  <si>
    <t>张诗琪</t>
  </si>
  <si>
    <t>66013161644</t>
  </si>
  <si>
    <t>贺紫阳</t>
  </si>
  <si>
    <t>66013163274</t>
  </si>
  <si>
    <t>66013162820</t>
  </si>
  <si>
    <t>66013162745</t>
  </si>
  <si>
    <t>张瑶</t>
  </si>
  <si>
    <t>66013162170</t>
  </si>
  <si>
    <t>刘静静</t>
  </si>
  <si>
    <t>66013161349</t>
  </si>
  <si>
    <t>李雯婷</t>
  </si>
  <si>
    <t>66013160916</t>
  </si>
  <si>
    <t>窦雨萌</t>
  </si>
  <si>
    <t>66013161832</t>
  </si>
  <si>
    <t>秦娜娜</t>
  </si>
  <si>
    <t>66013160519</t>
  </si>
  <si>
    <t>延娟娟</t>
  </si>
  <si>
    <t>66013161987</t>
  </si>
  <si>
    <t>66013162831</t>
  </si>
  <si>
    <t>刘星宇</t>
  </si>
  <si>
    <t>66013162830</t>
  </si>
  <si>
    <t>赵学学</t>
  </si>
  <si>
    <t>66013162844</t>
  </si>
  <si>
    <t>康姗姗</t>
  </si>
  <si>
    <t>66013162552</t>
  </si>
  <si>
    <t>王璐</t>
  </si>
  <si>
    <t>66013161822</t>
  </si>
  <si>
    <t>任翻瑞</t>
  </si>
  <si>
    <t>66013162247</t>
  </si>
  <si>
    <t>高宁</t>
  </si>
  <si>
    <t>66013160020</t>
  </si>
  <si>
    <t>白文慧</t>
  </si>
  <si>
    <t>66013160273</t>
  </si>
  <si>
    <t>宋炆娟</t>
  </si>
  <si>
    <t>66013161949</t>
  </si>
  <si>
    <t>雷睿</t>
  </si>
  <si>
    <t>66013160508</t>
  </si>
  <si>
    <t>66013163298</t>
  </si>
  <si>
    <t>曹婷</t>
  </si>
  <si>
    <t>66013161248</t>
  </si>
  <si>
    <t>张反反</t>
  </si>
  <si>
    <t>66013163346</t>
  </si>
  <si>
    <t>韩雨欣</t>
  </si>
  <si>
    <t>66013162191</t>
  </si>
  <si>
    <t>66013161622</t>
  </si>
  <si>
    <t>张秀芳</t>
  </si>
  <si>
    <t>66013160606</t>
  </si>
  <si>
    <t>66013160461</t>
  </si>
  <si>
    <t>汪妍</t>
  </si>
  <si>
    <t>66013162900</t>
  </si>
  <si>
    <t>任咪咪</t>
  </si>
  <si>
    <t>66013162159</t>
  </si>
  <si>
    <t>李延玲</t>
  </si>
  <si>
    <t>66013160160</t>
  </si>
  <si>
    <t>牛皎皎</t>
  </si>
  <si>
    <t>66013160009</t>
  </si>
  <si>
    <t>66013161749</t>
  </si>
  <si>
    <t>周佳利</t>
  </si>
  <si>
    <t>66013163268</t>
  </si>
  <si>
    <t>吕佳蔚</t>
  </si>
  <si>
    <t>66013160539</t>
  </si>
  <si>
    <t>李涛涛</t>
  </si>
  <si>
    <t>66013163234</t>
  </si>
  <si>
    <t>朱贝</t>
  </si>
  <si>
    <t>66013163186</t>
  </si>
  <si>
    <t>崔春梅</t>
  </si>
  <si>
    <t>66013161680</t>
  </si>
  <si>
    <t>折昭增</t>
  </si>
  <si>
    <t>66013160501</t>
  </si>
  <si>
    <t>吉新月</t>
  </si>
  <si>
    <t>66013161183</t>
  </si>
  <si>
    <t>张京</t>
  </si>
  <si>
    <t>66013161578</t>
  </si>
  <si>
    <t>文婕</t>
  </si>
  <si>
    <t>66013161026</t>
  </si>
  <si>
    <t>66013160433</t>
  </si>
  <si>
    <t>徐如</t>
  </si>
  <si>
    <t>66013160237</t>
  </si>
  <si>
    <t>王欣</t>
  </si>
  <si>
    <t>66013160366</t>
  </si>
  <si>
    <t>冯丹丹</t>
  </si>
  <si>
    <t>66013161910</t>
  </si>
  <si>
    <t>罗佳</t>
  </si>
  <si>
    <t>66013162015</t>
  </si>
  <si>
    <t>景美丽</t>
  </si>
  <si>
    <t>66013163305</t>
  </si>
  <si>
    <t>张莹莹</t>
  </si>
  <si>
    <t>66013161254</t>
  </si>
  <si>
    <t>强立钰</t>
  </si>
  <si>
    <t>66013161075</t>
  </si>
  <si>
    <t>樊越宗</t>
  </si>
  <si>
    <t>66013162055</t>
  </si>
  <si>
    <t>杨小宇</t>
  </si>
  <si>
    <t>66013160080</t>
  </si>
  <si>
    <t>任佳妮</t>
  </si>
  <si>
    <t>66013161280</t>
  </si>
  <si>
    <t>高美玲</t>
  </si>
  <si>
    <t>66013162919</t>
  </si>
  <si>
    <t>王婷</t>
  </si>
  <si>
    <t>66013160660</t>
  </si>
  <si>
    <t>马园园</t>
  </si>
  <si>
    <t>66013162395</t>
  </si>
  <si>
    <t>罗芬</t>
  </si>
  <si>
    <t>66013160190</t>
  </si>
  <si>
    <t>候芳芳</t>
  </si>
  <si>
    <t>66013160236</t>
  </si>
  <si>
    <t>朱新花</t>
  </si>
  <si>
    <t>66013162151</t>
  </si>
  <si>
    <t>冯改</t>
  </si>
  <si>
    <t>66013162114</t>
  </si>
  <si>
    <t>李彦蓉</t>
  </si>
  <si>
    <t>66013160945</t>
  </si>
  <si>
    <t>王晓丽</t>
  </si>
  <si>
    <t>66013160460</t>
  </si>
  <si>
    <t>刘进霞</t>
  </si>
  <si>
    <t>66013160378</t>
  </si>
  <si>
    <t>李姣姣</t>
  </si>
  <si>
    <t>66013161069</t>
  </si>
  <si>
    <t>66013162505</t>
  </si>
  <si>
    <t>66013160095</t>
  </si>
  <si>
    <t>韩化柔</t>
  </si>
  <si>
    <t>66013162620</t>
  </si>
  <si>
    <t>郭蓉</t>
  </si>
  <si>
    <t>66013160050</t>
  </si>
  <si>
    <t>宗廷润</t>
  </si>
  <si>
    <t>66013163295</t>
  </si>
  <si>
    <t>刘贝贝</t>
  </si>
  <si>
    <t>66013161466</t>
  </si>
  <si>
    <t>66013162873</t>
  </si>
  <si>
    <t>66013162944</t>
  </si>
  <si>
    <t>叶媛</t>
  </si>
  <si>
    <t>66013160106</t>
  </si>
  <si>
    <t>韩秀秀</t>
  </si>
  <si>
    <t>66013163084</t>
  </si>
  <si>
    <t>郭美宁</t>
  </si>
  <si>
    <t>66013160468</t>
  </si>
  <si>
    <t>武盼</t>
  </si>
  <si>
    <t>66013160096</t>
  </si>
  <si>
    <t>陈文余</t>
  </si>
  <si>
    <t>66013162605</t>
  </si>
  <si>
    <t>高媛</t>
  </si>
  <si>
    <t>66013162882</t>
  </si>
  <si>
    <t>乔盼盼</t>
  </si>
  <si>
    <t>66013163077</t>
  </si>
  <si>
    <t>周丽洁</t>
  </si>
  <si>
    <t>66013160699</t>
  </si>
  <si>
    <t>陈雄英</t>
  </si>
  <si>
    <t>66013160094</t>
  </si>
  <si>
    <t>66013162070</t>
  </si>
  <si>
    <t>左甜甜</t>
  </si>
  <si>
    <t>66013163065</t>
  </si>
  <si>
    <t>黄光梅</t>
  </si>
  <si>
    <t>66013160834</t>
  </si>
  <si>
    <t>刘玉玉</t>
  </si>
  <si>
    <t>66013160515</t>
  </si>
  <si>
    <t>韦乔乔</t>
  </si>
  <si>
    <t>66013161394</t>
  </si>
  <si>
    <t>高玲玲</t>
  </si>
  <si>
    <t>66013163044</t>
  </si>
  <si>
    <t>宋萌萌</t>
  </si>
  <si>
    <t>66013160980</t>
  </si>
  <si>
    <t>李妮艳</t>
  </si>
  <si>
    <t>66013161841</t>
  </si>
  <si>
    <t>郭雅妮</t>
  </si>
  <si>
    <t>66013161929</t>
  </si>
  <si>
    <t>杜淑慧</t>
  </si>
  <si>
    <t>66013162063</t>
  </si>
  <si>
    <t>孙茸茸</t>
  </si>
  <si>
    <t>66013162145</t>
  </si>
  <si>
    <t>袁嘉键</t>
  </si>
  <si>
    <t>66013161288</t>
  </si>
  <si>
    <t>曹颖</t>
  </si>
  <si>
    <t>66013160783</t>
  </si>
  <si>
    <t>武小燕</t>
  </si>
  <si>
    <t>66013160277</t>
  </si>
  <si>
    <t>雷宏静</t>
  </si>
  <si>
    <t>66013162492</t>
  </si>
  <si>
    <t>冯翠</t>
  </si>
  <si>
    <t>66013162149</t>
  </si>
  <si>
    <t>王晓艳</t>
  </si>
  <si>
    <t>66013161388</t>
  </si>
  <si>
    <t>武娇</t>
  </si>
  <si>
    <t>66013161931</t>
  </si>
  <si>
    <t>66013161802</t>
  </si>
  <si>
    <t>马荣荣</t>
  </si>
  <si>
    <t>66013162424</t>
  </si>
  <si>
    <t>李娟娟</t>
  </si>
  <si>
    <t>66013163045</t>
  </si>
  <si>
    <t>王倩</t>
  </si>
  <si>
    <t>66013162524</t>
  </si>
  <si>
    <t>李改改</t>
  </si>
  <si>
    <t>66013162184</t>
  </si>
  <si>
    <t>高雅鑫</t>
  </si>
  <si>
    <t>66013162413</t>
  </si>
  <si>
    <t>刘娜娜</t>
  </si>
  <si>
    <t>66013162747</t>
  </si>
  <si>
    <t>薛晓晓</t>
  </si>
  <si>
    <t>66013162013</t>
  </si>
  <si>
    <t>张建荣</t>
  </si>
  <si>
    <t>66013162174</t>
  </si>
  <si>
    <t>刘海霞</t>
  </si>
  <si>
    <t>66013163187</t>
  </si>
  <si>
    <t>陈娜</t>
  </si>
  <si>
    <t>66013163342</t>
  </si>
  <si>
    <t>刘奇</t>
  </si>
  <si>
    <t>66013163199</t>
  </si>
  <si>
    <t>高二泥</t>
  </si>
  <si>
    <t>66013161769</t>
  </si>
  <si>
    <t>孙蕊</t>
  </si>
  <si>
    <t>66013163405</t>
  </si>
  <si>
    <t>韩兰兰</t>
  </si>
  <si>
    <t>66013160483</t>
  </si>
  <si>
    <t>艾炎林</t>
  </si>
  <si>
    <t>66013162419</t>
  </si>
  <si>
    <t>王宁</t>
  </si>
  <si>
    <t>66013162678</t>
  </si>
  <si>
    <t>薛富霞</t>
  </si>
  <si>
    <t>66013160357</t>
  </si>
  <si>
    <t>冯鑫</t>
  </si>
  <si>
    <t>66013161757</t>
  </si>
  <si>
    <t>王洁</t>
  </si>
  <si>
    <t>66013161974</t>
  </si>
  <si>
    <t>张前前</t>
  </si>
  <si>
    <t>66013160494</t>
  </si>
  <si>
    <t>66013161675</t>
  </si>
  <si>
    <t>66013160808</t>
  </si>
  <si>
    <t>史慧</t>
  </si>
  <si>
    <t>66013162813</t>
  </si>
  <si>
    <t>苗名媛</t>
  </si>
  <si>
    <t>66013160412</t>
  </si>
  <si>
    <t>李婷丽</t>
  </si>
  <si>
    <t>66013160112</t>
  </si>
  <si>
    <t>66013160329</t>
  </si>
  <si>
    <t>蒋小婵</t>
  </si>
  <si>
    <t>66013160752</t>
  </si>
  <si>
    <t>艾茹</t>
  </si>
  <si>
    <t>66013163113</t>
  </si>
  <si>
    <t>王焕焕</t>
  </si>
  <si>
    <t>66013162445</t>
  </si>
  <si>
    <t>高宇杭</t>
  </si>
  <si>
    <t>66013162721</t>
  </si>
  <si>
    <t>白玉慧</t>
  </si>
  <si>
    <t>66013160898</t>
  </si>
  <si>
    <t>曹亚妮</t>
  </si>
  <si>
    <t>66013161425</t>
  </si>
  <si>
    <t>强琦</t>
  </si>
  <si>
    <t>66013163192</t>
  </si>
  <si>
    <t>冯珊</t>
  </si>
  <si>
    <t>66013162102</t>
  </si>
  <si>
    <t>彭静</t>
  </si>
  <si>
    <t>66013162253</t>
  </si>
  <si>
    <t>张妮</t>
  </si>
  <si>
    <t>66013160661</t>
  </si>
  <si>
    <t>边婷婷</t>
  </si>
  <si>
    <t>66013161097</t>
  </si>
  <si>
    <t>田蕾蕾</t>
  </si>
  <si>
    <t>66013162799</t>
  </si>
  <si>
    <t>任涛</t>
  </si>
  <si>
    <t>66013162237</t>
  </si>
  <si>
    <t>刘佳佳</t>
  </si>
  <si>
    <t>66013161311</t>
  </si>
  <si>
    <t>徐文浩</t>
  </si>
  <si>
    <t>66013160611</t>
  </si>
  <si>
    <t>雷换换</t>
  </si>
  <si>
    <t>66013163267</t>
  </si>
  <si>
    <t>拓筱</t>
  </si>
  <si>
    <t>66013161946</t>
  </si>
  <si>
    <t>张妮妮</t>
  </si>
  <si>
    <t>66013160965</t>
  </si>
  <si>
    <t>刘慧</t>
  </si>
  <si>
    <t>66013160008</t>
  </si>
  <si>
    <t>陈艳玲</t>
  </si>
  <si>
    <t>66013161345</t>
  </si>
  <si>
    <t>苏宇鑫</t>
  </si>
  <si>
    <t>66013162621</t>
  </si>
  <si>
    <t>李文静</t>
  </si>
  <si>
    <t>66013160300</t>
  </si>
  <si>
    <t>宋悦</t>
  </si>
  <si>
    <t>66013161092</t>
  </si>
  <si>
    <t>景倩汝</t>
  </si>
  <si>
    <t>66013162818</t>
  </si>
  <si>
    <t>谷丹</t>
  </si>
  <si>
    <t>66013162161</t>
  </si>
  <si>
    <t>曹珊珊</t>
  </si>
  <si>
    <t>66013160530</t>
  </si>
  <si>
    <t>66013163200</t>
  </si>
  <si>
    <t>白旭</t>
  </si>
  <si>
    <t>66013162758</t>
  </si>
  <si>
    <t>郭苗苗</t>
  </si>
  <si>
    <t>66013160346</t>
  </si>
  <si>
    <t>李妮</t>
  </si>
  <si>
    <t>66013160854</t>
  </si>
  <si>
    <t>樊彩玉</t>
  </si>
  <si>
    <t>66013162716</t>
  </si>
  <si>
    <t>牛华奇</t>
  </si>
  <si>
    <t>66013160306</t>
  </si>
  <si>
    <t>刘彩梅</t>
  </si>
  <si>
    <t>66013161997</t>
  </si>
  <si>
    <t>66013160349</t>
  </si>
  <si>
    <t>折娜</t>
  </si>
  <si>
    <t>66013160520</t>
  </si>
  <si>
    <t>岳姣莹</t>
  </si>
  <si>
    <t>66013161228</t>
  </si>
  <si>
    <t>解学贞</t>
  </si>
  <si>
    <t>66013162274</t>
  </si>
  <si>
    <t>胡蓓</t>
  </si>
  <si>
    <t>66013160385</t>
  </si>
  <si>
    <t>孙舒雅</t>
  </si>
  <si>
    <t>66013162600</t>
  </si>
  <si>
    <t>单娜娜</t>
  </si>
  <si>
    <t>66013161027</t>
  </si>
  <si>
    <t>李芳莉</t>
  </si>
  <si>
    <t>66013160770</t>
  </si>
  <si>
    <t>朱媛媛</t>
  </si>
  <si>
    <t>66013163327</t>
  </si>
  <si>
    <t>许凤凤</t>
  </si>
  <si>
    <t>66013163322</t>
  </si>
  <si>
    <t>任江南</t>
  </si>
  <si>
    <t>66013163169</t>
  </si>
  <si>
    <t>杨雨欣</t>
  </si>
  <si>
    <t>66013162892</t>
  </si>
  <si>
    <t>韩改改</t>
  </si>
  <si>
    <t>66013162929</t>
  </si>
  <si>
    <t>康妮妮</t>
  </si>
  <si>
    <t>66013161564</t>
  </si>
  <si>
    <t>杜芳婷</t>
  </si>
  <si>
    <t>66013160775</t>
  </si>
  <si>
    <t>张东霞</t>
  </si>
  <si>
    <t>66013161418</t>
  </si>
  <si>
    <t>陈吉艳</t>
  </si>
  <si>
    <t>66013161948</t>
  </si>
  <si>
    <t>刘锐</t>
  </si>
  <si>
    <t>66013162739</t>
  </si>
  <si>
    <t>刘玲</t>
  </si>
  <si>
    <t>66013163209</t>
  </si>
  <si>
    <t>贾燕</t>
  </si>
  <si>
    <t>66013161751</t>
  </si>
  <si>
    <t>李倩倩</t>
  </si>
  <si>
    <t>66013160742</t>
  </si>
  <si>
    <t>刘云云</t>
  </si>
  <si>
    <t>66013160516</t>
  </si>
  <si>
    <t>宋艳婷</t>
  </si>
  <si>
    <t>66013162853</t>
  </si>
  <si>
    <t>华阿敏</t>
  </si>
  <si>
    <t>66013162808</t>
  </si>
  <si>
    <t>尤思宁</t>
  </si>
  <si>
    <t>66013160268</t>
  </si>
  <si>
    <t>梁招霞</t>
  </si>
  <si>
    <t>66013162826</t>
  </si>
  <si>
    <t>卫瑞</t>
  </si>
  <si>
    <t>66013160785</t>
  </si>
  <si>
    <t>马庆</t>
  </si>
  <si>
    <t>66013161554</t>
  </si>
  <si>
    <t>孙霞霞</t>
  </si>
  <si>
    <t>66013160059</t>
  </si>
  <si>
    <t>陈禹臻</t>
  </si>
  <si>
    <t>66013162370</t>
  </si>
  <si>
    <t>姚琼</t>
  </si>
  <si>
    <t>66013163095</t>
  </si>
  <si>
    <t>胡娅奇</t>
  </si>
  <si>
    <t>66013162293</t>
  </si>
  <si>
    <t>景莉莉</t>
  </si>
  <si>
    <t>66013160264</t>
  </si>
  <si>
    <t>闫娜娜</t>
  </si>
  <si>
    <t>66013161984</t>
  </si>
  <si>
    <t>李嘉仪</t>
  </si>
  <si>
    <t>66013160991</t>
  </si>
  <si>
    <t>李楠</t>
  </si>
  <si>
    <t>66013163277</t>
  </si>
  <si>
    <t>李禾</t>
  </si>
  <si>
    <t>66013162669</t>
  </si>
  <si>
    <t>冯外外</t>
  </si>
  <si>
    <t>66013160612</t>
  </si>
  <si>
    <t>康雨萌</t>
  </si>
  <si>
    <t>66013162119</t>
  </si>
  <si>
    <t>郝慧慧</t>
  </si>
  <si>
    <t>66013161474</t>
  </si>
  <si>
    <t>杨成保</t>
  </si>
  <si>
    <t>66013160083</t>
  </si>
  <si>
    <t>王卓雅</t>
  </si>
  <si>
    <t>66013160399</t>
  </si>
  <si>
    <t>贺建茹</t>
  </si>
  <si>
    <t>66013161868</t>
  </si>
  <si>
    <t>赵华宁</t>
  </si>
  <si>
    <t>66013162112</t>
  </si>
  <si>
    <t>黄婷婷</t>
  </si>
  <si>
    <t>66013160369</t>
  </si>
  <si>
    <t>刘佳</t>
  </si>
  <si>
    <t>66013162996</t>
  </si>
  <si>
    <t>高霞霞</t>
  </si>
  <si>
    <t>66013162085</t>
  </si>
  <si>
    <t>王奕倩</t>
  </si>
  <si>
    <t>66013163375</t>
  </si>
  <si>
    <t>边黎花</t>
  </si>
  <si>
    <t>66013160987</t>
  </si>
  <si>
    <t>郭森森</t>
  </si>
  <si>
    <t>66013163357</t>
  </si>
  <si>
    <t>朱茜</t>
  </si>
  <si>
    <t>66013160004</t>
  </si>
  <si>
    <t>冯学星</t>
  </si>
  <si>
    <t>66013161271</t>
  </si>
  <si>
    <t>徐婷婷</t>
  </si>
  <si>
    <t>66013160607</t>
  </si>
  <si>
    <t>66013160779</t>
  </si>
  <si>
    <t>姚宇</t>
  </si>
  <si>
    <t>66013161005</t>
  </si>
  <si>
    <t>张容容</t>
  </si>
  <si>
    <t>66013163004</t>
  </si>
  <si>
    <t>66013161090</t>
  </si>
  <si>
    <t>石瑞瑞</t>
  </si>
  <si>
    <t>66013162409</t>
  </si>
  <si>
    <t>冯玉蓉</t>
  </si>
  <si>
    <t>66013162833</t>
  </si>
  <si>
    <t>李蓉</t>
  </si>
  <si>
    <t>66013161975</t>
  </si>
  <si>
    <t>边瑞瑞</t>
  </si>
  <si>
    <t>66013162227</t>
  </si>
  <si>
    <t>牛玲</t>
  </si>
  <si>
    <t>66013162692</t>
  </si>
  <si>
    <t>秦晶琪</t>
  </si>
  <si>
    <t>66013162172</t>
  </si>
  <si>
    <t>王瑞瑞</t>
  </si>
  <si>
    <t>66013163286</t>
  </si>
  <si>
    <t>杜雨晴</t>
  </si>
  <si>
    <t>66013161613</t>
  </si>
  <si>
    <t>吕倩</t>
  </si>
  <si>
    <t>66013161245</t>
  </si>
  <si>
    <t>张海云</t>
  </si>
  <si>
    <t>66013160183</t>
  </si>
  <si>
    <t>野慧慧</t>
  </si>
  <si>
    <t>66013161790</t>
  </si>
  <si>
    <t>魏学薇</t>
  </si>
  <si>
    <t>66013162115</t>
  </si>
  <si>
    <t>高娅琪</t>
  </si>
  <si>
    <t>66013162241</t>
  </si>
  <si>
    <t>李星星</t>
  </si>
  <si>
    <t>66013163013</t>
  </si>
  <si>
    <t>贺苗苗</t>
  </si>
  <si>
    <t>66013160805</t>
  </si>
  <si>
    <t>宋春妮</t>
  </si>
  <si>
    <t>66013162772</t>
  </si>
  <si>
    <t>张甜甜</t>
  </si>
  <si>
    <t>66013161502</t>
  </si>
  <si>
    <t>胡瑜瑜</t>
  </si>
  <si>
    <t>66013163321</t>
  </si>
  <si>
    <t>徐韩玲</t>
  </si>
  <si>
    <t>66013160139</t>
  </si>
  <si>
    <t>李悦</t>
  </si>
  <si>
    <t>66013161615</t>
  </si>
  <si>
    <t>吕多多</t>
  </si>
  <si>
    <t>66013162096</t>
  </si>
  <si>
    <t>许泽艺</t>
  </si>
  <si>
    <t>66013160862</t>
  </si>
  <si>
    <t>魏梦研</t>
  </si>
  <si>
    <t>66013161372</t>
  </si>
  <si>
    <t>曹荣</t>
  </si>
  <si>
    <t>66013160903</t>
  </si>
  <si>
    <t>郭泽莹</t>
  </si>
  <si>
    <t>66013162846</t>
  </si>
  <si>
    <t>李梅</t>
  </si>
  <si>
    <t>66013160223</t>
  </si>
  <si>
    <t>李凤芳</t>
  </si>
  <si>
    <t>66013161642</t>
  </si>
  <si>
    <t>程科萌</t>
  </si>
  <si>
    <t>66013160865</t>
  </si>
  <si>
    <t>高文霞</t>
  </si>
  <si>
    <t>66013163364</t>
  </si>
  <si>
    <t>杨占梅</t>
  </si>
  <si>
    <t>66013162864</t>
  </si>
  <si>
    <t>白晴晴</t>
  </si>
  <si>
    <t>66013162577</t>
  </si>
  <si>
    <t>井雅汇</t>
  </si>
  <si>
    <t>66013163109</t>
  </si>
  <si>
    <t>王妍</t>
  </si>
  <si>
    <t>66013160838</t>
  </si>
  <si>
    <t>强博雅</t>
  </si>
  <si>
    <t>66013163303</t>
  </si>
  <si>
    <t>丁小翠</t>
  </si>
  <si>
    <t>66013161983</t>
  </si>
  <si>
    <t>高荣</t>
  </si>
  <si>
    <t>66013163217</t>
  </si>
  <si>
    <t>卢换</t>
  </si>
  <si>
    <t>66013160453</t>
  </si>
  <si>
    <t>白奇</t>
  </si>
  <si>
    <t>66013162136</t>
  </si>
  <si>
    <t>郝奕</t>
  </si>
  <si>
    <t>66013160716</t>
  </si>
  <si>
    <t>刘成燕</t>
  </si>
  <si>
    <t>66013160061</t>
  </si>
  <si>
    <t>郭健</t>
  </si>
  <si>
    <t>66013162812</t>
  </si>
  <si>
    <t>李诺</t>
  </si>
  <si>
    <t>66013162447</t>
  </si>
  <si>
    <t>屈芳芳</t>
  </si>
  <si>
    <t>66013160218</t>
  </si>
  <si>
    <t>崔梦梦</t>
  </si>
  <si>
    <t>66013161720</t>
  </si>
  <si>
    <t>贺洁</t>
  </si>
  <si>
    <t>66013162582</t>
  </si>
  <si>
    <t>任旭楠</t>
  </si>
  <si>
    <t>66013162904</t>
  </si>
  <si>
    <t>王浩男</t>
  </si>
  <si>
    <t>66013161244</t>
  </si>
  <si>
    <t>李文瑞</t>
  </si>
  <si>
    <t>66013162910</t>
  </si>
  <si>
    <t>孙玉卓</t>
  </si>
  <si>
    <t>66013160197</t>
  </si>
  <si>
    <t>梁佩</t>
  </si>
  <si>
    <t>66013162992</t>
  </si>
  <si>
    <t>王义梅</t>
  </si>
  <si>
    <t>66013161197</t>
  </si>
  <si>
    <t>吴婵娟</t>
  </si>
  <si>
    <t>66013161380</t>
  </si>
  <si>
    <t>66013163301</t>
  </si>
  <si>
    <t>刘楠</t>
  </si>
  <si>
    <t>66013161179</t>
  </si>
  <si>
    <t>吴丹丹</t>
  </si>
  <si>
    <t>66013160667</t>
  </si>
  <si>
    <t>高荣荣</t>
  </si>
  <si>
    <t>66013162004</t>
  </si>
  <si>
    <t>张凤凤</t>
  </si>
  <si>
    <t>66013162779</t>
  </si>
  <si>
    <t>徐欢欢</t>
  </si>
  <si>
    <t>66013163178</t>
  </si>
  <si>
    <t>刘焕焕</t>
  </si>
  <si>
    <t>66013161781</t>
  </si>
  <si>
    <t>曹宏妮</t>
  </si>
  <si>
    <t>66013162123</t>
  </si>
  <si>
    <t>张睿</t>
  </si>
  <si>
    <t>66013162470</t>
  </si>
  <si>
    <t>梁蓉</t>
  </si>
  <si>
    <t>66013161947</t>
  </si>
  <si>
    <t>陈娟娟</t>
  </si>
  <si>
    <t>66013160911</t>
  </si>
  <si>
    <t>张小兰</t>
  </si>
  <si>
    <t>66013160662</t>
  </si>
  <si>
    <t>贺周叶</t>
  </si>
  <si>
    <t>66013161366</t>
  </si>
  <si>
    <t>郝倩楠</t>
  </si>
  <si>
    <t>66013160313</t>
  </si>
  <si>
    <t>王甜甜</t>
  </si>
  <si>
    <t>66013161333</t>
  </si>
  <si>
    <t>刘晓慧</t>
  </si>
  <si>
    <t>66013162776</t>
  </si>
  <si>
    <t>李静</t>
  </si>
  <si>
    <t>66013163183</t>
  </si>
  <si>
    <t>王伟</t>
  </si>
  <si>
    <t>66013163266</t>
  </si>
  <si>
    <t>曹香梅</t>
  </si>
  <si>
    <t>66013162372</t>
  </si>
  <si>
    <t>武银秀</t>
  </si>
  <si>
    <t>66013160084</t>
  </si>
  <si>
    <t>曹振慧</t>
  </si>
  <si>
    <t>66013160044</t>
  </si>
  <si>
    <t>叶永梅</t>
  </si>
  <si>
    <t>66013160555</t>
  </si>
  <si>
    <t>马苑博</t>
  </si>
  <si>
    <t>66013163355</t>
  </si>
  <si>
    <t>葛戈</t>
  </si>
  <si>
    <t>66013163054</t>
  </si>
  <si>
    <t>杨春霞</t>
  </si>
  <si>
    <t>66013162030</t>
  </si>
  <si>
    <t>刘娇</t>
  </si>
  <si>
    <t>66013161054</t>
  </si>
  <si>
    <t>杨驼笑</t>
  </si>
  <si>
    <t>66013160600</t>
  </si>
  <si>
    <t>郭翻</t>
  </si>
  <si>
    <t>66013163014</t>
  </si>
  <si>
    <t>高苗</t>
  </si>
  <si>
    <t>66013161943</t>
  </si>
  <si>
    <t>66013163226</t>
  </si>
  <si>
    <t>曹慧</t>
  </si>
  <si>
    <t>66013162930</t>
  </si>
  <si>
    <t>闫改东</t>
  </si>
  <si>
    <t>66013162160</t>
  </si>
  <si>
    <t>周江江</t>
  </si>
  <si>
    <t>66013161785</t>
  </si>
  <si>
    <t>付囡囡</t>
  </si>
  <si>
    <t>66013162341</t>
  </si>
  <si>
    <t>白志娥</t>
  </si>
  <si>
    <t>66013160297</t>
  </si>
  <si>
    <t>拓小玉</t>
  </si>
  <si>
    <t>66013160709</t>
  </si>
  <si>
    <t>王增增</t>
  </si>
  <si>
    <t>66013161704</t>
  </si>
  <si>
    <t>张晓语</t>
  </si>
  <si>
    <t>66013161710</t>
  </si>
  <si>
    <t>石欣欣</t>
  </si>
  <si>
    <t>66013161363</t>
  </si>
  <si>
    <t>宋佳津</t>
  </si>
  <si>
    <t>66013161557</t>
  </si>
  <si>
    <t>吴雪</t>
  </si>
  <si>
    <t>66013161213</t>
  </si>
  <si>
    <t>杨中苹</t>
  </si>
  <si>
    <t>66013162586</t>
  </si>
  <si>
    <t>韩波</t>
  </si>
  <si>
    <t>66013160895</t>
  </si>
  <si>
    <t>惠子</t>
  </si>
  <si>
    <t>66013162187</t>
  </si>
  <si>
    <t>袁生兰</t>
  </si>
  <si>
    <t>66013161527</t>
  </si>
  <si>
    <t>孔瑶</t>
  </si>
  <si>
    <t>66013161682</t>
  </si>
  <si>
    <t>安玉</t>
  </si>
  <si>
    <t>66013163361</t>
  </si>
  <si>
    <t>崔慧</t>
  </si>
  <si>
    <t>66013162676</t>
  </si>
  <si>
    <t>毕旭</t>
  </si>
  <si>
    <t>66013161223</t>
  </si>
  <si>
    <t>杜小宇</t>
  </si>
  <si>
    <t>66013161015</t>
  </si>
  <si>
    <t>慕明洲</t>
  </si>
  <si>
    <t>66013160887</t>
  </si>
  <si>
    <t>黄欢欢</t>
  </si>
  <si>
    <t>66013162019</t>
  </si>
  <si>
    <t>殷彭慧</t>
  </si>
  <si>
    <t>66013161194</t>
  </si>
  <si>
    <t>张海利</t>
  </si>
  <si>
    <t>66013162203</t>
  </si>
  <si>
    <t>66013163030</t>
  </si>
  <si>
    <t>冯学礼</t>
  </si>
  <si>
    <t>66013163378</t>
  </si>
  <si>
    <t>张盼盼</t>
  </si>
  <si>
    <t>66013160333</t>
  </si>
  <si>
    <t>闫雪</t>
  </si>
  <si>
    <t>66013161894</t>
  </si>
  <si>
    <t>李帅</t>
  </si>
  <si>
    <t>66013160639</t>
  </si>
  <si>
    <t>刘换</t>
  </si>
  <si>
    <t>66013162268</t>
  </si>
  <si>
    <t>郭美嫄</t>
  </si>
  <si>
    <t>66013160032</t>
  </si>
  <si>
    <t>刘莎莎</t>
  </si>
  <si>
    <t>66013161973</t>
  </si>
  <si>
    <t>赵宝宁</t>
  </si>
  <si>
    <t>66013163354</t>
  </si>
  <si>
    <t>66013160640</t>
  </si>
  <si>
    <t>张倩文</t>
  </si>
  <si>
    <t>66013160638</t>
  </si>
  <si>
    <t>许江蓉</t>
  </si>
  <si>
    <t>66013162343</t>
  </si>
  <si>
    <t>王雨童</t>
  </si>
  <si>
    <t>66013160737</t>
  </si>
  <si>
    <t>66013161510</t>
  </si>
  <si>
    <t>韩琴琴</t>
  </si>
  <si>
    <t>66013161137</t>
  </si>
  <si>
    <t>张斯青</t>
  </si>
  <si>
    <t>66013160400</t>
  </si>
  <si>
    <t>杜倩亚</t>
  </si>
  <si>
    <t>66013162665</t>
  </si>
  <si>
    <t>李希</t>
  </si>
  <si>
    <t>66013163146</t>
  </si>
  <si>
    <t>刘月妮</t>
  </si>
  <si>
    <t>66013161971</t>
  </si>
  <si>
    <t>艾丹妮</t>
  </si>
  <si>
    <t>66013162351</t>
  </si>
  <si>
    <t>武传传</t>
  </si>
  <si>
    <t>66013162297</t>
  </si>
  <si>
    <t>卢雪</t>
  </si>
  <si>
    <t>66013161895</t>
  </si>
  <si>
    <t>南姣姣</t>
  </si>
  <si>
    <t>66013162349</t>
  </si>
  <si>
    <t>刘翠</t>
  </si>
  <si>
    <t>66013163038</t>
  </si>
  <si>
    <t>常露</t>
  </si>
  <si>
    <t>66013160414</t>
  </si>
  <si>
    <t>马慧欢</t>
  </si>
  <si>
    <t>66013161100</t>
  </si>
  <si>
    <t>田梦亚</t>
  </si>
  <si>
    <t>66013160920</t>
  </si>
  <si>
    <t>66013161493</t>
  </si>
  <si>
    <t>张丹</t>
  </si>
  <si>
    <t>66013161999</t>
  </si>
  <si>
    <t>张莉</t>
  </si>
  <si>
    <t>66013162043</t>
  </si>
  <si>
    <t>封买买</t>
  </si>
  <si>
    <t>66013160076</t>
  </si>
  <si>
    <t>史璐洁</t>
  </si>
  <si>
    <t>66013161203</t>
  </si>
  <si>
    <t>李欣瑜</t>
  </si>
  <si>
    <t>66013161318</t>
  </si>
  <si>
    <t>王琪</t>
  </si>
  <si>
    <t>66013163023</t>
  </si>
  <si>
    <t>余文静</t>
  </si>
  <si>
    <t>66013161890</t>
  </si>
  <si>
    <t>张瑞雪</t>
  </si>
  <si>
    <t>66013163408</t>
  </si>
  <si>
    <t>朱朵</t>
  </si>
  <si>
    <t>66013162345</t>
  </si>
  <si>
    <t>邢彩云</t>
  </si>
  <si>
    <t>66013162261</t>
  </si>
  <si>
    <t>米萌蒙</t>
  </si>
  <si>
    <t>66013160361</t>
  </si>
  <si>
    <t>66013160227</t>
  </si>
  <si>
    <t>韩晶晶</t>
  </si>
  <si>
    <t>66013162591</t>
  </si>
  <si>
    <t>王利娜</t>
  </si>
  <si>
    <t>66013160529</t>
  </si>
  <si>
    <t>万田田</t>
  </si>
  <si>
    <t>66013163348</t>
  </si>
  <si>
    <t>石婷婷</t>
  </si>
  <si>
    <t>66013160119</t>
  </si>
  <si>
    <t>王珍珍</t>
  </si>
  <si>
    <t>66013163135</t>
  </si>
  <si>
    <t>周晓雪</t>
  </si>
  <si>
    <t>66013162012</t>
  </si>
  <si>
    <t>66013160795</t>
  </si>
  <si>
    <t>姜瑞</t>
  </si>
  <si>
    <t>66013162059</t>
  </si>
  <si>
    <t>伏明宇</t>
  </si>
  <si>
    <t>66013162749</t>
  </si>
  <si>
    <t>强赛娅</t>
  </si>
  <si>
    <t>66013160594</t>
  </si>
  <si>
    <t>贾琼</t>
  </si>
  <si>
    <t>66013163262</t>
  </si>
  <si>
    <t>66013161009</t>
  </si>
  <si>
    <t>刘书瑾</t>
  </si>
  <si>
    <t>66013161662</t>
  </si>
  <si>
    <t>赫阳</t>
  </si>
  <si>
    <t>66013160547</t>
  </si>
  <si>
    <t>封姣姣</t>
  </si>
  <si>
    <t>66013161192</t>
  </si>
  <si>
    <t>李慧</t>
  </si>
  <si>
    <t>66013160282</t>
  </si>
  <si>
    <t>薛倩倩</t>
  </si>
  <si>
    <t>66013162463</t>
  </si>
  <si>
    <t>王盼盼</t>
  </si>
  <si>
    <t>66013160056</t>
  </si>
  <si>
    <t>是否进入体检</t>
  </si>
  <si>
    <t>是</t>
  </si>
  <si>
    <t>是</t>
  </si>
  <si>
    <t>序号</t>
  </si>
  <si>
    <t xml:space="preserve">    附件：</t>
  </si>
  <si>
    <t>递补资格审查</t>
  </si>
  <si>
    <t>2022年宝塔区特岗教师面试人员笔试成绩、面试成绩、总成绩及进入体检人员名单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</si>
</sst>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28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7" fillId="0" borderId="4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22" borderId="5" applyNumberFormat="0" applyAlignment="0" applyProtection="0"/>
    <xf numFmtId="0" fontId="15" fillId="23" borderId="6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7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9" fillId="24" borderId="0" applyNumberFormat="0" applyBorder="0" applyAlignment="0" applyProtection="0"/>
    <xf numFmtId="0" fontId="13" fillId="22" borderId="8" applyNumberFormat="0" applyAlignment="0" applyProtection="0"/>
    <xf numFmtId="0" fontId="3" fillId="25" borderId="5" applyNumberFormat="0" applyAlignment="0" applyProtection="0"/>
    <xf numFmtId="0" fontId="6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wrapText="1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1152"/>
  <sheetViews>
    <sheetView tabSelected="1" workbookViewId="0" topLeftCell="A1">
      <pane ySplit="4" topLeftCell="A5" activePane="bottomLeft" state="frozen"/>
      <selection pane="topLeft" activeCell="A1" sqref="A1"/>
      <selection pane="bottomLeft" activeCell="V12" sqref="V12"/>
    </sheetView>
  </sheetViews>
  <sheetFormatPr defaultColWidth="9.140625" defaultRowHeight="12.75"/>
  <cols>
    <col min="1" max="1" width="7.28125" style="13" bestFit="1" customWidth="1"/>
    <col min="2" max="2" width="10.28125" style="13" customWidth="1"/>
    <col min="3" max="3" width="7.28125" style="13" bestFit="1" customWidth="1"/>
    <col min="4" max="4" width="5.421875" style="14" bestFit="1" customWidth="1"/>
    <col min="5" max="5" width="10.7109375" style="13" customWidth="1"/>
    <col min="6" max="6" width="11.00390625" style="13" customWidth="1"/>
    <col min="7" max="7" width="15.00390625" style="15" customWidth="1"/>
    <col min="8" max="8" width="9.00390625" style="16" customWidth="1"/>
    <col min="9" max="9" width="7.28125" style="16" customWidth="1"/>
    <col min="10" max="10" width="6.7109375" style="17" bestFit="1" customWidth="1"/>
    <col min="11" max="11" width="9.140625" style="17" customWidth="1"/>
    <col min="12" max="12" width="7.57421875" style="13" customWidth="1"/>
    <col min="13" max="13" width="9.140625" style="13" customWidth="1"/>
    <col min="14" max="14" width="7.28125" style="13" bestFit="1" customWidth="1"/>
    <col min="15" max="15" width="7.28125" style="3" customWidth="1"/>
    <col min="16" max="16" width="8.57421875" style="3" customWidth="1"/>
    <col min="17" max="230" width="13.7109375" style="3" customWidth="1"/>
    <col min="231" max="231" width="13.7109375" style="3" bestFit="1" customWidth="1"/>
    <col min="232" max="16384" width="9.140625" style="3" customWidth="1"/>
  </cols>
  <sheetData>
    <row r="1" spans="1:2" ht="14.25" customHeight="1">
      <c r="A1" s="27" t="s">
        <v>2379</v>
      </c>
      <c r="B1" s="27"/>
    </row>
    <row r="2" spans="1:16" s="1" customFormat="1" ht="22.5">
      <c r="A2" s="34" t="s">
        <v>2381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2" customFormat="1" ht="15" customHeight="1">
      <c r="A3" s="33" t="s">
        <v>2378</v>
      </c>
      <c r="B3" s="20" t="s">
        <v>0</v>
      </c>
      <c r="C3" s="20" t="s">
        <v>1</v>
      </c>
      <c r="D3" s="20" t="s">
        <v>2</v>
      </c>
      <c r="E3" s="20" t="s">
        <v>3</v>
      </c>
      <c r="F3" s="20" t="s">
        <v>4</v>
      </c>
      <c r="G3" s="22" t="s">
        <v>5</v>
      </c>
      <c r="H3" s="30" t="s">
        <v>6</v>
      </c>
      <c r="I3" s="31"/>
      <c r="J3" s="31"/>
      <c r="K3" s="32"/>
      <c r="L3" s="26" t="s">
        <v>7</v>
      </c>
      <c r="M3" s="26"/>
      <c r="N3" s="26" t="s">
        <v>8</v>
      </c>
      <c r="O3" s="24" t="s">
        <v>2375</v>
      </c>
      <c r="P3" s="28" t="s">
        <v>9</v>
      </c>
    </row>
    <row r="4" spans="1:16" s="2" customFormat="1" ht="27.75" customHeight="1">
      <c r="A4" s="33"/>
      <c r="B4" s="21"/>
      <c r="C4" s="21"/>
      <c r="D4" s="21"/>
      <c r="E4" s="21"/>
      <c r="F4" s="21"/>
      <c r="G4" s="23"/>
      <c r="H4" s="10" t="s">
        <v>10</v>
      </c>
      <c r="I4" s="10" t="s">
        <v>11</v>
      </c>
      <c r="J4" s="11" t="s">
        <v>12</v>
      </c>
      <c r="K4" s="11" t="s">
        <v>13</v>
      </c>
      <c r="L4" s="12" t="s">
        <v>14</v>
      </c>
      <c r="M4" s="12" t="s">
        <v>15</v>
      </c>
      <c r="N4" s="26"/>
      <c r="O4" s="25"/>
      <c r="P4" s="28"/>
    </row>
    <row r="5" spans="1:16" s="6" customFormat="1" ht="23.25" customHeight="1">
      <c r="A5" s="9">
        <v>1</v>
      </c>
      <c r="B5" s="10" t="s">
        <v>153</v>
      </c>
      <c r="C5" s="10" t="s">
        <v>221</v>
      </c>
      <c r="D5" s="10" t="s">
        <v>39</v>
      </c>
      <c r="E5" s="10" t="s">
        <v>19</v>
      </c>
      <c r="F5" s="10" t="s">
        <v>222</v>
      </c>
      <c r="G5" s="10" t="s">
        <v>223</v>
      </c>
      <c r="H5" s="10" t="s">
        <v>142</v>
      </c>
      <c r="I5" s="10" t="s">
        <v>204</v>
      </c>
      <c r="J5" s="10">
        <f aca="true" t="shared" si="0" ref="J5:J68">H5+I5</f>
        <v>164</v>
      </c>
      <c r="K5" s="10">
        <f aca="true" t="shared" si="1" ref="K5:K68">J5*0.5*0.6</f>
        <v>49.199999999999996</v>
      </c>
      <c r="L5" s="11">
        <v>86.8</v>
      </c>
      <c r="M5" s="11">
        <f aca="true" t="shared" si="2" ref="M5:M68">L5*0.4</f>
        <v>34.72</v>
      </c>
      <c r="N5" s="10">
        <f aca="true" t="shared" si="3" ref="N5:N68">TRUNC(K5+M5,2)</f>
        <v>83.92</v>
      </c>
      <c r="O5" s="8" t="s">
        <v>2377</v>
      </c>
      <c r="P5" s="18"/>
    </row>
    <row r="6" spans="1:16" ht="23.25" customHeight="1">
      <c r="A6" s="9">
        <v>2</v>
      </c>
      <c r="B6" s="10" t="s">
        <v>153</v>
      </c>
      <c r="C6" s="10" t="s">
        <v>224</v>
      </c>
      <c r="D6" s="10" t="s">
        <v>18</v>
      </c>
      <c r="E6" s="10" t="s">
        <v>19</v>
      </c>
      <c r="F6" s="10" t="s">
        <v>222</v>
      </c>
      <c r="G6" s="10" t="s">
        <v>225</v>
      </c>
      <c r="H6" s="10" t="s">
        <v>94</v>
      </c>
      <c r="I6" s="10" t="s">
        <v>31</v>
      </c>
      <c r="J6" s="10">
        <f t="shared" si="0"/>
        <v>159</v>
      </c>
      <c r="K6" s="10">
        <f t="shared" si="1"/>
        <v>47.699999999999996</v>
      </c>
      <c r="L6" s="11">
        <v>81</v>
      </c>
      <c r="M6" s="11">
        <f t="shared" si="2"/>
        <v>32.4</v>
      </c>
      <c r="N6" s="10">
        <f t="shared" si="3"/>
        <v>80.1</v>
      </c>
      <c r="O6" s="4"/>
      <c r="P6" s="19"/>
    </row>
    <row r="7" spans="1:16" ht="22.5">
      <c r="A7" s="9">
        <v>3</v>
      </c>
      <c r="B7" s="10" t="s">
        <v>153</v>
      </c>
      <c r="C7" s="10" t="s">
        <v>226</v>
      </c>
      <c r="D7" s="10" t="s">
        <v>18</v>
      </c>
      <c r="E7" s="10" t="s">
        <v>19</v>
      </c>
      <c r="F7" s="10" t="s">
        <v>222</v>
      </c>
      <c r="G7" s="10" t="s">
        <v>227</v>
      </c>
      <c r="H7" s="10" t="s">
        <v>228</v>
      </c>
      <c r="I7" s="10" t="s">
        <v>72</v>
      </c>
      <c r="J7" s="10">
        <f t="shared" si="0"/>
        <v>158</v>
      </c>
      <c r="K7" s="10">
        <f t="shared" si="1"/>
        <v>47.4</v>
      </c>
      <c r="L7" s="11">
        <v>81</v>
      </c>
      <c r="M7" s="11">
        <f t="shared" si="2"/>
        <v>32.4</v>
      </c>
      <c r="N7" s="10">
        <f t="shared" si="3"/>
        <v>79.8</v>
      </c>
      <c r="O7" s="4"/>
      <c r="P7" s="19" t="s">
        <v>102</v>
      </c>
    </row>
    <row r="8" spans="1:16" s="6" customFormat="1" ht="23.25" customHeight="1">
      <c r="A8" s="9">
        <v>4</v>
      </c>
      <c r="B8" s="10" t="s">
        <v>153</v>
      </c>
      <c r="C8" s="10" t="s">
        <v>257</v>
      </c>
      <c r="D8" s="10" t="s">
        <v>39</v>
      </c>
      <c r="E8" s="10" t="s">
        <v>19</v>
      </c>
      <c r="F8" s="10" t="s">
        <v>258</v>
      </c>
      <c r="G8" s="10" t="s">
        <v>259</v>
      </c>
      <c r="H8" s="10" t="s">
        <v>68</v>
      </c>
      <c r="I8" s="10" t="s">
        <v>23</v>
      </c>
      <c r="J8" s="10">
        <f t="shared" si="0"/>
        <v>170</v>
      </c>
      <c r="K8" s="10">
        <f t="shared" si="1"/>
        <v>51</v>
      </c>
      <c r="L8" s="11">
        <v>81.6</v>
      </c>
      <c r="M8" s="11">
        <f t="shared" si="2"/>
        <v>32.64</v>
      </c>
      <c r="N8" s="10">
        <f t="shared" si="3"/>
        <v>83.64</v>
      </c>
      <c r="O8" s="8" t="s">
        <v>2377</v>
      </c>
      <c r="P8" s="18"/>
    </row>
    <row r="9" spans="1:16" ht="23.25" customHeight="1">
      <c r="A9" s="9">
        <v>5</v>
      </c>
      <c r="B9" s="10" t="s">
        <v>153</v>
      </c>
      <c r="C9" s="10" t="s">
        <v>262</v>
      </c>
      <c r="D9" s="10" t="s">
        <v>18</v>
      </c>
      <c r="E9" s="10" t="s">
        <v>19</v>
      </c>
      <c r="F9" s="10" t="s">
        <v>258</v>
      </c>
      <c r="G9" s="10" t="s">
        <v>263</v>
      </c>
      <c r="H9" s="10" t="s">
        <v>120</v>
      </c>
      <c r="I9" s="10" t="s">
        <v>31</v>
      </c>
      <c r="J9" s="10">
        <f t="shared" si="0"/>
        <v>157</v>
      </c>
      <c r="K9" s="10">
        <f t="shared" si="1"/>
        <v>47.1</v>
      </c>
      <c r="L9" s="11">
        <v>83.6</v>
      </c>
      <c r="M9" s="11">
        <f t="shared" si="2"/>
        <v>33.44</v>
      </c>
      <c r="N9" s="10">
        <f t="shared" si="3"/>
        <v>80.54</v>
      </c>
      <c r="O9" s="4"/>
      <c r="P9" s="19"/>
    </row>
    <row r="10" spans="1:16" ht="23.25" customHeight="1">
      <c r="A10" s="9">
        <v>6</v>
      </c>
      <c r="B10" s="10" t="s">
        <v>153</v>
      </c>
      <c r="C10" s="10" t="s">
        <v>260</v>
      </c>
      <c r="D10" s="10" t="s">
        <v>18</v>
      </c>
      <c r="E10" s="10" t="s">
        <v>19</v>
      </c>
      <c r="F10" s="10" t="s">
        <v>258</v>
      </c>
      <c r="G10" s="10" t="s">
        <v>261</v>
      </c>
      <c r="H10" s="10" t="s">
        <v>36</v>
      </c>
      <c r="I10" s="10" t="s">
        <v>42</v>
      </c>
      <c r="J10" s="10">
        <f t="shared" si="0"/>
        <v>158</v>
      </c>
      <c r="K10" s="10">
        <f t="shared" si="1"/>
        <v>47.4</v>
      </c>
      <c r="L10" s="11">
        <v>82.8</v>
      </c>
      <c r="M10" s="11">
        <f t="shared" si="2"/>
        <v>33.12</v>
      </c>
      <c r="N10" s="10">
        <f t="shared" si="3"/>
        <v>80.52</v>
      </c>
      <c r="O10" s="4"/>
      <c r="P10" s="19"/>
    </row>
    <row r="11" spans="1:16" s="6" customFormat="1" ht="23.25" customHeight="1">
      <c r="A11" s="9">
        <v>7</v>
      </c>
      <c r="B11" s="10" t="s">
        <v>153</v>
      </c>
      <c r="C11" s="10" t="s">
        <v>328</v>
      </c>
      <c r="D11" s="10" t="s">
        <v>39</v>
      </c>
      <c r="E11" s="10" t="s">
        <v>19</v>
      </c>
      <c r="F11" s="10" t="s">
        <v>329</v>
      </c>
      <c r="G11" s="10" t="s">
        <v>330</v>
      </c>
      <c r="H11" s="10" t="s">
        <v>37</v>
      </c>
      <c r="I11" s="10" t="s">
        <v>64</v>
      </c>
      <c r="J11" s="10">
        <f t="shared" si="0"/>
        <v>173</v>
      </c>
      <c r="K11" s="10">
        <f t="shared" si="1"/>
        <v>51.9</v>
      </c>
      <c r="L11" s="11">
        <v>83.2</v>
      </c>
      <c r="M11" s="11">
        <f t="shared" si="2"/>
        <v>33.28</v>
      </c>
      <c r="N11" s="10">
        <f t="shared" si="3"/>
        <v>85.18</v>
      </c>
      <c r="O11" s="8" t="s">
        <v>2377</v>
      </c>
      <c r="P11" s="18"/>
    </row>
    <row r="12" spans="1:16" s="6" customFormat="1" ht="23.25" customHeight="1">
      <c r="A12" s="9">
        <v>8</v>
      </c>
      <c r="B12" s="10" t="s">
        <v>153</v>
      </c>
      <c r="C12" s="10" t="s">
        <v>331</v>
      </c>
      <c r="D12" s="10" t="s">
        <v>18</v>
      </c>
      <c r="E12" s="10" t="s">
        <v>19</v>
      </c>
      <c r="F12" s="10" t="s">
        <v>329</v>
      </c>
      <c r="G12" s="10" t="s">
        <v>332</v>
      </c>
      <c r="H12" s="10" t="s">
        <v>58</v>
      </c>
      <c r="I12" s="10" t="s">
        <v>61</v>
      </c>
      <c r="J12" s="10">
        <f t="shared" si="0"/>
        <v>161</v>
      </c>
      <c r="K12" s="10">
        <f t="shared" si="1"/>
        <v>48.3</v>
      </c>
      <c r="L12" s="11">
        <v>83.4</v>
      </c>
      <c r="M12" s="11">
        <f t="shared" si="2"/>
        <v>33.36000000000001</v>
      </c>
      <c r="N12" s="10">
        <f t="shared" si="3"/>
        <v>81.66</v>
      </c>
      <c r="O12" s="8" t="s">
        <v>2377</v>
      </c>
      <c r="P12" s="18"/>
    </row>
    <row r="13" spans="1:16" ht="23.25" customHeight="1">
      <c r="A13" s="9">
        <v>9</v>
      </c>
      <c r="B13" s="10" t="s">
        <v>153</v>
      </c>
      <c r="C13" s="10" t="s">
        <v>333</v>
      </c>
      <c r="D13" s="10" t="s">
        <v>39</v>
      </c>
      <c r="E13" s="10" t="s">
        <v>19</v>
      </c>
      <c r="F13" s="10" t="s">
        <v>329</v>
      </c>
      <c r="G13" s="10" t="s">
        <v>334</v>
      </c>
      <c r="H13" s="10" t="s">
        <v>61</v>
      </c>
      <c r="I13" s="10" t="s">
        <v>119</v>
      </c>
      <c r="J13" s="10">
        <f t="shared" si="0"/>
        <v>151</v>
      </c>
      <c r="K13" s="10">
        <f t="shared" si="1"/>
        <v>45.3</v>
      </c>
      <c r="L13" s="11">
        <v>83.2</v>
      </c>
      <c r="M13" s="11">
        <f t="shared" si="2"/>
        <v>33.28</v>
      </c>
      <c r="N13" s="10">
        <f t="shared" si="3"/>
        <v>78.58</v>
      </c>
      <c r="O13" s="4"/>
      <c r="P13" s="19"/>
    </row>
    <row r="14" spans="1:16" ht="23.25" customHeight="1">
      <c r="A14" s="9">
        <v>10</v>
      </c>
      <c r="B14" s="10" t="s">
        <v>153</v>
      </c>
      <c r="C14" s="10" t="s">
        <v>335</v>
      </c>
      <c r="D14" s="10" t="s">
        <v>39</v>
      </c>
      <c r="E14" s="10" t="s">
        <v>19</v>
      </c>
      <c r="F14" s="10" t="s">
        <v>329</v>
      </c>
      <c r="G14" s="10" t="s">
        <v>336</v>
      </c>
      <c r="H14" s="10" t="s">
        <v>73</v>
      </c>
      <c r="I14" s="10" t="s">
        <v>36</v>
      </c>
      <c r="J14" s="10">
        <f t="shared" si="0"/>
        <v>147</v>
      </c>
      <c r="K14" s="10">
        <f t="shared" si="1"/>
        <v>44.1</v>
      </c>
      <c r="L14" s="11">
        <v>85.8</v>
      </c>
      <c r="M14" s="11">
        <f t="shared" si="2"/>
        <v>34.32</v>
      </c>
      <c r="N14" s="10">
        <f t="shared" si="3"/>
        <v>78.42</v>
      </c>
      <c r="O14" s="4"/>
      <c r="P14" s="19"/>
    </row>
    <row r="15" spans="1:16" ht="23.25" customHeight="1">
      <c r="A15" s="9">
        <v>11</v>
      </c>
      <c r="B15" s="10" t="s">
        <v>153</v>
      </c>
      <c r="C15" s="10" t="s">
        <v>337</v>
      </c>
      <c r="D15" s="10" t="s">
        <v>39</v>
      </c>
      <c r="E15" s="10" t="s">
        <v>19</v>
      </c>
      <c r="F15" s="10" t="s">
        <v>329</v>
      </c>
      <c r="G15" s="10" t="s">
        <v>338</v>
      </c>
      <c r="H15" s="10" t="s">
        <v>45</v>
      </c>
      <c r="I15" s="10" t="s">
        <v>120</v>
      </c>
      <c r="J15" s="10">
        <f t="shared" si="0"/>
        <v>142</v>
      </c>
      <c r="K15" s="10">
        <f t="shared" si="1"/>
        <v>42.6</v>
      </c>
      <c r="L15" s="11">
        <v>84.6</v>
      </c>
      <c r="M15" s="11">
        <f t="shared" si="2"/>
        <v>33.839999999999996</v>
      </c>
      <c r="N15" s="10">
        <f t="shared" si="3"/>
        <v>76.44</v>
      </c>
      <c r="O15" s="4"/>
      <c r="P15" s="19"/>
    </row>
    <row r="16" spans="1:231" ht="23.25" customHeight="1">
      <c r="A16" s="9">
        <v>12</v>
      </c>
      <c r="B16" s="10" t="s">
        <v>153</v>
      </c>
      <c r="C16" s="10" t="s">
        <v>154</v>
      </c>
      <c r="D16" s="10" t="s">
        <v>39</v>
      </c>
      <c r="E16" s="10" t="s">
        <v>19</v>
      </c>
      <c r="F16" s="10" t="s">
        <v>155</v>
      </c>
      <c r="G16" s="10" t="s">
        <v>156</v>
      </c>
      <c r="H16" s="10" t="s">
        <v>22</v>
      </c>
      <c r="I16" s="10" t="s">
        <v>58</v>
      </c>
      <c r="J16" s="10">
        <f t="shared" si="0"/>
        <v>160</v>
      </c>
      <c r="K16" s="10">
        <f t="shared" si="1"/>
        <v>48</v>
      </c>
      <c r="L16" s="11">
        <v>85</v>
      </c>
      <c r="M16" s="11">
        <f t="shared" si="2"/>
        <v>34</v>
      </c>
      <c r="N16" s="10">
        <f t="shared" si="3"/>
        <v>82</v>
      </c>
      <c r="O16" s="8" t="s">
        <v>2377</v>
      </c>
      <c r="P16" s="18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</row>
    <row r="17" spans="1:16" s="6" customFormat="1" ht="23.25" customHeight="1">
      <c r="A17" s="9">
        <v>13</v>
      </c>
      <c r="B17" s="10" t="s">
        <v>153</v>
      </c>
      <c r="C17" s="10" t="s">
        <v>157</v>
      </c>
      <c r="D17" s="10" t="s">
        <v>39</v>
      </c>
      <c r="E17" s="10" t="s">
        <v>19</v>
      </c>
      <c r="F17" s="10" t="s">
        <v>155</v>
      </c>
      <c r="G17" s="10" t="s">
        <v>158</v>
      </c>
      <c r="H17" s="10" t="s">
        <v>73</v>
      </c>
      <c r="I17" s="10" t="s">
        <v>22</v>
      </c>
      <c r="J17" s="10">
        <f t="shared" si="0"/>
        <v>154</v>
      </c>
      <c r="K17" s="10">
        <f t="shared" si="1"/>
        <v>46.199999999999996</v>
      </c>
      <c r="L17" s="11">
        <v>84.4</v>
      </c>
      <c r="M17" s="11">
        <f t="shared" si="2"/>
        <v>33.760000000000005</v>
      </c>
      <c r="N17" s="10">
        <f t="shared" si="3"/>
        <v>79.96</v>
      </c>
      <c r="O17" s="8" t="s">
        <v>2377</v>
      </c>
      <c r="P17" s="18"/>
    </row>
    <row r="18" spans="1:16" ht="23.25" customHeight="1">
      <c r="A18" s="9">
        <v>14</v>
      </c>
      <c r="B18" s="10" t="s">
        <v>153</v>
      </c>
      <c r="C18" s="10" t="s">
        <v>159</v>
      </c>
      <c r="D18" s="10" t="s">
        <v>39</v>
      </c>
      <c r="E18" s="10" t="s">
        <v>19</v>
      </c>
      <c r="F18" s="10" t="s">
        <v>155</v>
      </c>
      <c r="G18" s="10" t="s">
        <v>160</v>
      </c>
      <c r="H18" s="10" t="s">
        <v>41</v>
      </c>
      <c r="I18" s="10" t="s">
        <v>64</v>
      </c>
      <c r="J18" s="10">
        <f t="shared" si="0"/>
        <v>149</v>
      </c>
      <c r="K18" s="10">
        <f t="shared" si="1"/>
        <v>44.699999999999996</v>
      </c>
      <c r="L18" s="11">
        <v>84.2</v>
      </c>
      <c r="M18" s="11">
        <f t="shared" si="2"/>
        <v>33.68</v>
      </c>
      <c r="N18" s="10">
        <f t="shared" si="3"/>
        <v>78.38</v>
      </c>
      <c r="O18" s="4"/>
      <c r="P18" s="19"/>
    </row>
    <row r="19" spans="1:16" ht="23.25" customHeight="1">
      <c r="A19" s="9">
        <v>15</v>
      </c>
      <c r="B19" s="10" t="s">
        <v>153</v>
      </c>
      <c r="C19" s="10" t="s">
        <v>161</v>
      </c>
      <c r="D19" s="10" t="s">
        <v>18</v>
      </c>
      <c r="E19" s="10" t="s">
        <v>19</v>
      </c>
      <c r="F19" s="10" t="s">
        <v>155</v>
      </c>
      <c r="G19" s="10" t="s">
        <v>162</v>
      </c>
      <c r="H19" s="10" t="s">
        <v>93</v>
      </c>
      <c r="I19" s="10" t="s">
        <v>146</v>
      </c>
      <c r="J19" s="10">
        <f t="shared" si="0"/>
        <v>127</v>
      </c>
      <c r="K19" s="10">
        <f t="shared" si="1"/>
        <v>38.1</v>
      </c>
      <c r="L19" s="11">
        <v>85</v>
      </c>
      <c r="M19" s="11">
        <f t="shared" si="2"/>
        <v>34</v>
      </c>
      <c r="N19" s="10">
        <f t="shared" si="3"/>
        <v>72.1</v>
      </c>
      <c r="O19" s="4"/>
      <c r="P19" s="19"/>
    </row>
    <row r="20" spans="1:16" s="6" customFormat="1" ht="23.25" customHeight="1">
      <c r="A20" s="9">
        <v>16</v>
      </c>
      <c r="B20" s="10" t="s">
        <v>153</v>
      </c>
      <c r="C20" s="10" t="s">
        <v>368</v>
      </c>
      <c r="D20" s="10" t="s">
        <v>18</v>
      </c>
      <c r="E20" s="10" t="s">
        <v>19</v>
      </c>
      <c r="F20" s="10" t="s">
        <v>369</v>
      </c>
      <c r="G20" s="10" t="s">
        <v>370</v>
      </c>
      <c r="H20" s="10" t="s">
        <v>22</v>
      </c>
      <c r="I20" s="10" t="s">
        <v>55</v>
      </c>
      <c r="J20" s="10">
        <f t="shared" si="0"/>
        <v>164</v>
      </c>
      <c r="K20" s="10">
        <f t="shared" si="1"/>
        <v>49.199999999999996</v>
      </c>
      <c r="L20" s="11">
        <v>85.6</v>
      </c>
      <c r="M20" s="11">
        <f t="shared" si="2"/>
        <v>34.24</v>
      </c>
      <c r="N20" s="10">
        <f t="shared" si="3"/>
        <v>83.44</v>
      </c>
      <c r="O20" s="8" t="s">
        <v>2377</v>
      </c>
      <c r="P20" s="18"/>
    </row>
    <row r="21" spans="1:231" s="6" customFormat="1" ht="23.25" customHeight="1">
      <c r="A21" s="9">
        <v>17</v>
      </c>
      <c r="B21" s="10" t="s">
        <v>153</v>
      </c>
      <c r="C21" s="10" t="s">
        <v>371</v>
      </c>
      <c r="D21" s="10" t="s">
        <v>39</v>
      </c>
      <c r="E21" s="10" t="s">
        <v>19</v>
      </c>
      <c r="F21" s="10" t="s">
        <v>369</v>
      </c>
      <c r="G21" s="10" t="s">
        <v>372</v>
      </c>
      <c r="H21" s="10" t="s">
        <v>94</v>
      </c>
      <c r="I21" s="10" t="s">
        <v>42</v>
      </c>
      <c r="J21" s="10">
        <f t="shared" si="0"/>
        <v>162</v>
      </c>
      <c r="K21" s="10">
        <f t="shared" si="1"/>
        <v>48.6</v>
      </c>
      <c r="L21" s="11">
        <v>81.2</v>
      </c>
      <c r="M21" s="11">
        <f t="shared" si="2"/>
        <v>32.480000000000004</v>
      </c>
      <c r="N21" s="10">
        <f t="shared" si="3"/>
        <v>81.08</v>
      </c>
      <c r="O21" s="4"/>
      <c r="P21" s="19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</row>
    <row r="22" spans="1:16" ht="23.25" customHeight="1">
      <c r="A22" s="9">
        <v>18</v>
      </c>
      <c r="B22" s="10" t="s">
        <v>153</v>
      </c>
      <c r="C22" s="10" t="s">
        <v>373</v>
      </c>
      <c r="D22" s="10" t="s">
        <v>18</v>
      </c>
      <c r="E22" s="10" t="s">
        <v>19</v>
      </c>
      <c r="F22" s="10" t="s">
        <v>369</v>
      </c>
      <c r="G22" s="10" t="s">
        <v>374</v>
      </c>
      <c r="H22" s="10" t="s">
        <v>120</v>
      </c>
      <c r="I22" s="10" t="s">
        <v>30</v>
      </c>
      <c r="J22" s="10">
        <f t="shared" si="0"/>
        <v>153</v>
      </c>
      <c r="K22" s="10">
        <f t="shared" si="1"/>
        <v>45.9</v>
      </c>
      <c r="L22" s="11">
        <v>84</v>
      </c>
      <c r="M22" s="11">
        <f t="shared" si="2"/>
        <v>33.6</v>
      </c>
      <c r="N22" s="10">
        <f t="shared" si="3"/>
        <v>79.5</v>
      </c>
      <c r="O22" s="4"/>
      <c r="P22" s="19"/>
    </row>
    <row r="23" spans="1:231" ht="23.25" customHeight="1">
      <c r="A23" s="9">
        <v>19</v>
      </c>
      <c r="B23" s="10" t="s">
        <v>153</v>
      </c>
      <c r="C23" s="10" t="s">
        <v>984</v>
      </c>
      <c r="D23" s="10" t="s">
        <v>18</v>
      </c>
      <c r="E23" s="10" t="s">
        <v>560</v>
      </c>
      <c r="F23" s="10" t="s">
        <v>985</v>
      </c>
      <c r="G23" s="10" t="s">
        <v>986</v>
      </c>
      <c r="H23" s="10" t="s">
        <v>30</v>
      </c>
      <c r="I23" s="10" t="s">
        <v>37</v>
      </c>
      <c r="J23" s="10">
        <f t="shared" si="0"/>
        <v>170</v>
      </c>
      <c r="K23" s="10">
        <f t="shared" si="1"/>
        <v>51</v>
      </c>
      <c r="L23" s="11">
        <v>84.4</v>
      </c>
      <c r="M23" s="11">
        <f t="shared" si="2"/>
        <v>33.760000000000005</v>
      </c>
      <c r="N23" s="10">
        <f t="shared" si="3"/>
        <v>84.76</v>
      </c>
      <c r="O23" s="8" t="s">
        <v>2377</v>
      </c>
      <c r="P23" s="18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</row>
    <row r="24" spans="1:231" s="6" customFormat="1" ht="23.25" customHeight="1">
      <c r="A24" s="9">
        <v>20</v>
      </c>
      <c r="B24" s="10" t="s">
        <v>153</v>
      </c>
      <c r="C24" s="10" t="s">
        <v>987</v>
      </c>
      <c r="D24" s="10" t="s">
        <v>18</v>
      </c>
      <c r="E24" s="10" t="s">
        <v>560</v>
      </c>
      <c r="F24" s="10" t="s">
        <v>985</v>
      </c>
      <c r="G24" s="10" t="s">
        <v>988</v>
      </c>
      <c r="H24" s="10" t="s">
        <v>73</v>
      </c>
      <c r="I24" s="10" t="s">
        <v>989</v>
      </c>
      <c r="J24" s="10">
        <f t="shared" si="0"/>
        <v>168.5</v>
      </c>
      <c r="K24" s="10">
        <f t="shared" si="1"/>
        <v>50.55</v>
      </c>
      <c r="L24" s="11">
        <v>83.4</v>
      </c>
      <c r="M24" s="11">
        <f t="shared" si="2"/>
        <v>33.36000000000001</v>
      </c>
      <c r="N24" s="10">
        <f t="shared" si="3"/>
        <v>83.91</v>
      </c>
      <c r="O24" s="4"/>
      <c r="P24" s="19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</row>
    <row r="25" spans="1:16" ht="23.25" customHeight="1">
      <c r="A25" s="9">
        <v>21</v>
      </c>
      <c r="B25" s="10" t="s">
        <v>153</v>
      </c>
      <c r="C25" s="10" t="s">
        <v>990</v>
      </c>
      <c r="D25" s="10" t="s">
        <v>18</v>
      </c>
      <c r="E25" s="10" t="s">
        <v>560</v>
      </c>
      <c r="F25" s="10" t="s">
        <v>985</v>
      </c>
      <c r="G25" s="10" t="s">
        <v>991</v>
      </c>
      <c r="H25" s="10" t="s">
        <v>142</v>
      </c>
      <c r="I25" s="10" t="s">
        <v>992</v>
      </c>
      <c r="J25" s="10">
        <f t="shared" si="0"/>
        <v>155.5</v>
      </c>
      <c r="K25" s="10">
        <f t="shared" si="1"/>
        <v>46.65</v>
      </c>
      <c r="L25" s="11">
        <v>83.6</v>
      </c>
      <c r="M25" s="11">
        <f t="shared" si="2"/>
        <v>33.44</v>
      </c>
      <c r="N25" s="10">
        <f t="shared" si="3"/>
        <v>80.09</v>
      </c>
      <c r="O25" s="4"/>
      <c r="P25" s="19"/>
    </row>
    <row r="26" spans="1:231" ht="23.25" customHeight="1">
      <c r="A26" s="9">
        <v>22</v>
      </c>
      <c r="B26" s="10" t="s">
        <v>153</v>
      </c>
      <c r="C26" s="10" t="s">
        <v>641</v>
      </c>
      <c r="D26" s="10" t="s">
        <v>18</v>
      </c>
      <c r="E26" s="10" t="s">
        <v>560</v>
      </c>
      <c r="F26" s="10" t="s">
        <v>642</v>
      </c>
      <c r="G26" s="10" t="s">
        <v>643</v>
      </c>
      <c r="H26" s="10" t="s">
        <v>37</v>
      </c>
      <c r="I26" s="10" t="s">
        <v>72</v>
      </c>
      <c r="J26" s="10">
        <f t="shared" si="0"/>
        <v>181</v>
      </c>
      <c r="K26" s="10">
        <f t="shared" si="1"/>
        <v>54.3</v>
      </c>
      <c r="L26" s="11">
        <v>82.8</v>
      </c>
      <c r="M26" s="11">
        <f t="shared" si="2"/>
        <v>33.12</v>
      </c>
      <c r="N26" s="10">
        <f t="shared" si="3"/>
        <v>87.42</v>
      </c>
      <c r="O26" s="8" t="s">
        <v>2377</v>
      </c>
      <c r="P26" s="18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</row>
    <row r="27" spans="1:16" s="6" customFormat="1" ht="23.25" customHeight="1">
      <c r="A27" s="9">
        <v>23</v>
      </c>
      <c r="B27" s="10" t="s">
        <v>153</v>
      </c>
      <c r="C27" s="10" t="s">
        <v>644</v>
      </c>
      <c r="D27" s="10" t="s">
        <v>18</v>
      </c>
      <c r="E27" s="10" t="s">
        <v>560</v>
      </c>
      <c r="F27" s="10" t="s">
        <v>642</v>
      </c>
      <c r="G27" s="10" t="s">
        <v>645</v>
      </c>
      <c r="H27" s="10" t="s">
        <v>61</v>
      </c>
      <c r="I27" s="10" t="s">
        <v>55</v>
      </c>
      <c r="J27" s="10">
        <f t="shared" si="0"/>
        <v>165</v>
      </c>
      <c r="K27" s="10">
        <f t="shared" si="1"/>
        <v>49.5</v>
      </c>
      <c r="L27" s="11">
        <v>82.2</v>
      </c>
      <c r="M27" s="11">
        <f t="shared" si="2"/>
        <v>32.88</v>
      </c>
      <c r="N27" s="10">
        <f t="shared" si="3"/>
        <v>82.38</v>
      </c>
      <c r="O27" s="8" t="s">
        <v>2377</v>
      </c>
      <c r="P27" s="18"/>
    </row>
    <row r="28" spans="1:231" ht="23.25" customHeight="1">
      <c r="A28" s="9">
        <v>24</v>
      </c>
      <c r="B28" s="10" t="s">
        <v>153</v>
      </c>
      <c r="C28" s="10" t="s">
        <v>646</v>
      </c>
      <c r="D28" s="10" t="s">
        <v>18</v>
      </c>
      <c r="E28" s="10" t="s">
        <v>560</v>
      </c>
      <c r="F28" s="10" t="s">
        <v>642</v>
      </c>
      <c r="G28" s="10" t="s">
        <v>647</v>
      </c>
      <c r="H28" s="10" t="s">
        <v>73</v>
      </c>
      <c r="I28" s="10" t="s">
        <v>30</v>
      </c>
      <c r="J28" s="10">
        <f t="shared" si="0"/>
        <v>156</v>
      </c>
      <c r="K28" s="10">
        <f t="shared" si="1"/>
        <v>46.8</v>
      </c>
      <c r="L28" s="11">
        <v>85.6</v>
      </c>
      <c r="M28" s="11">
        <f t="shared" si="2"/>
        <v>34.24</v>
      </c>
      <c r="N28" s="10">
        <f t="shared" si="3"/>
        <v>81.04</v>
      </c>
      <c r="O28" s="8" t="s">
        <v>2377</v>
      </c>
      <c r="P28" s="18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</row>
    <row r="29" spans="1:16" ht="23.25" customHeight="1">
      <c r="A29" s="9">
        <v>25</v>
      </c>
      <c r="B29" s="10" t="s">
        <v>153</v>
      </c>
      <c r="C29" s="10" t="s">
        <v>648</v>
      </c>
      <c r="D29" s="10" t="s">
        <v>39</v>
      </c>
      <c r="E29" s="10" t="s">
        <v>560</v>
      </c>
      <c r="F29" s="10" t="s">
        <v>642</v>
      </c>
      <c r="G29" s="10" t="s">
        <v>649</v>
      </c>
      <c r="H29" s="10" t="s">
        <v>68</v>
      </c>
      <c r="I29" s="10" t="s">
        <v>73</v>
      </c>
      <c r="J29" s="10">
        <f t="shared" si="0"/>
        <v>153</v>
      </c>
      <c r="K29" s="10">
        <f t="shared" si="1"/>
        <v>45.9</v>
      </c>
      <c r="L29" s="11">
        <v>84.4</v>
      </c>
      <c r="M29" s="11">
        <f t="shared" si="2"/>
        <v>33.760000000000005</v>
      </c>
      <c r="N29" s="10">
        <f t="shared" si="3"/>
        <v>79.66</v>
      </c>
      <c r="O29" s="4"/>
      <c r="P29" s="19"/>
    </row>
    <row r="30" spans="1:231" s="6" customFormat="1" ht="23.25" customHeight="1">
      <c r="A30" s="9">
        <v>26</v>
      </c>
      <c r="B30" s="10" t="s">
        <v>153</v>
      </c>
      <c r="C30" s="10" t="s">
        <v>650</v>
      </c>
      <c r="D30" s="10" t="s">
        <v>18</v>
      </c>
      <c r="E30" s="10" t="s">
        <v>560</v>
      </c>
      <c r="F30" s="10" t="s">
        <v>642</v>
      </c>
      <c r="G30" s="10" t="s">
        <v>651</v>
      </c>
      <c r="H30" s="10" t="s">
        <v>61</v>
      </c>
      <c r="I30" s="10" t="s">
        <v>26</v>
      </c>
      <c r="J30" s="10">
        <f t="shared" si="0"/>
        <v>153</v>
      </c>
      <c r="K30" s="10">
        <f t="shared" si="1"/>
        <v>45.9</v>
      </c>
      <c r="L30" s="11">
        <v>82.8</v>
      </c>
      <c r="M30" s="11">
        <f t="shared" si="2"/>
        <v>33.12</v>
      </c>
      <c r="N30" s="10">
        <f t="shared" si="3"/>
        <v>79.02</v>
      </c>
      <c r="O30" s="4"/>
      <c r="P30" s="19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</row>
    <row r="31" spans="1:16" ht="23.25" customHeight="1">
      <c r="A31" s="9">
        <v>27</v>
      </c>
      <c r="B31" s="10" t="s">
        <v>153</v>
      </c>
      <c r="C31" s="10" t="s">
        <v>656</v>
      </c>
      <c r="D31" s="10" t="s">
        <v>18</v>
      </c>
      <c r="E31" s="10" t="s">
        <v>560</v>
      </c>
      <c r="F31" s="10" t="s">
        <v>642</v>
      </c>
      <c r="G31" s="10" t="s">
        <v>657</v>
      </c>
      <c r="H31" s="10" t="s">
        <v>120</v>
      </c>
      <c r="I31" s="10" t="s">
        <v>130</v>
      </c>
      <c r="J31" s="10">
        <f t="shared" si="0"/>
        <v>134</v>
      </c>
      <c r="K31" s="10">
        <f t="shared" si="1"/>
        <v>40.199999999999996</v>
      </c>
      <c r="L31" s="11">
        <v>83.6</v>
      </c>
      <c r="M31" s="11">
        <f t="shared" si="2"/>
        <v>33.44</v>
      </c>
      <c r="N31" s="10">
        <f t="shared" si="3"/>
        <v>73.64</v>
      </c>
      <c r="O31" s="4"/>
      <c r="P31" s="19"/>
    </row>
    <row r="32" spans="1:16" ht="22.5">
      <c r="A32" s="9">
        <v>28</v>
      </c>
      <c r="B32" s="10" t="s">
        <v>153</v>
      </c>
      <c r="C32" s="10" t="s">
        <v>241</v>
      </c>
      <c r="D32" s="10" t="s">
        <v>39</v>
      </c>
      <c r="E32" s="10" t="s">
        <v>560</v>
      </c>
      <c r="F32" s="10" t="s">
        <v>642</v>
      </c>
      <c r="G32" s="10" t="s">
        <v>658</v>
      </c>
      <c r="H32" s="10" t="s">
        <v>142</v>
      </c>
      <c r="I32" s="10" t="s">
        <v>101</v>
      </c>
      <c r="J32" s="10">
        <f t="shared" si="0"/>
        <v>131</v>
      </c>
      <c r="K32" s="10">
        <f t="shared" si="1"/>
        <v>39.3</v>
      </c>
      <c r="L32" s="11">
        <v>81</v>
      </c>
      <c r="M32" s="11">
        <f t="shared" si="2"/>
        <v>32.4</v>
      </c>
      <c r="N32" s="10">
        <f t="shared" si="3"/>
        <v>71.7</v>
      </c>
      <c r="O32" s="4"/>
      <c r="P32" s="19" t="s">
        <v>102</v>
      </c>
    </row>
    <row r="33" spans="1:16" ht="23.25" customHeight="1">
      <c r="A33" s="9">
        <v>29</v>
      </c>
      <c r="B33" s="10" t="s">
        <v>153</v>
      </c>
      <c r="C33" s="10" t="s">
        <v>652</v>
      </c>
      <c r="D33" s="10" t="s">
        <v>18</v>
      </c>
      <c r="E33" s="10" t="s">
        <v>560</v>
      </c>
      <c r="F33" s="10" t="s">
        <v>642</v>
      </c>
      <c r="G33" s="10" t="s">
        <v>653</v>
      </c>
      <c r="H33" s="10" t="s">
        <v>94</v>
      </c>
      <c r="I33" s="10" t="s">
        <v>45</v>
      </c>
      <c r="J33" s="10">
        <f t="shared" si="0"/>
        <v>144</v>
      </c>
      <c r="K33" s="10">
        <f t="shared" si="1"/>
        <v>43.199999999999996</v>
      </c>
      <c r="L33" s="11">
        <v>0</v>
      </c>
      <c r="M33" s="11">
        <f t="shared" si="2"/>
        <v>0</v>
      </c>
      <c r="N33" s="10">
        <f t="shared" si="3"/>
        <v>43.2</v>
      </c>
      <c r="O33" s="4"/>
      <c r="P33" s="19" t="s">
        <v>32</v>
      </c>
    </row>
    <row r="34" spans="1:231" s="6" customFormat="1" ht="23.25" customHeight="1">
      <c r="A34" s="9">
        <v>30</v>
      </c>
      <c r="B34" s="10" t="s">
        <v>153</v>
      </c>
      <c r="C34" s="10" t="s">
        <v>654</v>
      </c>
      <c r="D34" s="10" t="s">
        <v>18</v>
      </c>
      <c r="E34" s="10" t="s">
        <v>560</v>
      </c>
      <c r="F34" s="10" t="s">
        <v>642</v>
      </c>
      <c r="G34" s="10" t="s">
        <v>655</v>
      </c>
      <c r="H34" s="10" t="s">
        <v>54</v>
      </c>
      <c r="I34" s="10" t="s">
        <v>143</v>
      </c>
      <c r="J34" s="10">
        <f t="shared" si="0"/>
        <v>140</v>
      </c>
      <c r="K34" s="10">
        <f t="shared" si="1"/>
        <v>42</v>
      </c>
      <c r="L34" s="11">
        <v>0</v>
      </c>
      <c r="M34" s="11">
        <f t="shared" si="2"/>
        <v>0</v>
      </c>
      <c r="N34" s="10">
        <f t="shared" si="3"/>
        <v>42</v>
      </c>
      <c r="O34" s="4"/>
      <c r="P34" s="19" t="s">
        <v>32</v>
      </c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</row>
    <row r="35" spans="1:16" s="6" customFormat="1" ht="23.25" customHeight="1">
      <c r="A35" s="9">
        <v>31</v>
      </c>
      <c r="B35" s="10" t="s">
        <v>153</v>
      </c>
      <c r="C35" s="10" t="s">
        <v>846</v>
      </c>
      <c r="D35" s="10" t="s">
        <v>39</v>
      </c>
      <c r="E35" s="10" t="s">
        <v>560</v>
      </c>
      <c r="F35" s="10" t="s">
        <v>847</v>
      </c>
      <c r="G35" s="10" t="s">
        <v>848</v>
      </c>
      <c r="H35" s="10" t="s">
        <v>119</v>
      </c>
      <c r="I35" s="10" t="s">
        <v>93</v>
      </c>
      <c r="J35" s="10">
        <f t="shared" si="0"/>
        <v>134</v>
      </c>
      <c r="K35" s="10">
        <f t="shared" si="1"/>
        <v>40.199999999999996</v>
      </c>
      <c r="L35" s="11">
        <v>82.4</v>
      </c>
      <c r="M35" s="11">
        <f t="shared" si="2"/>
        <v>32.96</v>
      </c>
      <c r="N35" s="10">
        <f t="shared" si="3"/>
        <v>73.16</v>
      </c>
      <c r="O35" s="8" t="s">
        <v>2377</v>
      </c>
      <c r="P35" s="18"/>
    </row>
    <row r="36" spans="1:231" ht="23.25" customHeight="1">
      <c r="A36" s="9">
        <v>32</v>
      </c>
      <c r="B36" s="10" t="s">
        <v>153</v>
      </c>
      <c r="C36" s="10" t="s">
        <v>913</v>
      </c>
      <c r="D36" s="10" t="s">
        <v>18</v>
      </c>
      <c r="E36" s="10" t="s">
        <v>560</v>
      </c>
      <c r="F36" s="10" t="s">
        <v>914</v>
      </c>
      <c r="G36" s="10" t="s">
        <v>915</v>
      </c>
      <c r="H36" s="10" t="s">
        <v>61</v>
      </c>
      <c r="I36" s="10" t="s">
        <v>22</v>
      </c>
      <c r="J36" s="10">
        <f t="shared" si="0"/>
        <v>157</v>
      </c>
      <c r="K36" s="10">
        <f t="shared" si="1"/>
        <v>47.1</v>
      </c>
      <c r="L36" s="11">
        <v>81.6</v>
      </c>
      <c r="M36" s="11">
        <f t="shared" si="2"/>
        <v>32.64</v>
      </c>
      <c r="N36" s="10">
        <f t="shared" si="3"/>
        <v>79.74</v>
      </c>
      <c r="O36" s="8" t="s">
        <v>2377</v>
      </c>
      <c r="P36" s="18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</row>
    <row r="37" spans="1:16" ht="23.25" customHeight="1">
      <c r="A37" s="9">
        <v>33</v>
      </c>
      <c r="B37" s="10" t="s">
        <v>153</v>
      </c>
      <c r="C37" s="10" t="s">
        <v>916</v>
      </c>
      <c r="D37" s="10" t="s">
        <v>18</v>
      </c>
      <c r="E37" s="10" t="s">
        <v>560</v>
      </c>
      <c r="F37" s="10" t="s">
        <v>914</v>
      </c>
      <c r="G37" s="10" t="s">
        <v>917</v>
      </c>
      <c r="H37" s="10" t="s">
        <v>228</v>
      </c>
      <c r="I37" s="10" t="s">
        <v>55</v>
      </c>
      <c r="J37" s="10">
        <f t="shared" si="0"/>
        <v>153</v>
      </c>
      <c r="K37" s="10">
        <f t="shared" si="1"/>
        <v>45.9</v>
      </c>
      <c r="L37" s="11">
        <v>82.2</v>
      </c>
      <c r="M37" s="11">
        <f t="shared" si="2"/>
        <v>32.88</v>
      </c>
      <c r="N37" s="10">
        <f t="shared" si="3"/>
        <v>78.78</v>
      </c>
      <c r="O37" s="4"/>
      <c r="P37" s="19"/>
    </row>
    <row r="38" spans="1:16" ht="23.25" customHeight="1">
      <c r="A38" s="9">
        <v>34</v>
      </c>
      <c r="B38" s="10" t="s">
        <v>153</v>
      </c>
      <c r="C38" s="10" t="s">
        <v>918</v>
      </c>
      <c r="D38" s="10" t="s">
        <v>39</v>
      </c>
      <c r="E38" s="10" t="s">
        <v>560</v>
      </c>
      <c r="F38" s="10" t="s">
        <v>914</v>
      </c>
      <c r="G38" s="10" t="s">
        <v>919</v>
      </c>
      <c r="H38" s="10" t="s">
        <v>46</v>
      </c>
      <c r="I38" s="10" t="s">
        <v>84</v>
      </c>
      <c r="J38" s="10">
        <f t="shared" si="0"/>
        <v>151</v>
      </c>
      <c r="K38" s="10">
        <f t="shared" si="1"/>
        <v>45.3</v>
      </c>
      <c r="L38" s="11">
        <v>82.4</v>
      </c>
      <c r="M38" s="11">
        <f t="shared" si="2"/>
        <v>32.96</v>
      </c>
      <c r="N38" s="10">
        <f t="shared" si="3"/>
        <v>78.26</v>
      </c>
      <c r="O38" s="4"/>
      <c r="P38" s="19"/>
    </row>
    <row r="39" spans="1:231" ht="23.25" customHeight="1">
      <c r="A39" s="9">
        <v>35</v>
      </c>
      <c r="B39" s="10" t="s">
        <v>153</v>
      </c>
      <c r="C39" s="10" t="s">
        <v>938</v>
      </c>
      <c r="D39" s="10" t="s">
        <v>18</v>
      </c>
      <c r="E39" s="10" t="s">
        <v>560</v>
      </c>
      <c r="F39" s="10" t="s">
        <v>939</v>
      </c>
      <c r="G39" s="10" t="s">
        <v>940</v>
      </c>
      <c r="H39" s="10" t="s">
        <v>61</v>
      </c>
      <c r="I39" s="10" t="s">
        <v>72</v>
      </c>
      <c r="J39" s="10">
        <f t="shared" si="0"/>
        <v>170</v>
      </c>
      <c r="K39" s="10">
        <f t="shared" si="1"/>
        <v>51</v>
      </c>
      <c r="L39" s="11">
        <v>80.8</v>
      </c>
      <c r="M39" s="11">
        <f t="shared" si="2"/>
        <v>32.32</v>
      </c>
      <c r="N39" s="10">
        <f t="shared" si="3"/>
        <v>83.32</v>
      </c>
      <c r="O39" s="8" t="s">
        <v>2377</v>
      </c>
      <c r="P39" s="18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</row>
    <row r="40" spans="1:231" s="6" customFormat="1" ht="23.25" customHeight="1">
      <c r="A40" s="9">
        <v>36</v>
      </c>
      <c r="B40" s="10" t="s">
        <v>153</v>
      </c>
      <c r="C40" s="10" t="s">
        <v>941</v>
      </c>
      <c r="D40" s="10" t="s">
        <v>18</v>
      </c>
      <c r="E40" s="10" t="s">
        <v>560</v>
      </c>
      <c r="F40" s="10" t="s">
        <v>939</v>
      </c>
      <c r="G40" s="10" t="s">
        <v>942</v>
      </c>
      <c r="H40" s="10" t="s">
        <v>26</v>
      </c>
      <c r="I40" s="10" t="s">
        <v>61</v>
      </c>
      <c r="J40" s="10">
        <f t="shared" si="0"/>
        <v>153</v>
      </c>
      <c r="K40" s="10">
        <f t="shared" si="1"/>
        <v>45.9</v>
      </c>
      <c r="L40" s="11">
        <v>83.4</v>
      </c>
      <c r="M40" s="11">
        <f t="shared" si="2"/>
        <v>33.36000000000001</v>
      </c>
      <c r="N40" s="10">
        <f t="shared" si="3"/>
        <v>79.26</v>
      </c>
      <c r="O40" s="4"/>
      <c r="P40" s="19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</row>
    <row r="41" spans="1:16" s="6" customFormat="1" ht="23.25" customHeight="1">
      <c r="A41" s="9">
        <v>37</v>
      </c>
      <c r="B41" s="10" t="s">
        <v>153</v>
      </c>
      <c r="C41" s="10" t="s">
        <v>1029</v>
      </c>
      <c r="D41" s="10" t="s">
        <v>18</v>
      </c>
      <c r="E41" s="10" t="s">
        <v>560</v>
      </c>
      <c r="F41" s="10" t="s">
        <v>1030</v>
      </c>
      <c r="G41" s="10" t="s">
        <v>1031</v>
      </c>
      <c r="H41" s="10" t="s">
        <v>31</v>
      </c>
      <c r="I41" s="10" t="s">
        <v>23</v>
      </c>
      <c r="J41" s="10">
        <f t="shared" si="0"/>
        <v>177</v>
      </c>
      <c r="K41" s="10">
        <f t="shared" si="1"/>
        <v>53.1</v>
      </c>
      <c r="L41" s="11">
        <v>85.4</v>
      </c>
      <c r="M41" s="11">
        <f t="shared" si="2"/>
        <v>34.160000000000004</v>
      </c>
      <c r="N41" s="10">
        <f t="shared" si="3"/>
        <v>87.26</v>
      </c>
      <c r="O41" s="8" t="s">
        <v>2377</v>
      </c>
      <c r="P41" s="18"/>
    </row>
    <row r="42" spans="1:231" ht="23.25" customHeight="1">
      <c r="A42" s="9">
        <v>38</v>
      </c>
      <c r="B42" s="10" t="s">
        <v>153</v>
      </c>
      <c r="C42" s="10" t="s">
        <v>1032</v>
      </c>
      <c r="D42" s="10" t="s">
        <v>18</v>
      </c>
      <c r="E42" s="10" t="s">
        <v>560</v>
      </c>
      <c r="F42" s="10" t="s">
        <v>1030</v>
      </c>
      <c r="G42" s="10" t="s">
        <v>1033</v>
      </c>
      <c r="H42" s="10" t="s">
        <v>50</v>
      </c>
      <c r="I42" s="10" t="s">
        <v>50</v>
      </c>
      <c r="J42" s="10">
        <f t="shared" si="0"/>
        <v>176</v>
      </c>
      <c r="K42" s="10">
        <f t="shared" si="1"/>
        <v>52.8</v>
      </c>
      <c r="L42" s="11">
        <v>84</v>
      </c>
      <c r="M42" s="11">
        <f t="shared" si="2"/>
        <v>33.6</v>
      </c>
      <c r="N42" s="10">
        <f t="shared" si="3"/>
        <v>86.4</v>
      </c>
      <c r="O42" s="8" t="s">
        <v>2377</v>
      </c>
      <c r="P42" s="18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</row>
    <row r="43" spans="1:16" ht="23.25" customHeight="1">
      <c r="A43" s="9">
        <v>39</v>
      </c>
      <c r="B43" s="10" t="s">
        <v>153</v>
      </c>
      <c r="C43" s="10" t="s">
        <v>1034</v>
      </c>
      <c r="D43" s="10" t="s">
        <v>18</v>
      </c>
      <c r="E43" s="10" t="s">
        <v>560</v>
      </c>
      <c r="F43" s="10" t="s">
        <v>1030</v>
      </c>
      <c r="G43" s="10" t="s">
        <v>1035</v>
      </c>
      <c r="H43" s="10" t="s">
        <v>64</v>
      </c>
      <c r="I43" s="10" t="s">
        <v>64</v>
      </c>
      <c r="J43" s="10">
        <f t="shared" si="0"/>
        <v>166</v>
      </c>
      <c r="K43" s="10">
        <f t="shared" si="1"/>
        <v>49.8</v>
      </c>
      <c r="L43" s="11">
        <v>82.6</v>
      </c>
      <c r="M43" s="11">
        <f t="shared" si="2"/>
        <v>33.04</v>
      </c>
      <c r="N43" s="10">
        <f t="shared" si="3"/>
        <v>82.84</v>
      </c>
      <c r="O43" s="4"/>
      <c r="P43" s="19"/>
    </row>
    <row r="44" spans="1:16" ht="23.25" customHeight="1">
      <c r="A44" s="9">
        <v>40</v>
      </c>
      <c r="B44" s="10" t="s">
        <v>153</v>
      </c>
      <c r="C44" s="10" t="s">
        <v>1036</v>
      </c>
      <c r="D44" s="10" t="s">
        <v>18</v>
      </c>
      <c r="E44" s="10" t="s">
        <v>560</v>
      </c>
      <c r="F44" s="10" t="s">
        <v>1030</v>
      </c>
      <c r="G44" s="10" t="s">
        <v>1037</v>
      </c>
      <c r="H44" s="10" t="s">
        <v>61</v>
      </c>
      <c r="I44" s="10" t="s">
        <v>31</v>
      </c>
      <c r="J44" s="10">
        <f t="shared" si="0"/>
        <v>163</v>
      </c>
      <c r="K44" s="10">
        <f t="shared" si="1"/>
        <v>48.9</v>
      </c>
      <c r="L44" s="11">
        <v>84.4</v>
      </c>
      <c r="M44" s="11">
        <f t="shared" si="2"/>
        <v>33.760000000000005</v>
      </c>
      <c r="N44" s="10">
        <f t="shared" si="3"/>
        <v>82.66</v>
      </c>
      <c r="O44" s="4"/>
      <c r="P44" s="19"/>
    </row>
    <row r="45" spans="1:16" ht="23.25" customHeight="1">
      <c r="A45" s="9">
        <v>41</v>
      </c>
      <c r="B45" s="10" t="s">
        <v>153</v>
      </c>
      <c r="C45" s="10" t="s">
        <v>1038</v>
      </c>
      <c r="D45" s="10" t="s">
        <v>18</v>
      </c>
      <c r="E45" s="10" t="s">
        <v>560</v>
      </c>
      <c r="F45" s="10" t="s">
        <v>1030</v>
      </c>
      <c r="G45" s="10" t="s">
        <v>1039</v>
      </c>
      <c r="H45" s="10" t="s">
        <v>68</v>
      </c>
      <c r="I45" s="10" t="s">
        <v>55</v>
      </c>
      <c r="J45" s="10">
        <f t="shared" si="0"/>
        <v>163</v>
      </c>
      <c r="K45" s="10">
        <f t="shared" si="1"/>
        <v>48.9</v>
      </c>
      <c r="L45" s="11">
        <v>82.2</v>
      </c>
      <c r="M45" s="11">
        <f t="shared" si="2"/>
        <v>32.88</v>
      </c>
      <c r="N45" s="10">
        <f t="shared" si="3"/>
        <v>81.78</v>
      </c>
      <c r="O45" s="4"/>
      <c r="P45" s="19"/>
    </row>
    <row r="46" spans="1:231" s="6" customFormat="1" ht="23.25" customHeight="1">
      <c r="A46" s="9">
        <v>42</v>
      </c>
      <c r="B46" s="10" t="s">
        <v>153</v>
      </c>
      <c r="C46" s="10" t="s">
        <v>1040</v>
      </c>
      <c r="D46" s="10" t="s">
        <v>18</v>
      </c>
      <c r="E46" s="10" t="s">
        <v>560</v>
      </c>
      <c r="F46" s="10" t="s">
        <v>1030</v>
      </c>
      <c r="G46" s="10" t="s">
        <v>1041</v>
      </c>
      <c r="H46" s="10" t="s">
        <v>58</v>
      </c>
      <c r="I46" s="10" t="s">
        <v>46</v>
      </c>
      <c r="J46" s="10">
        <f t="shared" si="0"/>
        <v>163</v>
      </c>
      <c r="K46" s="10">
        <f t="shared" si="1"/>
        <v>48.9</v>
      </c>
      <c r="L46" s="11">
        <v>81.6</v>
      </c>
      <c r="M46" s="11">
        <f t="shared" si="2"/>
        <v>32.64</v>
      </c>
      <c r="N46" s="10">
        <f t="shared" si="3"/>
        <v>81.54</v>
      </c>
      <c r="O46" s="4"/>
      <c r="P46" s="19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</row>
    <row r="47" spans="1:231" ht="23.25" customHeight="1">
      <c r="A47" s="9">
        <v>43</v>
      </c>
      <c r="B47" s="10" t="s">
        <v>153</v>
      </c>
      <c r="C47" s="10" t="s">
        <v>1149</v>
      </c>
      <c r="D47" s="10" t="s">
        <v>18</v>
      </c>
      <c r="E47" s="10" t="s">
        <v>560</v>
      </c>
      <c r="F47" s="10" t="s">
        <v>1150</v>
      </c>
      <c r="G47" s="10" t="s">
        <v>1151</v>
      </c>
      <c r="H47" s="10" t="s">
        <v>106</v>
      </c>
      <c r="I47" s="10" t="s">
        <v>36</v>
      </c>
      <c r="J47" s="10">
        <f t="shared" si="0"/>
        <v>160</v>
      </c>
      <c r="K47" s="10">
        <f t="shared" si="1"/>
        <v>48</v>
      </c>
      <c r="L47" s="11">
        <v>81.2</v>
      </c>
      <c r="M47" s="11">
        <f t="shared" si="2"/>
        <v>32.480000000000004</v>
      </c>
      <c r="N47" s="10">
        <f t="shared" si="3"/>
        <v>80.48</v>
      </c>
      <c r="O47" s="8" t="s">
        <v>2377</v>
      </c>
      <c r="P47" s="18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</row>
    <row r="48" spans="1:231" ht="23.25" customHeight="1">
      <c r="A48" s="9">
        <v>44</v>
      </c>
      <c r="B48" s="10" t="s">
        <v>153</v>
      </c>
      <c r="C48" s="10" t="s">
        <v>1152</v>
      </c>
      <c r="D48" s="10" t="s">
        <v>18</v>
      </c>
      <c r="E48" s="10" t="s">
        <v>560</v>
      </c>
      <c r="F48" s="10" t="s">
        <v>1150</v>
      </c>
      <c r="G48" s="10" t="s">
        <v>1153</v>
      </c>
      <c r="H48" s="10" t="s">
        <v>54</v>
      </c>
      <c r="I48" s="10" t="s">
        <v>93</v>
      </c>
      <c r="J48" s="10">
        <f t="shared" si="0"/>
        <v>147</v>
      </c>
      <c r="K48" s="10">
        <f t="shared" si="1"/>
        <v>44.1</v>
      </c>
      <c r="L48" s="11">
        <v>87</v>
      </c>
      <c r="M48" s="11">
        <f t="shared" si="2"/>
        <v>34.800000000000004</v>
      </c>
      <c r="N48" s="10">
        <f t="shared" si="3"/>
        <v>78.9</v>
      </c>
      <c r="O48" s="8" t="s">
        <v>2377</v>
      </c>
      <c r="P48" s="18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</row>
    <row r="49" spans="1:16" s="6" customFormat="1" ht="23.25" customHeight="1">
      <c r="A49" s="9">
        <v>45</v>
      </c>
      <c r="B49" s="10" t="s">
        <v>153</v>
      </c>
      <c r="C49" s="10" t="s">
        <v>1154</v>
      </c>
      <c r="D49" s="10" t="s">
        <v>18</v>
      </c>
      <c r="E49" s="10" t="s">
        <v>560</v>
      </c>
      <c r="F49" s="10" t="s">
        <v>1150</v>
      </c>
      <c r="G49" s="10" t="s">
        <v>1155</v>
      </c>
      <c r="H49" s="10" t="s">
        <v>58</v>
      </c>
      <c r="I49" s="10" t="s">
        <v>41</v>
      </c>
      <c r="J49" s="10">
        <f t="shared" si="0"/>
        <v>148</v>
      </c>
      <c r="K49" s="10">
        <f t="shared" si="1"/>
        <v>44.4</v>
      </c>
      <c r="L49" s="11">
        <v>86.2</v>
      </c>
      <c r="M49" s="11">
        <f t="shared" si="2"/>
        <v>34.480000000000004</v>
      </c>
      <c r="N49" s="10">
        <f t="shared" si="3"/>
        <v>78.88</v>
      </c>
      <c r="O49" s="8" t="s">
        <v>2377</v>
      </c>
      <c r="P49" s="18"/>
    </row>
    <row r="50" spans="1:231" ht="23.25" customHeight="1">
      <c r="A50" s="9">
        <v>46</v>
      </c>
      <c r="B50" s="10" t="s">
        <v>153</v>
      </c>
      <c r="C50" s="10" t="s">
        <v>1156</v>
      </c>
      <c r="D50" s="10" t="s">
        <v>18</v>
      </c>
      <c r="E50" s="10" t="s">
        <v>560</v>
      </c>
      <c r="F50" s="10" t="s">
        <v>1150</v>
      </c>
      <c r="G50" s="10" t="s">
        <v>1157</v>
      </c>
      <c r="H50" s="10" t="s">
        <v>61</v>
      </c>
      <c r="I50" s="10" t="s">
        <v>119</v>
      </c>
      <c r="J50" s="10">
        <f t="shared" si="0"/>
        <v>151</v>
      </c>
      <c r="K50" s="10">
        <f t="shared" si="1"/>
        <v>45.3</v>
      </c>
      <c r="L50" s="11">
        <v>83.6</v>
      </c>
      <c r="M50" s="11">
        <f t="shared" si="2"/>
        <v>33.44</v>
      </c>
      <c r="N50" s="10">
        <f t="shared" si="3"/>
        <v>78.74</v>
      </c>
      <c r="O50" s="8" t="s">
        <v>2377</v>
      </c>
      <c r="P50" s="18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</row>
    <row r="51" spans="1:231" ht="23.25" customHeight="1">
      <c r="A51" s="9">
        <v>47</v>
      </c>
      <c r="B51" s="10" t="s">
        <v>153</v>
      </c>
      <c r="C51" s="10" t="s">
        <v>1158</v>
      </c>
      <c r="D51" s="10" t="s">
        <v>18</v>
      </c>
      <c r="E51" s="10" t="s">
        <v>560</v>
      </c>
      <c r="F51" s="10" t="s">
        <v>1150</v>
      </c>
      <c r="G51" s="10" t="s">
        <v>1159</v>
      </c>
      <c r="H51" s="10" t="s">
        <v>73</v>
      </c>
      <c r="I51" s="10" t="s">
        <v>36</v>
      </c>
      <c r="J51" s="10">
        <f t="shared" si="0"/>
        <v>147</v>
      </c>
      <c r="K51" s="10">
        <f t="shared" si="1"/>
        <v>44.1</v>
      </c>
      <c r="L51" s="11">
        <v>86</v>
      </c>
      <c r="M51" s="11">
        <f t="shared" si="2"/>
        <v>34.4</v>
      </c>
      <c r="N51" s="10">
        <f t="shared" si="3"/>
        <v>78.5</v>
      </c>
      <c r="O51" s="8" t="s">
        <v>2377</v>
      </c>
      <c r="P51" s="18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</row>
    <row r="52" spans="1:231" s="6" customFormat="1" ht="23.25" customHeight="1">
      <c r="A52" s="9">
        <v>48</v>
      </c>
      <c r="B52" s="10" t="s">
        <v>153</v>
      </c>
      <c r="C52" s="10" t="s">
        <v>1160</v>
      </c>
      <c r="D52" s="10" t="s">
        <v>18</v>
      </c>
      <c r="E52" s="10" t="s">
        <v>560</v>
      </c>
      <c r="F52" s="10" t="s">
        <v>1150</v>
      </c>
      <c r="G52" s="10" t="s">
        <v>1161</v>
      </c>
      <c r="H52" s="10" t="s">
        <v>64</v>
      </c>
      <c r="I52" s="10" t="s">
        <v>123</v>
      </c>
      <c r="J52" s="10">
        <f t="shared" si="0"/>
        <v>147</v>
      </c>
      <c r="K52" s="10">
        <f t="shared" si="1"/>
        <v>44.1</v>
      </c>
      <c r="L52" s="11">
        <v>84.8</v>
      </c>
      <c r="M52" s="11">
        <f t="shared" si="2"/>
        <v>33.92</v>
      </c>
      <c r="N52" s="10">
        <f t="shared" si="3"/>
        <v>78.02</v>
      </c>
      <c r="O52" s="4"/>
      <c r="P52" s="19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</row>
    <row r="53" spans="1:16" ht="23.25" customHeight="1">
      <c r="A53" s="9">
        <v>49</v>
      </c>
      <c r="B53" s="10" t="s">
        <v>153</v>
      </c>
      <c r="C53" s="10" t="s">
        <v>1162</v>
      </c>
      <c r="D53" s="10" t="s">
        <v>18</v>
      </c>
      <c r="E53" s="10" t="s">
        <v>560</v>
      </c>
      <c r="F53" s="10" t="s">
        <v>1150</v>
      </c>
      <c r="G53" s="10" t="s">
        <v>1163</v>
      </c>
      <c r="H53" s="10" t="s">
        <v>30</v>
      </c>
      <c r="I53" s="10" t="s">
        <v>123</v>
      </c>
      <c r="J53" s="10">
        <f t="shared" si="0"/>
        <v>144</v>
      </c>
      <c r="K53" s="10">
        <f t="shared" si="1"/>
        <v>43.199999999999996</v>
      </c>
      <c r="L53" s="11">
        <v>86.6</v>
      </c>
      <c r="M53" s="11">
        <f t="shared" si="2"/>
        <v>34.64</v>
      </c>
      <c r="N53" s="10">
        <f t="shared" si="3"/>
        <v>77.84</v>
      </c>
      <c r="O53" s="4"/>
      <c r="P53" s="19"/>
    </row>
    <row r="54" spans="1:16" ht="23.25" customHeight="1">
      <c r="A54" s="9">
        <v>50</v>
      </c>
      <c r="B54" s="10" t="s">
        <v>153</v>
      </c>
      <c r="C54" s="10" t="s">
        <v>1164</v>
      </c>
      <c r="D54" s="10" t="s">
        <v>18</v>
      </c>
      <c r="E54" s="10" t="s">
        <v>560</v>
      </c>
      <c r="F54" s="10" t="s">
        <v>1150</v>
      </c>
      <c r="G54" s="10" t="s">
        <v>1165</v>
      </c>
      <c r="H54" s="10" t="s">
        <v>64</v>
      </c>
      <c r="I54" s="10" t="s">
        <v>93</v>
      </c>
      <c r="J54" s="10">
        <f t="shared" si="0"/>
        <v>145</v>
      </c>
      <c r="K54" s="10">
        <f t="shared" si="1"/>
        <v>43.5</v>
      </c>
      <c r="L54" s="11">
        <v>85.4</v>
      </c>
      <c r="M54" s="11">
        <f t="shared" si="2"/>
        <v>34.160000000000004</v>
      </c>
      <c r="N54" s="10">
        <f t="shared" si="3"/>
        <v>77.66</v>
      </c>
      <c r="O54" s="4"/>
      <c r="P54" s="19"/>
    </row>
    <row r="55" spans="1:231" s="6" customFormat="1" ht="23.25" customHeight="1">
      <c r="A55" s="9">
        <v>51</v>
      </c>
      <c r="B55" s="10" t="s">
        <v>153</v>
      </c>
      <c r="C55" s="10" t="s">
        <v>1166</v>
      </c>
      <c r="D55" s="10" t="s">
        <v>18</v>
      </c>
      <c r="E55" s="10" t="s">
        <v>560</v>
      </c>
      <c r="F55" s="10" t="s">
        <v>1150</v>
      </c>
      <c r="G55" s="10" t="s">
        <v>1167</v>
      </c>
      <c r="H55" s="10" t="s">
        <v>30</v>
      </c>
      <c r="I55" s="10" t="s">
        <v>84</v>
      </c>
      <c r="J55" s="10">
        <f t="shared" si="0"/>
        <v>150</v>
      </c>
      <c r="K55" s="10">
        <f t="shared" si="1"/>
        <v>45</v>
      </c>
      <c r="L55" s="11">
        <v>81.6</v>
      </c>
      <c r="M55" s="11">
        <f t="shared" si="2"/>
        <v>32.64</v>
      </c>
      <c r="N55" s="10">
        <f t="shared" si="3"/>
        <v>77.64</v>
      </c>
      <c r="O55" s="4"/>
      <c r="P55" s="19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</row>
    <row r="56" spans="1:16" ht="23.25" customHeight="1">
      <c r="A56" s="9">
        <v>52</v>
      </c>
      <c r="B56" s="10" t="s">
        <v>153</v>
      </c>
      <c r="C56" s="10" t="s">
        <v>1168</v>
      </c>
      <c r="D56" s="10" t="s">
        <v>18</v>
      </c>
      <c r="E56" s="10" t="s">
        <v>560</v>
      </c>
      <c r="F56" s="10" t="s">
        <v>1150</v>
      </c>
      <c r="G56" s="10" t="s">
        <v>1169</v>
      </c>
      <c r="H56" s="10" t="s">
        <v>46</v>
      </c>
      <c r="I56" s="10" t="s">
        <v>116</v>
      </c>
      <c r="J56" s="10">
        <f t="shared" si="0"/>
        <v>141</v>
      </c>
      <c r="K56" s="10">
        <f t="shared" si="1"/>
        <v>42.3</v>
      </c>
      <c r="L56" s="11">
        <v>87.2</v>
      </c>
      <c r="M56" s="11">
        <f t="shared" si="2"/>
        <v>34.88</v>
      </c>
      <c r="N56" s="10">
        <f t="shared" si="3"/>
        <v>77.18</v>
      </c>
      <c r="O56" s="4"/>
      <c r="P56" s="19"/>
    </row>
    <row r="57" spans="1:16" ht="23.25" customHeight="1">
      <c r="A57" s="9">
        <v>53</v>
      </c>
      <c r="B57" s="10" t="s">
        <v>153</v>
      </c>
      <c r="C57" s="10" t="s">
        <v>1170</v>
      </c>
      <c r="D57" s="10" t="s">
        <v>18</v>
      </c>
      <c r="E57" s="10" t="s">
        <v>560</v>
      </c>
      <c r="F57" s="10" t="s">
        <v>1150</v>
      </c>
      <c r="G57" s="10" t="s">
        <v>1171</v>
      </c>
      <c r="H57" s="10" t="s">
        <v>31</v>
      </c>
      <c r="I57" s="10" t="s">
        <v>93</v>
      </c>
      <c r="J57" s="10">
        <f t="shared" si="0"/>
        <v>146</v>
      </c>
      <c r="K57" s="10">
        <f t="shared" si="1"/>
        <v>43.8</v>
      </c>
      <c r="L57" s="11">
        <v>82.4</v>
      </c>
      <c r="M57" s="11">
        <f t="shared" si="2"/>
        <v>32.96</v>
      </c>
      <c r="N57" s="10">
        <f t="shared" si="3"/>
        <v>76.76</v>
      </c>
      <c r="O57" s="4"/>
      <c r="P57" s="19"/>
    </row>
    <row r="58" spans="1:231" s="6" customFormat="1" ht="23.25" customHeight="1">
      <c r="A58" s="9">
        <v>54</v>
      </c>
      <c r="B58" s="10" t="s">
        <v>153</v>
      </c>
      <c r="C58" s="10" t="s">
        <v>1172</v>
      </c>
      <c r="D58" s="10" t="s">
        <v>18</v>
      </c>
      <c r="E58" s="10" t="s">
        <v>560</v>
      </c>
      <c r="F58" s="10" t="s">
        <v>1150</v>
      </c>
      <c r="G58" s="10" t="s">
        <v>1173</v>
      </c>
      <c r="H58" s="10" t="s">
        <v>73</v>
      </c>
      <c r="I58" s="10" t="s">
        <v>146</v>
      </c>
      <c r="J58" s="10">
        <f t="shared" si="0"/>
        <v>141</v>
      </c>
      <c r="K58" s="10">
        <f t="shared" si="1"/>
        <v>42.3</v>
      </c>
      <c r="L58" s="11">
        <v>85.4</v>
      </c>
      <c r="M58" s="11">
        <f t="shared" si="2"/>
        <v>34.160000000000004</v>
      </c>
      <c r="N58" s="10">
        <f t="shared" si="3"/>
        <v>76.46</v>
      </c>
      <c r="O58" s="4"/>
      <c r="P58" s="19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</row>
    <row r="59" spans="1:231" s="6" customFormat="1" ht="23.25" customHeight="1">
      <c r="A59" s="9">
        <v>55</v>
      </c>
      <c r="B59" s="10" t="s">
        <v>153</v>
      </c>
      <c r="C59" s="10" t="s">
        <v>1174</v>
      </c>
      <c r="D59" s="10" t="s">
        <v>18</v>
      </c>
      <c r="E59" s="10" t="s">
        <v>560</v>
      </c>
      <c r="F59" s="10" t="s">
        <v>1150</v>
      </c>
      <c r="G59" s="10" t="s">
        <v>1175</v>
      </c>
      <c r="H59" s="10" t="s">
        <v>61</v>
      </c>
      <c r="I59" s="10" t="s">
        <v>41</v>
      </c>
      <c r="J59" s="10">
        <f t="shared" si="0"/>
        <v>145</v>
      </c>
      <c r="K59" s="10">
        <f t="shared" si="1"/>
        <v>43.5</v>
      </c>
      <c r="L59" s="11">
        <v>81</v>
      </c>
      <c r="M59" s="11">
        <f t="shared" si="2"/>
        <v>32.4</v>
      </c>
      <c r="N59" s="10">
        <f t="shared" si="3"/>
        <v>75.9</v>
      </c>
      <c r="O59" s="4"/>
      <c r="P59" s="19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</row>
    <row r="60" spans="1:231" s="6" customFormat="1" ht="23.25" customHeight="1">
      <c r="A60" s="9">
        <v>56</v>
      </c>
      <c r="B60" s="10" t="s">
        <v>153</v>
      </c>
      <c r="C60" s="10" t="s">
        <v>1176</v>
      </c>
      <c r="D60" s="10" t="s">
        <v>18</v>
      </c>
      <c r="E60" s="10" t="s">
        <v>560</v>
      </c>
      <c r="F60" s="10" t="s">
        <v>1150</v>
      </c>
      <c r="G60" s="10" t="s">
        <v>1177</v>
      </c>
      <c r="H60" s="10" t="s">
        <v>54</v>
      </c>
      <c r="I60" s="10" t="s">
        <v>516</v>
      </c>
      <c r="J60" s="10">
        <f t="shared" si="0"/>
        <v>143</v>
      </c>
      <c r="K60" s="10">
        <f t="shared" si="1"/>
        <v>42.9</v>
      </c>
      <c r="L60" s="11">
        <v>80.4</v>
      </c>
      <c r="M60" s="11">
        <f t="shared" si="2"/>
        <v>32.160000000000004</v>
      </c>
      <c r="N60" s="10">
        <f t="shared" si="3"/>
        <v>75.06</v>
      </c>
      <c r="O60" s="4"/>
      <c r="P60" s="19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</row>
    <row r="61" spans="1:231" s="6" customFormat="1" ht="23.25" customHeight="1">
      <c r="A61" s="9">
        <v>57</v>
      </c>
      <c r="B61" s="10" t="s">
        <v>153</v>
      </c>
      <c r="C61" s="10" t="s">
        <v>1178</v>
      </c>
      <c r="D61" s="10" t="s">
        <v>18</v>
      </c>
      <c r="E61" s="10" t="s">
        <v>560</v>
      </c>
      <c r="F61" s="10" t="s">
        <v>1150</v>
      </c>
      <c r="G61" s="10" t="s">
        <v>1179</v>
      </c>
      <c r="H61" s="10" t="s">
        <v>22</v>
      </c>
      <c r="I61" s="10" t="s">
        <v>101</v>
      </c>
      <c r="J61" s="10">
        <f t="shared" si="0"/>
        <v>141</v>
      </c>
      <c r="K61" s="10">
        <f t="shared" si="1"/>
        <v>42.3</v>
      </c>
      <c r="L61" s="11">
        <v>81.8</v>
      </c>
      <c r="M61" s="11">
        <f t="shared" si="2"/>
        <v>32.72</v>
      </c>
      <c r="N61" s="10">
        <f t="shared" si="3"/>
        <v>75.02</v>
      </c>
      <c r="O61" s="4"/>
      <c r="P61" s="19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</row>
    <row r="62" spans="1:231" ht="23.25" customHeight="1">
      <c r="A62" s="9">
        <v>58</v>
      </c>
      <c r="B62" s="10" t="s">
        <v>153</v>
      </c>
      <c r="C62" s="10" t="s">
        <v>1540</v>
      </c>
      <c r="D62" s="10" t="s">
        <v>18</v>
      </c>
      <c r="E62" s="10" t="s">
        <v>1541</v>
      </c>
      <c r="F62" s="10" t="s">
        <v>1542</v>
      </c>
      <c r="G62" s="10" t="s">
        <v>1543</v>
      </c>
      <c r="H62" s="10" t="s">
        <v>72</v>
      </c>
      <c r="I62" s="10" t="s">
        <v>37</v>
      </c>
      <c r="J62" s="10">
        <f t="shared" si="0"/>
        <v>181</v>
      </c>
      <c r="K62" s="10">
        <f t="shared" si="1"/>
        <v>54.3</v>
      </c>
      <c r="L62" s="11">
        <v>82.6</v>
      </c>
      <c r="M62" s="11">
        <f t="shared" si="2"/>
        <v>33.04</v>
      </c>
      <c r="N62" s="10">
        <f t="shared" si="3"/>
        <v>87.34</v>
      </c>
      <c r="O62" s="8" t="s">
        <v>2377</v>
      </c>
      <c r="P62" s="18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  <c r="EV62" s="6"/>
      <c r="EW62" s="6"/>
      <c r="EX62" s="6"/>
      <c r="EY62" s="6"/>
      <c r="EZ62" s="6"/>
      <c r="FA62" s="6"/>
      <c r="FB62" s="6"/>
      <c r="FC62" s="6"/>
      <c r="FD62" s="6"/>
      <c r="FE62" s="6"/>
      <c r="FF62" s="6"/>
      <c r="FG62" s="6"/>
      <c r="FH62" s="6"/>
      <c r="FI62" s="6"/>
      <c r="FJ62" s="6"/>
      <c r="FK62" s="6"/>
      <c r="FL62" s="6"/>
      <c r="FM62" s="6"/>
      <c r="FN62" s="6"/>
      <c r="FO62" s="6"/>
      <c r="FP62" s="6"/>
      <c r="FQ62" s="6"/>
      <c r="FR62" s="6"/>
      <c r="FS62" s="6"/>
      <c r="FT62" s="6"/>
      <c r="FU62" s="6"/>
      <c r="FV62" s="6"/>
      <c r="FW62" s="6"/>
      <c r="FX62" s="6"/>
      <c r="FY62" s="6"/>
      <c r="FZ62" s="6"/>
      <c r="GA62" s="6"/>
      <c r="GB62" s="6"/>
      <c r="GC62" s="6"/>
      <c r="GD62" s="6"/>
      <c r="GE62" s="6"/>
      <c r="GF62" s="6"/>
      <c r="GG62" s="6"/>
      <c r="GH62" s="6"/>
      <c r="GI62" s="6"/>
      <c r="GJ62" s="6"/>
      <c r="GK62" s="6"/>
      <c r="GL62" s="6"/>
      <c r="GM62" s="6"/>
      <c r="GN62" s="6"/>
      <c r="GO62" s="6"/>
      <c r="GP62" s="6"/>
      <c r="GQ62" s="6"/>
      <c r="GR62" s="6"/>
      <c r="GS62" s="6"/>
      <c r="GT62" s="6"/>
      <c r="GU62" s="6"/>
      <c r="GV62" s="6"/>
      <c r="GW62" s="6"/>
      <c r="GX62" s="6"/>
      <c r="GY62" s="6"/>
      <c r="GZ62" s="6"/>
      <c r="HA62" s="6"/>
      <c r="HB62" s="6"/>
      <c r="HC62" s="6"/>
      <c r="HD62" s="6"/>
      <c r="HE62" s="6"/>
      <c r="HF62" s="6"/>
      <c r="HG62" s="6"/>
      <c r="HH62" s="6"/>
      <c r="HI62" s="6"/>
      <c r="HJ62" s="6"/>
      <c r="HK62" s="6"/>
      <c r="HL62" s="6"/>
      <c r="HM62" s="6"/>
      <c r="HN62" s="6"/>
      <c r="HO62" s="6"/>
      <c r="HP62" s="6"/>
      <c r="HQ62" s="6"/>
      <c r="HR62" s="6"/>
      <c r="HS62" s="6"/>
      <c r="HT62" s="6"/>
      <c r="HU62" s="6"/>
      <c r="HV62" s="6"/>
      <c r="HW62" s="6"/>
    </row>
    <row r="63" spans="1:231" ht="23.25" customHeight="1">
      <c r="A63" s="9">
        <v>59</v>
      </c>
      <c r="B63" s="10" t="s">
        <v>153</v>
      </c>
      <c r="C63" s="10" t="s">
        <v>1544</v>
      </c>
      <c r="D63" s="10" t="s">
        <v>18</v>
      </c>
      <c r="E63" s="10" t="s">
        <v>1541</v>
      </c>
      <c r="F63" s="10" t="s">
        <v>1542</v>
      </c>
      <c r="G63" s="10" t="s">
        <v>1545</v>
      </c>
      <c r="H63" s="10" t="s">
        <v>58</v>
      </c>
      <c r="I63" s="10" t="s">
        <v>55</v>
      </c>
      <c r="J63" s="10">
        <f t="shared" si="0"/>
        <v>168</v>
      </c>
      <c r="K63" s="10">
        <f t="shared" si="1"/>
        <v>50.4</v>
      </c>
      <c r="L63" s="11">
        <v>84.4</v>
      </c>
      <c r="M63" s="11">
        <f t="shared" si="2"/>
        <v>33.760000000000005</v>
      </c>
      <c r="N63" s="10">
        <f t="shared" si="3"/>
        <v>84.16</v>
      </c>
      <c r="O63" s="8" t="s">
        <v>2377</v>
      </c>
      <c r="P63" s="18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</row>
    <row r="64" spans="1:231" ht="23.25" customHeight="1">
      <c r="A64" s="9">
        <v>60</v>
      </c>
      <c r="B64" s="10" t="s">
        <v>153</v>
      </c>
      <c r="C64" s="10" t="s">
        <v>1546</v>
      </c>
      <c r="D64" s="10" t="s">
        <v>18</v>
      </c>
      <c r="E64" s="10" t="s">
        <v>1541</v>
      </c>
      <c r="F64" s="10" t="s">
        <v>1542</v>
      </c>
      <c r="G64" s="10" t="s">
        <v>1547</v>
      </c>
      <c r="H64" s="10" t="s">
        <v>54</v>
      </c>
      <c r="I64" s="10" t="s">
        <v>58</v>
      </c>
      <c r="J64" s="10">
        <f t="shared" si="0"/>
        <v>167</v>
      </c>
      <c r="K64" s="10">
        <f t="shared" si="1"/>
        <v>50.1</v>
      </c>
      <c r="L64" s="11">
        <v>83.6</v>
      </c>
      <c r="M64" s="11">
        <f t="shared" si="2"/>
        <v>33.44</v>
      </c>
      <c r="N64" s="10">
        <f t="shared" si="3"/>
        <v>83.54</v>
      </c>
      <c r="O64" s="8" t="s">
        <v>2377</v>
      </c>
      <c r="P64" s="18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</row>
    <row r="65" spans="1:231" ht="23.25" customHeight="1">
      <c r="A65" s="9">
        <v>61</v>
      </c>
      <c r="B65" s="10" t="s">
        <v>153</v>
      </c>
      <c r="C65" s="10" t="s">
        <v>1548</v>
      </c>
      <c r="D65" s="10" t="s">
        <v>18</v>
      </c>
      <c r="E65" s="10" t="s">
        <v>1541</v>
      </c>
      <c r="F65" s="10" t="s">
        <v>1542</v>
      </c>
      <c r="G65" s="10" t="s">
        <v>1549</v>
      </c>
      <c r="H65" s="10" t="s">
        <v>50</v>
      </c>
      <c r="I65" s="10" t="s">
        <v>58</v>
      </c>
      <c r="J65" s="10">
        <f t="shared" si="0"/>
        <v>170</v>
      </c>
      <c r="K65" s="10">
        <f t="shared" si="1"/>
        <v>51</v>
      </c>
      <c r="L65" s="11">
        <v>80.6</v>
      </c>
      <c r="M65" s="11">
        <f t="shared" si="2"/>
        <v>32.24</v>
      </c>
      <c r="N65" s="10">
        <f t="shared" si="3"/>
        <v>83.24</v>
      </c>
      <c r="O65" s="8" t="s">
        <v>2377</v>
      </c>
      <c r="P65" s="18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</row>
    <row r="66" spans="1:16" s="6" customFormat="1" ht="23.25" customHeight="1">
      <c r="A66" s="9">
        <v>62</v>
      </c>
      <c r="B66" s="10" t="s">
        <v>153</v>
      </c>
      <c r="C66" s="10" t="s">
        <v>1550</v>
      </c>
      <c r="D66" s="10" t="s">
        <v>18</v>
      </c>
      <c r="E66" s="10" t="s">
        <v>1541</v>
      </c>
      <c r="F66" s="10" t="s">
        <v>1542</v>
      </c>
      <c r="G66" s="10" t="s">
        <v>1551</v>
      </c>
      <c r="H66" s="10" t="s">
        <v>42</v>
      </c>
      <c r="I66" s="10" t="s">
        <v>64</v>
      </c>
      <c r="J66" s="10">
        <f t="shared" si="0"/>
        <v>170</v>
      </c>
      <c r="K66" s="10">
        <f t="shared" si="1"/>
        <v>51</v>
      </c>
      <c r="L66" s="11">
        <v>80.4</v>
      </c>
      <c r="M66" s="11">
        <f t="shared" si="2"/>
        <v>32.160000000000004</v>
      </c>
      <c r="N66" s="10">
        <f t="shared" si="3"/>
        <v>83.16</v>
      </c>
      <c r="O66" s="8" t="s">
        <v>2377</v>
      </c>
      <c r="P66" s="18"/>
    </row>
    <row r="67" spans="1:231" ht="23.25" customHeight="1">
      <c r="A67" s="9">
        <v>63</v>
      </c>
      <c r="B67" s="10" t="s">
        <v>153</v>
      </c>
      <c r="C67" s="10" t="s">
        <v>1552</v>
      </c>
      <c r="D67" s="10" t="s">
        <v>18</v>
      </c>
      <c r="E67" s="10" t="s">
        <v>1541</v>
      </c>
      <c r="F67" s="10" t="s">
        <v>1542</v>
      </c>
      <c r="G67" s="10" t="s">
        <v>1553</v>
      </c>
      <c r="H67" s="10" t="s">
        <v>64</v>
      </c>
      <c r="I67" s="10" t="s">
        <v>58</v>
      </c>
      <c r="J67" s="10">
        <f t="shared" si="0"/>
        <v>165</v>
      </c>
      <c r="K67" s="10">
        <f t="shared" si="1"/>
        <v>49.5</v>
      </c>
      <c r="L67" s="11">
        <v>83.6</v>
      </c>
      <c r="M67" s="11">
        <f t="shared" si="2"/>
        <v>33.44</v>
      </c>
      <c r="N67" s="10">
        <f t="shared" si="3"/>
        <v>82.94</v>
      </c>
      <c r="O67" s="8" t="s">
        <v>2377</v>
      </c>
      <c r="P67" s="18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</row>
    <row r="68" spans="1:231" ht="23.25" customHeight="1">
      <c r="A68" s="9">
        <v>64</v>
      </c>
      <c r="B68" s="10" t="s">
        <v>153</v>
      </c>
      <c r="C68" s="10" t="s">
        <v>1554</v>
      </c>
      <c r="D68" s="10" t="s">
        <v>18</v>
      </c>
      <c r="E68" s="10" t="s">
        <v>1541</v>
      </c>
      <c r="F68" s="10" t="s">
        <v>1542</v>
      </c>
      <c r="G68" s="10" t="s">
        <v>1555</v>
      </c>
      <c r="H68" s="10" t="s">
        <v>61</v>
      </c>
      <c r="I68" s="10" t="s">
        <v>31</v>
      </c>
      <c r="J68" s="10">
        <f t="shared" si="0"/>
        <v>163</v>
      </c>
      <c r="K68" s="10">
        <f t="shared" si="1"/>
        <v>48.9</v>
      </c>
      <c r="L68" s="11">
        <v>83.6</v>
      </c>
      <c r="M68" s="11">
        <f t="shared" si="2"/>
        <v>33.44</v>
      </c>
      <c r="N68" s="10">
        <f t="shared" si="3"/>
        <v>82.34</v>
      </c>
      <c r="O68" s="8" t="s">
        <v>2377</v>
      </c>
      <c r="P68" s="18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</row>
    <row r="69" spans="1:231" s="6" customFormat="1" ht="23.25" customHeight="1">
      <c r="A69" s="9">
        <v>65</v>
      </c>
      <c r="B69" s="10" t="s">
        <v>153</v>
      </c>
      <c r="C69" s="10" t="s">
        <v>1556</v>
      </c>
      <c r="D69" s="10" t="s">
        <v>18</v>
      </c>
      <c r="E69" s="10" t="s">
        <v>1541</v>
      </c>
      <c r="F69" s="10" t="s">
        <v>1542</v>
      </c>
      <c r="G69" s="10" t="s">
        <v>1557</v>
      </c>
      <c r="H69" s="10" t="s">
        <v>46</v>
      </c>
      <c r="I69" s="10" t="s">
        <v>54</v>
      </c>
      <c r="J69" s="10">
        <f aca="true" t="shared" si="4" ref="J69:J132">H69+I69</f>
        <v>166</v>
      </c>
      <c r="K69" s="10">
        <f aca="true" t="shared" si="5" ref="K69:K132">J69*0.5*0.6</f>
        <v>49.8</v>
      </c>
      <c r="L69" s="11">
        <v>80.8</v>
      </c>
      <c r="M69" s="11">
        <f aca="true" t="shared" si="6" ref="M69:M132">L69*0.4</f>
        <v>32.32</v>
      </c>
      <c r="N69" s="10">
        <f aca="true" t="shared" si="7" ref="N69:N132">TRUNC(K69+M69,2)</f>
        <v>82.12</v>
      </c>
      <c r="O69" s="4"/>
      <c r="P69" s="19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</row>
    <row r="70" spans="1:16" ht="23.25" customHeight="1">
      <c r="A70" s="9">
        <v>66</v>
      </c>
      <c r="B70" s="10" t="s">
        <v>153</v>
      </c>
      <c r="C70" s="10" t="s">
        <v>1558</v>
      </c>
      <c r="D70" s="10" t="s">
        <v>18</v>
      </c>
      <c r="E70" s="10" t="s">
        <v>1541</v>
      </c>
      <c r="F70" s="10" t="s">
        <v>1542</v>
      </c>
      <c r="G70" s="10" t="s">
        <v>1559</v>
      </c>
      <c r="H70" s="10" t="s">
        <v>61</v>
      </c>
      <c r="I70" s="10" t="s">
        <v>54</v>
      </c>
      <c r="J70" s="10">
        <f t="shared" si="4"/>
        <v>164</v>
      </c>
      <c r="K70" s="10">
        <f t="shared" si="5"/>
        <v>49.199999999999996</v>
      </c>
      <c r="L70" s="11">
        <v>82.2</v>
      </c>
      <c r="M70" s="11">
        <f t="shared" si="6"/>
        <v>32.88</v>
      </c>
      <c r="N70" s="10">
        <f t="shared" si="7"/>
        <v>82.08</v>
      </c>
      <c r="O70" s="4"/>
      <c r="P70" s="19"/>
    </row>
    <row r="71" spans="1:16" ht="23.25" customHeight="1">
      <c r="A71" s="9">
        <v>67</v>
      </c>
      <c r="B71" s="10" t="s">
        <v>153</v>
      </c>
      <c r="C71" s="10" t="s">
        <v>1560</v>
      </c>
      <c r="D71" s="10" t="s">
        <v>18</v>
      </c>
      <c r="E71" s="10" t="s">
        <v>1541</v>
      </c>
      <c r="F71" s="10" t="s">
        <v>1542</v>
      </c>
      <c r="G71" s="10" t="s">
        <v>1561</v>
      </c>
      <c r="H71" s="10" t="s">
        <v>68</v>
      </c>
      <c r="I71" s="10" t="s">
        <v>54</v>
      </c>
      <c r="J71" s="10">
        <f t="shared" si="4"/>
        <v>162</v>
      </c>
      <c r="K71" s="10">
        <f t="shared" si="5"/>
        <v>48.6</v>
      </c>
      <c r="L71" s="11">
        <v>83</v>
      </c>
      <c r="M71" s="11">
        <f t="shared" si="6"/>
        <v>33.2</v>
      </c>
      <c r="N71" s="10">
        <f t="shared" si="7"/>
        <v>81.8</v>
      </c>
      <c r="O71" s="4"/>
      <c r="P71" s="19"/>
    </row>
    <row r="72" spans="1:231" s="6" customFormat="1" ht="23.25" customHeight="1">
      <c r="A72" s="9">
        <v>68</v>
      </c>
      <c r="B72" s="10" t="s">
        <v>153</v>
      </c>
      <c r="C72" s="10" t="s">
        <v>1562</v>
      </c>
      <c r="D72" s="10" t="s">
        <v>18</v>
      </c>
      <c r="E72" s="10" t="s">
        <v>1541</v>
      </c>
      <c r="F72" s="10" t="s">
        <v>1542</v>
      </c>
      <c r="G72" s="10" t="s">
        <v>1563</v>
      </c>
      <c r="H72" s="10" t="s">
        <v>73</v>
      </c>
      <c r="I72" s="10" t="s">
        <v>55</v>
      </c>
      <c r="J72" s="10">
        <f t="shared" si="4"/>
        <v>162</v>
      </c>
      <c r="K72" s="10">
        <f t="shared" si="5"/>
        <v>48.6</v>
      </c>
      <c r="L72" s="11">
        <v>82.4</v>
      </c>
      <c r="M72" s="11">
        <f t="shared" si="6"/>
        <v>32.96</v>
      </c>
      <c r="N72" s="10">
        <f t="shared" si="7"/>
        <v>81.56</v>
      </c>
      <c r="O72" s="4"/>
      <c r="P72" s="19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</row>
    <row r="73" spans="1:231" s="6" customFormat="1" ht="23.25" customHeight="1">
      <c r="A73" s="9">
        <v>69</v>
      </c>
      <c r="B73" s="10" t="s">
        <v>153</v>
      </c>
      <c r="C73" s="10" t="s">
        <v>1564</v>
      </c>
      <c r="D73" s="10" t="s">
        <v>18</v>
      </c>
      <c r="E73" s="10" t="s">
        <v>1541</v>
      </c>
      <c r="F73" s="10" t="s">
        <v>1542</v>
      </c>
      <c r="G73" s="10" t="s">
        <v>1565</v>
      </c>
      <c r="H73" s="10" t="s">
        <v>58</v>
      </c>
      <c r="I73" s="10" t="s">
        <v>68</v>
      </c>
      <c r="J73" s="10">
        <f t="shared" si="4"/>
        <v>159</v>
      </c>
      <c r="K73" s="10">
        <f t="shared" si="5"/>
        <v>47.699999999999996</v>
      </c>
      <c r="L73" s="11">
        <v>83.4</v>
      </c>
      <c r="M73" s="11">
        <f t="shared" si="6"/>
        <v>33.36000000000001</v>
      </c>
      <c r="N73" s="10">
        <f t="shared" si="7"/>
        <v>81.06</v>
      </c>
      <c r="O73" s="4"/>
      <c r="P73" s="19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</row>
    <row r="74" spans="1:231" s="6" customFormat="1" ht="23.25" customHeight="1">
      <c r="A74" s="9">
        <v>70</v>
      </c>
      <c r="B74" s="10" t="s">
        <v>153</v>
      </c>
      <c r="C74" s="10" t="s">
        <v>1566</v>
      </c>
      <c r="D74" s="10" t="s">
        <v>18</v>
      </c>
      <c r="E74" s="10" t="s">
        <v>1541</v>
      </c>
      <c r="F74" s="10" t="s">
        <v>1542</v>
      </c>
      <c r="G74" s="10" t="s">
        <v>1567</v>
      </c>
      <c r="H74" s="10" t="s">
        <v>58</v>
      </c>
      <c r="I74" s="10" t="s">
        <v>30</v>
      </c>
      <c r="J74" s="10">
        <f t="shared" si="4"/>
        <v>162</v>
      </c>
      <c r="K74" s="10">
        <f t="shared" si="5"/>
        <v>48.6</v>
      </c>
      <c r="L74" s="11">
        <v>81</v>
      </c>
      <c r="M74" s="11">
        <f t="shared" si="6"/>
        <v>32.4</v>
      </c>
      <c r="N74" s="10">
        <f t="shared" si="7"/>
        <v>81</v>
      </c>
      <c r="O74" s="4"/>
      <c r="P74" s="19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</row>
    <row r="75" spans="1:16" ht="23.25" customHeight="1">
      <c r="A75" s="9">
        <v>71</v>
      </c>
      <c r="B75" s="10" t="s">
        <v>153</v>
      </c>
      <c r="C75" s="10" t="s">
        <v>1568</v>
      </c>
      <c r="D75" s="10" t="s">
        <v>18</v>
      </c>
      <c r="E75" s="10" t="s">
        <v>1541</v>
      </c>
      <c r="F75" s="10" t="s">
        <v>1542</v>
      </c>
      <c r="G75" s="10" t="s">
        <v>1569</v>
      </c>
      <c r="H75" s="10" t="s">
        <v>119</v>
      </c>
      <c r="I75" s="10" t="s">
        <v>54</v>
      </c>
      <c r="J75" s="10">
        <f t="shared" si="4"/>
        <v>157</v>
      </c>
      <c r="K75" s="10">
        <f t="shared" si="5"/>
        <v>47.1</v>
      </c>
      <c r="L75" s="11">
        <v>84.6</v>
      </c>
      <c r="M75" s="11">
        <f t="shared" si="6"/>
        <v>33.839999999999996</v>
      </c>
      <c r="N75" s="10">
        <f t="shared" si="7"/>
        <v>80.94</v>
      </c>
      <c r="O75" s="4"/>
      <c r="P75" s="19"/>
    </row>
    <row r="76" spans="1:16" ht="23.25" customHeight="1">
      <c r="A76" s="9">
        <v>72</v>
      </c>
      <c r="B76" s="10" t="s">
        <v>153</v>
      </c>
      <c r="C76" s="10" t="s">
        <v>1570</v>
      </c>
      <c r="D76" s="10" t="s">
        <v>18</v>
      </c>
      <c r="E76" s="10" t="s">
        <v>1541</v>
      </c>
      <c r="F76" s="10" t="s">
        <v>1542</v>
      </c>
      <c r="G76" s="10" t="s">
        <v>1571</v>
      </c>
      <c r="H76" s="10" t="s">
        <v>46</v>
      </c>
      <c r="I76" s="10" t="s">
        <v>94</v>
      </c>
      <c r="J76" s="10">
        <f t="shared" si="4"/>
        <v>156</v>
      </c>
      <c r="K76" s="10">
        <f t="shared" si="5"/>
        <v>46.8</v>
      </c>
      <c r="L76" s="11">
        <v>84</v>
      </c>
      <c r="M76" s="11">
        <f t="shared" si="6"/>
        <v>33.6</v>
      </c>
      <c r="N76" s="10">
        <f t="shared" si="7"/>
        <v>80.4</v>
      </c>
      <c r="O76" s="4"/>
      <c r="P76" s="19"/>
    </row>
    <row r="77" spans="1:16" ht="23.25" customHeight="1">
      <c r="A77" s="9">
        <v>73</v>
      </c>
      <c r="B77" s="10" t="s">
        <v>153</v>
      </c>
      <c r="C77" s="10" t="s">
        <v>1572</v>
      </c>
      <c r="D77" s="10" t="s">
        <v>18</v>
      </c>
      <c r="E77" s="10" t="s">
        <v>1541</v>
      </c>
      <c r="F77" s="10" t="s">
        <v>1542</v>
      </c>
      <c r="G77" s="10" t="s">
        <v>1573</v>
      </c>
      <c r="H77" s="10" t="s">
        <v>94</v>
      </c>
      <c r="I77" s="10" t="s">
        <v>30</v>
      </c>
      <c r="J77" s="10">
        <f t="shared" si="4"/>
        <v>155</v>
      </c>
      <c r="K77" s="10">
        <f t="shared" si="5"/>
        <v>46.5</v>
      </c>
      <c r="L77" s="11">
        <v>84.4</v>
      </c>
      <c r="M77" s="11">
        <f t="shared" si="6"/>
        <v>33.760000000000005</v>
      </c>
      <c r="N77" s="10">
        <f t="shared" si="7"/>
        <v>80.26</v>
      </c>
      <c r="O77" s="4"/>
      <c r="P77" s="19"/>
    </row>
    <row r="78" spans="1:16" ht="23.25" customHeight="1">
      <c r="A78" s="9">
        <v>74</v>
      </c>
      <c r="B78" s="10" t="s">
        <v>153</v>
      </c>
      <c r="C78" s="10" t="s">
        <v>1574</v>
      </c>
      <c r="D78" s="10" t="s">
        <v>18</v>
      </c>
      <c r="E78" s="10" t="s">
        <v>1541</v>
      </c>
      <c r="F78" s="10" t="s">
        <v>1542</v>
      </c>
      <c r="G78" s="10" t="s">
        <v>1575</v>
      </c>
      <c r="H78" s="10" t="s">
        <v>94</v>
      </c>
      <c r="I78" s="10" t="s">
        <v>46</v>
      </c>
      <c r="J78" s="10">
        <f t="shared" si="4"/>
        <v>156</v>
      </c>
      <c r="K78" s="10">
        <f t="shared" si="5"/>
        <v>46.8</v>
      </c>
      <c r="L78" s="11">
        <v>82.6</v>
      </c>
      <c r="M78" s="11">
        <f t="shared" si="6"/>
        <v>33.04</v>
      </c>
      <c r="N78" s="10">
        <f t="shared" si="7"/>
        <v>79.84</v>
      </c>
      <c r="O78" s="4"/>
      <c r="P78" s="19"/>
    </row>
    <row r="79" spans="1:16" ht="23.25" customHeight="1">
      <c r="A79" s="9">
        <v>75</v>
      </c>
      <c r="B79" s="10" t="s">
        <v>153</v>
      </c>
      <c r="C79" s="10" t="s">
        <v>463</v>
      </c>
      <c r="D79" s="10" t="s">
        <v>18</v>
      </c>
      <c r="E79" s="10" t="s">
        <v>1541</v>
      </c>
      <c r="F79" s="10" t="s">
        <v>1542</v>
      </c>
      <c r="G79" s="10" t="s">
        <v>1576</v>
      </c>
      <c r="H79" s="10" t="s">
        <v>26</v>
      </c>
      <c r="I79" s="10" t="s">
        <v>46</v>
      </c>
      <c r="J79" s="10">
        <f t="shared" si="4"/>
        <v>155</v>
      </c>
      <c r="K79" s="10">
        <f t="shared" si="5"/>
        <v>46.5</v>
      </c>
      <c r="L79" s="11">
        <v>83</v>
      </c>
      <c r="M79" s="11">
        <f t="shared" si="6"/>
        <v>33.2</v>
      </c>
      <c r="N79" s="10">
        <f t="shared" si="7"/>
        <v>79.7</v>
      </c>
      <c r="O79" s="4"/>
      <c r="P79" s="19"/>
    </row>
    <row r="80" spans="1:16" ht="23.25" customHeight="1">
      <c r="A80" s="9">
        <v>76</v>
      </c>
      <c r="B80" s="10" t="s">
        <v>153</v>
      </c>
      <c r="C80" s="10" t="s">
        <v>1577</v>
      </c>
      <c r="D80" s="10" t="s">
        <v>18</v>
      </c>
      <c r="E80" s="10" t="s">
        <v>1541</v>
      </c>
      <c r="F80" s="10" t="s">
        <v>1542</v>
      </c>
      <c r="G80" s="10" t="s">
        <v>1578</v>
      </c>
      <c r="H80" s="10" t="s">
        <v>22</v>
      </c>
      <c r="I80" s="10" t="s">
        <v>22</v>
      </c>
      <c r="J80" s="10">
        <f t="shared" si="4"/>
        <v>156</v>
      </c>
      <c r="K80" s="10">
        <f t="shared" si="5"/>
        <v>46.8</v>
      </c>
      <c r="L80" s="11">
        <v>80.8</v>
      </c>
      <c r="M80" s="11">
        <f t="shared" si="6"/>
        <v>32.32</v>
      </c>
      <c r="N80" s="10">
        <f t="shared" si="7"/>
        <v>79.12</v>
      </c>
      <c r="O80" s="4"/>
      <c r="P80" s="19"/>
    </row>
    <row r="81" spans="1:231" s="6" customFormat="1" ht="23.25" customHeight="1">
      <c r="A81" s="9">
        <v>77</v>
      </c>
      <c r="B81" s="10" t="s">
        <v>153</v>
      </c>
      <c r="C81" s="10" t="s">
        <v>1579</v>
      </c>
      <c r="D81" s="10" t="s">
        <v>18</v>
      </c>
      <c r="E81" s="10" t="s">
        <v>1541</v>
      </c>
      <c r="F81" s="10" t="s">
        <v>1542</v>
      </c>
      <c r="G81" s="10" t="s">
        <v>1580</v>
      </c>
      <c r="H81" s="10" t="s">
        <v>73</v>
      </c>
      <c r="I81" s="10" t="s">
        <v>61</v>
      </c>
      <c r="J81" s="10">
        <f t="shared" si="4"/>
        <v>155</v>
      </c>
      <c r="K81" s="10">
        <f t="shared" si="5"/>
        <v>46.5</v>
      </c>
      <c r="L81" s="11">
        <v>79.8</v>
      </c>
      <c r="M81" s="11">
        <f t="shared" si="6"/>
        <v>31.92</v>
      </c>
      <c r="N81" s="10">
        <f t="shared" si="7"/>
        <v>78.42</v>
      </c>
      <c r="O81" s="4"/>
      <c r="P81" s="19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</row>
    <row r="82" spans="1:231" s="6" customFormat="1" ht="23.25" customHeight="1">
      <c r="A82" s="9">
        <v>78</v>
      </c>
      <c r="B82" s="10" t="s">
        <v>153</v>
      </c>
      <c r="C82" s="10" t="s">
        <v>1581</v>
      </c>
      <c r="D82" s="10" t="s">
        <v>18</v>
      </c>
      <c r="E82" s="10" t="s">
        <v>1541</v>
      </c>
      <c r="F82" s="10" t="s">
        <v>1542</v>
      </c>
      <c r="G82" s="10" t="s">
        <v>1582</v>
      </c>
      <c r="H82" s="10" t="s">
        <v>94</v>
      </c>
      <c r="I82" s="10" t="s">
        <v>31</v>
      </c>
      <c r="J82" s="10">
        <f t="shared" si="4"/>
        <v>159</v>
      </c>
      <c r="K82" s="10">
        <f t="shared" si="5"/>
        <v>47.699999999999996</v>
      </c>
      <c r="L82" s="11">
        <v>0</v>
      </c>
      <c r="M82" s="11">
        <f t="shared" si="6"/>
        <v>0</v>
      </c>
      <c r="N82" s="10">
        <f t="shared" si="7"/>
        <v>47.7</v>
      </c>
      <c r="O82" s="4"/>
      <c r="P82" s="19" t="s">
        <v>32</v>
      </c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</row>
    <row r="83" spans="1:16" s="6" customFormat="1" ht="23.25" customHeight="1">
      <c r="A83" s="9">
        <v>79</v>
      </c>
      <c r="B83" s="10" t="s">
        <v>16</v>
      </c>
      <c r="C83" s="10" t="s">
        <v>17</v>
      </c>
      <c r="D83" s="10" t="s">
        <v>18</v>
      </c>
      <c r="E83" s="10" t="s">
        <v>19</v>
      </c>
      <c r="F83" s="10" t="s">
        <v>20</v>
      </c>
      <c r="G83" s="10" t="s">
        <v>21</v>
      </c>
      <c r="H83" s="10" t="s">
        <v>22</v>
      </c>
      <c r="I83" s="10" t="s">
        <v>23</v>
      </c>
      <c r="J83" s="10">
        <f t="shared" si="4"/>
        <v>171</v>
      </c>
      <c r="K83" s="10">
        <f t="shared" si="5"/>
        <v>51.3</v>
      </c>
      <c r="L83" s="11">
        <v>85.4</v>
      </c>
      <c r="M83" s="11">
        <f t="shared" si="6"/>
        <v>34.160000000000004</v>
      </c>
      <c r="N83" s="10">
        <f t="shared" si="7"/>
        <v>85.46</v>
      </c>
      <c r="O83" s="8" t="s">
        <v>2377</v>
      </c>
      <c r="P83" s="18"/>
    </row>
    <row r="84" spans="1:16" ht="23.25" customHeight="1">
      <c r="A84" s="9">
        <v>80</v>
      </c>
      <c r="B84" s="10" t="s">
        <v>16</v>
      </c>
      <c r="C84" s="10" t="s">
        <v>24</v>
      </c>
      <c r="D84" s="10" t="s">
        <v>18</v>
      </c>
      <c r="E84" s="10" t="s">
        <v>19</v>
      </c>
      <c r="F84" s="10" t="s">
        <v>20</v>
      </c>
      <c r="G84" s="10" t="s">
        <v>25</v>
      </c>
      <c r="H84" s="10" t="s">
        <v>26</v>
      </c>
      <c r="I84" s="10" t="s">
        <v>27</v>
      </c>
      <c r="J84" s="10">
        <f t="shared" si="4"/>
        <v>169</v>
      </c>
      <c r="K84" s="10">
        <f t="shared" si="5"/>
        <v>50.699999999999996</v>
      </c>
      <c r="L84" s="11">
        <v>86.4</v>
      </c>
      <c r="M84" s="11">
        <f t="shared" si="6"/>
        <v>34.56</v>
      </c>
      <c r="N84" s="10">
        <f t="shared" si="7"/>
        <v>85.26</v>
      </c>
      <c r="O84" s="4"/>
      <c r="P84" s="19"/>
    </row>
    <row r="85" spans="1:16" ht="23.25" customHeight="1">
      <c r="A85" s="9">
        <v>81</v>
      </c>
      <c r="B85" s="10" t="s">
        <v>16</v>
      </c>
      <c r="C85" s="10" t="s">
        <v>28</v>
      </c>
      <c r="D85" s="10" t="s">
        <v>18</v>
      </c>
      <c r="E85" s="10" t="s">
        <v>19</v>
      </c>
      <c r="F85" s="10" t="s">
        <v>20</v>
      </c>
      <c r="G85" s="10" t="s">
        <v>29</v>
      </c>
      <c r="H85" s="10" t="s">
        <v>30</v>
      </c>
      <c r="I85" s="10" t="s">
        <v>31</v>
      </c>
      <c r="J85" s="10">
        <f t="shared" si="4"/>
        <v>164</v>
      </c>
      <c r="K85" s="10">
        <f t="shared" si="5"/>
        <v>49.199999999999996</v>
      </c>
      <c r="L85" s="11">
        <v>0</v>
      </c>
      <c r="M85" s="11">
        <f t="shared" si="6"/>
        <v>0</v>
      </c>
      <c r="N85" s="10">
        <f t="shared" si="7"/>
        <v>49.2</v>
      </c>
      <c r="O85" s="4"/>
      <c r="P85" s="19" t="s">
        <v>32</v>
      </c>
    </row>
    <row r="86" spans="1:16" s="6" customFormat="1" ht="23.25" customHeight="1">
      <c r="A86" s="9">
        <v>82</v>
      </c>
      <c r="B86" s="10" t="s">
        <v>16</v>
      </c>
      <c r="C86" s="10" t="s">
        <v>103</v>
      </c>
      <c r="D86" s="10" t="s">
        <v>18</v>
      </c>
      <c r="E86" s="10" t="s">
        <v>19</v>
      </c>
      <c r="F86" s="10" t="s">
        <v>104</v>
      </c>
      <c r="G86" s="10" t="s">
        <v>105</v>
      </c>
      <c r="H86" s="10" t="s">
        <v>106</v>
      </c>
      <c r="I86" s="10" t="s">
        <v>65</v>
      </c>
      <c r="J86" s="10">
        <f t="shared" si="4"/>
        <v>183</v>
      </c>
      <c r="K86" s="10">
        <f t="shared" si="5"/>
        <v>54.9</v>
      </c>
      <c r="L86" s="11">
        <v>88</v>
      </c>
      <c r="M86" s="11">
        <f t="shared" si="6"/>
        <v>35.2</v>
      </c>
      <c r="N86" s="10">
        <f t="shared" si="7"/>
        <v>90.1</v>
      </c>
      <c r="O86" s="5" t="s">
        <v>2376</v>
      </c>
      <c r="P86" s="18"/>
    </row>
    <row r="87" spans="1:16" ht="23.25" customHeight="1">
      <c r="A87" s="9">
        <v>83</v>
      </c>
      <c r="B87" s="10" t="s">
        <v>16</v>
      </c>
      <c r="C87" s="10" t="s">
        <v>107</v>
      </c>
      <c r="D87" s="10" t="s">
        <v>18</v>
      </c>
      <c r="E87" s="10" t="s">
        <v>19</v>
      </c>
      <c r="F87" s="10" t="s">
        <v>104</v>
      </c>
      <c r="G87" s="10" t="s">
        <v>108</v>
      </c>
      <c r="H87" s="10" t="s">
        <v>85</v>
      </c>
      <c r="I87" s="10" t="s">
        <v>31</v>
      </c>
      <c r="J87" s="10">
        <f t="shared" si="4"/>
        <v>176</v>
      </c>
      <c r="K87" s="10">
        <f t="shared" si="5"/>
        <v>52.8</v>
      </c>
      <c r="L87" s="11">
        <v>88.2</v>
      </c>
      <c r="M87" s="11">
        <f t="shared" si="6"/>
        <v>35.28</v>
      </c>
      <c r="N87" s="10">
        <f t="shared" si="7"/>
        <v>88.08</v>
      </c>
      <c r="O87" s="4"/>
      <c r="P87" s="19"/>
    </row>
    <row r="88" spans="1:16" ht="23.25" customHeight="1">
      <c r="A88" s="9">
        <v>84</v>
      </c>
      <c r="B88" s="10" t="s">
        <v>16</v>
      </c>
      <c r="C88" s="10" t="s">
        <v>109</v>
      </c>
      <c r="D88" s="10" t="s">
        <v>18</v>
      </c>
      <c r="E88" s="10" t="s">
        <v>19</v>
      </c>
      <c r="F88" s="10" t="s">
        <v>104</v>
      </c>
      <c r="G88" s="10" t="s">
        <v>110</v>
      </c>
      <c r="H88" s="10" t="s">
        <v>61</v>
      </c>
      <c r="I88" s="10" t="s">
        <v>42</v>
      </c>
      <c r="J88" s="10">
        <f t="shared" si="4"/>
        <v>166</v>
      </c>
      <c r="K88" s="10">
        <f t="shared" si="5"/>
        <v>49.8</v>
      </c>
      <c r="L88" s="11">
        <v>86.2</v>
      </c>
      <c r="M88" s="11">
        <f t="shared" si="6"/>
        <v>34.480000000000004</v>
      </c>
      <c r="N88" s="10">
        <f t="shared" si="7"/>
        <v>84.28</v>
      </c>
      <c r="O88" s="4"/>
      <c r="P88" s="19"/>
    </row>
    <row r="89" spans="1:16" s="6" customFormat="1" ht="23.25" customHeight="1">
      <c r="A89" s="9">
        <v>85</v>
      </c>
      <c r="B89" s="10" t="s">
        <v>16</v>
      </c>
      <c r="C89" s="10" t="s">
        <v>190</v>
      </c>
      <c r="D89" s="10" t="s">
        <v>39</v>
      </c>
      <c r="E89" s="10" t="s">
        <v>19</v>
      </c>
      <c r="F89" s="10" t="s">
        <v>191</v>
      </c>
      <c r="G89" s="10" t="s">
        <v>192</v>
      </c>
      <c r="H89" s="10" t="s">
        <v>22</v>
      </c>
      <c r="I89" s="10" t="s">
        <v>193</v>
      </c>
      <c r="J89" s="10">
        <f t="shared" si="4"/>
        <v>176</v>
      </c>
      <c r="K89" s="10">
        <f t="shared" si="5"/>
        <v>52.8</v>
      </c>
      <c r="L89" s="11">
        <v>84</v>
      </c>
      <c r="M89" s="11">
        <f t="shared" si="6"/>
        <v>33.6</v>
      </c>
      <c r="N89" s="10">
        <f t="shared" si="7"/>
        <v>86.4</v>
      </c>
      <c r="O89" s="5" t="s">
        <v>2376</v>
      </c>
      <c r="P89" s="18"/>
    </row>
    <row r="90" spans="1:231" s="6" customFormat="1" ht="23.25" customHeight="1">
      <c r="A90" s="9">
        <v>86</v>
      </c>
      <c r="B90" s="10" t="s">
        <v>16</v>
      </c>
      <c r="C90" s="10" t="s">
        <v>194</v>
      </c>
      <c r="D90" s="10" t="s">
        <v>39</v>
      </c>
      <c r="E90" s="10" t="s">
        <v>19</v>
      </c>
      <c r="F90" s="10" t="s">
        <v>191</v>
      </c>
      <c r="G90" s="10" t="s">
        <v>195</v>
      </c>
      <c r="H90" s="10" t="s">
        <v>68</v>
      </c>
      <c r="I90" s="10" t="s">
        <v>196</v>
      </c>
      <c r="J90" s="10">
        <f t="shared" si="4"/>
        <v>177</v>
      </c>
      <c r="K90" s="10">
        <f t="shared" si="5"/>
        <v>53.1</v>
      </c>
      <c r="L90" s="11">
        <v>82.8</v>
      </c>
      <c r="M90" s="11">
        <f t="shared" si="6"/>
        <v>33.12</v>
      </c>
      <c r="N90" s="10">
        <f t="shared" si="7"/>
        <v>86.22</v>
      </c>
      <c r="O90" s="4"/>
      <c r="P90" s="19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</row>
    <row r="91" spans="1:16" ht="23.25" customHeight="1">
      <c r="A91" s="9">
        <v>87</v>
      </c>
      <c r="B91" s="10" t="s">
        <v>16</v>
      </c>
      <c r="C91" s="10" t="s">
        <v>197</v>
      </c>
      <c r="D91" s="10" t="s">
        <v>18</v>
      </c>
      <c r="E91" s="10" t="s">
        <v>19</v>
      </c>
      <c r="F91" s="10" t="s">
        <v>191</v>
      </c>
      <c r="G91" s="10" t="s">
        <v>198</v>
      </c>
      <c r="H91" s="10" t="s">
        <v>120</v>
      </c>
      <c r="I91" s="10" t="s">
        <v>193</v>
      </c>
      <c r="J91" s="10">
        <f t="shared" si="4"/>
        <v>171</v>
      </c>
      <c r="K91" s="10">
        <f t="shared" si="5"/>
        <v>51.3</v>
      </c>
      <c r="L91" s="11">
        <v>0</v>
      </c>
      <c r="M91" s="11">
        <f t="shared" si="6"/>
        <v>0</v>
      </c>
      <c r="N91" s="10">
        <f t="shared" si="7"/>
        <v>51.3</v>
      </c>
      <c r="O91" s="4"/>
      <c r="P91" s="19" t="s">
        <v>32</v>
      </c>
    </row>
    <row r="92" spans="1:231" ht="23.25" customHeight="1">
      <c r="A92" s="9">
        <v>88</v>
      </c>
      <c r="B92" s="10" t="s">
        <v>16</v>
      </c>
      <c r="C92" s="10" t="s">
        <v>69</v>
      </c>
      <c r="D92" s="10" t="s">
        <v>18</v>
      </c>
      <c r="E92" s="10" t="s">
        <v>19</v>
      </c>
      <c r="F92" s="10" t="s">
        <v>70</v>
      </c>
      <c r="G92" s="10" t="s">
        <v>71</v>
      </c>
      <c r="H92" s="10" t="s">
        <v>72</v>
      </c>
      <c r="I92" s="10" t="s">
        <v>73</v>
      </c>
      <c r="J92" s="10">
        <f t="shared" si="4"/>
        <v>167</v>
      </c>
      <c r="K92" s="10">
        <f t="shared" si="5"/>
        <v>50.1</v>
      </c>
      <c r="L92" s="11">
        <v>85.8</v>
      </c>
      <c r="M92" s="11">
        <f t="shared" si="6"/>
        <v>34.32</v>
      </c>
      <c r="N92" s="10">
        <f t="shared" si="7"/>
        <v>84.42</v>
      </c>
      <c r="O92" s="5" t="s">
        <v>2376</v>
      </c>
      <c r="P92" s="18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</row>
    <row r="93" spans="1:16" s="6" customFormat="1" ht="23.25" customHeight="1">
      <c r="A93" s="9">
        <v>89</v>
      </c>
      <c r="B93" s="10" t="s">
        <v>16</v>
      </c>
      <c r="C93" s="10" t="s">
        <v>74</v>
      </c>
      <c r="D93" s="10" t="s">
        <v>18</v>
      </c>
      <c r="E93" s="10" t="s">
        <v>19</v>
      </c>
      <c r="F93" s="10" t="s">
        <v>70</v>
      </c>
      <c r="G93" s="10" t="s">
        <v>75</v>
      </c>
      <c r="H93" s="10" t="s">
        <v>46</v>
      </c>
      <c r="I93" s="10" t="s">
        <v>31</v>
      </c>
      <c r="J93" s="10">
        <f t="shared" si="4"/>
        <v>165</v>
      </c>
      <c r="K93" s="10">
        <f t="shared" si="5"/>
        <v>49.5</v>
      </c>
      <c r="L93" s="11">
        <v>86</v>
      </c>
      <c r="M93" s="11">
        <f t="shared" si="6"/>
        <v>34.4</v>
      </c>
      <c r="N93" s="10">
        <f t="shared" si="7"/>
        <v>83.9</v>
      </c>
      <c r="O93" s="5" t="s">
        <v>2376</v>
      </c>
      <c r="P93" s="18"/>
    </row>
    <row r="94" spans="1:16" ht="23.25" customHeight="1">
      <c r="A94" s="9">
        <v>90</v>
      </c>
      <c r="B94" s="10" t="s">
        <v>16</v>
      </c>
      <c r="C94" s="10" t="s">
        <v>76</v>
      </c>
      <c r="D94" s="10" t="s">
        <v>18</v>
      </c>
      <c r="E94" s="10" t="s">
        <v>19</v>
      </c>
      <c r="F94" s="10" t="s">
        <v>70</v>
      </c>
      <c r="G94" s="10" t="s">
        <v>77</v>
      </c>
      <c r="H94" s="10" t="s">
        <v>22</v>
      </c>
      <c r="I94" s="10" t="s">
        <v>37</v>
      </c>
      <c r="J94" s="10">
        <f t="shared" si="4"/>
        <v>168</v>
      </c>
      <c r="K94" s="10">
        <f t="shared" si="5"/>
        <v>50.4</v>
      </c>
      <c r="L94" s="11">
        <v>83.6</v>
      </c>
      <c r="M94" s="11">
        <f t="shared" si="6"/>
        <v>33.44</v>
      </c>
      <c r="N94" s="10">
        <f t="shared" si="7"/>
        <v>83.84</v>
      </c>
      <c r="O94" s="4"/>
      <c r="P94" s="19"/>
    </row>
    <row r="95" spans="1:231" s="6" customFormat="1" ht="23.25" customHeight="1">
      <c r="A95" s="9">
        <v>91</v>
      </c>
      <c r="B95" s="10" t="s">
        <v>16</v>
      </c>
      <c r="C95" s="10" t="s">
        <v>78</v>
      </c>
      <c r="D95" s="10" t="s">
        <v>18</v>
      </c>
      <c r="E95" s="10" t="s">
        <v>19</v>
      </c>
      <c r="F95" s="10" t="s">
        <v>70</v>
      </c>
      <c r="G95" s="10" t="s">
        <v>79</v>
      </c>
      <c r="H95" s="10" t="s">
        <v>58</v>
      </c>
      <c r="I95" s="10" t="s">
        <v>58</v>
      </c>
      <c r="J95" s="10">
        <f t="shared" si="4"/>
        <v>164</v>
      </c>
      <c r="K95" s="10">
        <f t="shared" si="5"/>
        <v>49.199999999999996</v>
      </c>
      <c r="L95" s="11">
        <v>85.8</v>
      </c>
      <c r="M95" s="11">
        <f t="shared" si="6"/>
        <v>34.32</v>
      </c>
      <c r="N95" s="10">
        <f t="shared" si="7"/>
        <v>83.52</v>
      </c>
      <c r="O95" s="4"/>
      <c r="P95" s="19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</row>
    <row r="96" spans="1:231" s="6" customFormat="1" ht="23.25" customHeight="1">
      <c r="A96" s="9">
        <v>92</v>
      </c>
      <c r="B96" s="10" t="s">
        <v>16</v>
      </c>
      <c r="C96" s="10" t="s">
        <v>80</v>
      </c>
      <c r="D96" s="10" t="s">
        <v>18</v>
      </c>
      <c r="E96" s="10" t="s">
        <v>19</v>
      </c>
      <c r="F96" s="10" t="s">
        <v>70</v>
      </c>
      <c r="G96" s="10" t="s">
        <v>81</v>
      </c>
      <c r="H96" s="10" t="s">
        <v>46</v>
      </c>
      <c r="I96" s="10" t="s">
        <v>58</v>
      </c>
      <c r="J96" s="10">
        <f t="shared" si="4"/>
        <v>163</v>
      </c>
      <c r="K96" s="10">
        <f t="shared" si="5"/>
        <v>48.9</v>
      </c>
      <c r="L96" s="11">
        <v>85.4</v>
      </c>
      <c r="M96" s="11">
        <f t="shared" si="6"/>
        <v>34.160000000000004</v>
      </c>
      <c r="N96" s="10">
        <f t="shared" si="7"/>
        <v>83.06</v>
      </c>
      <c r="O96" s="4"/>
      <c r="P96" s="19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DI96" s="3"/>
      <c r="DJ96" s="3"/>
      <c r="DK96" s="3"/>
      <c r="DL96" s="3"/>
      <c r="DM96" s="3"/>
      <c r="DN96" s="3"/>
      <c r="DO96" s="3"/>
      <c r="DP96" s="3"/>
      <c r="DQ96" s="3"/>
      <c r="DR96" s="3"/>
      <c r="DS96" s="3"/>
      <c r="DT96" s="3"/>
      <c r="DU96" s="3"/>
      <c r="DV96" s="3"/>
      <c r="DW96" s="3"/>
      <c r="DX96" s="3"/>
      <c r="DY96" s="3"/>
      <c r="DZ96" s="3"/>
      <c r="EA96" s="3"/>
      <c r="EB96" s="3"/>
      <c r="EC96" s="3"/>
      <c r="ED96" s="3"/>
      <c r="EE96" s="3"/>
      <c r="EF96" s="3"/>
      <c r="EG96" s="3"/>
      <c r="EH96" s="3"/>
      <c r="EI96" s="3"/>
      <c r="EJ96" s="3"/>
      <c r="EK96" s="3"/>
      <c r="EL96" s="3"/>
      <c r="EM96" s="3"/>
      <c r="EN96" s="3"/>
      <c r="EO96" s="3"/>
      <c r="EP96" s="3"/>
      <c r="EQ96" s="3"/>
      <c r="ER96" s="3"/>
      <c r="ES96" s="3"/>
      <c r="ET96" s="3"/>
      <c r="EU96" s="3"/>
      <c r="EV96" s="3"/>
      <c r="EW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</row>
    <row r="97" spans="1:231" s="6" customFormat="1" ht="23.25" customHeight="1">
      <c r="A97" s="9">
        <v>93</v>
      </c>
      <c r="B97" s="10" t="s">
        <v>16</v>
      </c>
      <c r="C97" s="10" t="s">
        <v>82</v>
      </c>
      <c r="D97" s="10" t="s">
        <v>39</v>
      </c>
      <c r="E97" s="10" t="s">
        <v>19</v>
      </c>
      <c r="F97" s="10" t="s">
        <v>70</v>
      </c>
      <c r="G97" s="10" t="s">
        <v>83</v>
      </c>
      <c r="H97" s="10" t="s">
        <v>84</v>
      </c>
      <c r="I97" s="10" t="s">
        <v>85</v>
      </c>
      <c r="J97" s="10">
        <f t="shared" si="4"/>
        <v>162</v>
      </c>
      <c r="K97" s="10">
        <f t="shared" si="5"/>
        <v>48.6</v>
      </c>
      <c r="L97" s="11">
        <v>0</v>
      </c>
      <c r="M97" s="11">
        <f t="shared" si="6"/>
        <v>0</v>
      </c>
      <c r="N97" s="10">
        <f t="shared" si="7"/>
        <v>48.6</v>
      </c>
      <c r="O97" s="4"/>
      <c r="P97" s="19" t="s">
        <v>32</v>
      </c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</row>
    <row r="98" spans="1:231" ht="23.25" customHeight="1">
      <c r="A98" s="9">
        <v>94</v>
      </c>
      <c r="B98" s="10" t="s">
        <v>16</v>
      </c>
      <c r="C98" s="10" t="s">
        <v>229</v>
      </c>
      <c r="D98" s="10" t="s">
        <v>18</v>
      </c>
      <c r="E98" s="10" t="s">
        <v>19</v>
      </c>
      <c r="F98" s="10" t="s">
        <v>222</v>
      </c>
      <c r="G98" s="10" t="s">
        <v>230</v>
      </c>
      <c r="H98" s="10" t="s">
        <v>54</v>
      </c>
      <c r="I98" s="10" t="s">
        <v>64</v>
      </c>
      <c r="J98" s="10">
        <f t="shared" si="4"/>
        <v>168</v>
      </c>
      <c r="K98" s="10">
        <f t="shared" si="5"/>
        <v>50.4</v>
      </c>
      <c r="L98" s="11">
        <v>85.8</v>
      </c>
      <c r="M98" s="11">
        <f t="shared" si="6"/>
        <v>34.32</v>
      </c>
      <c r="N98" s="10">
        <f t="shared" si="7"/>
        <v>84.72</v>
      </c>
      <c r="O98" s="5" t="s">
        <v>2376</v>
      </c>
      <c r="P98" s="18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</row>
    <row r="99" spans="1:16" ht="23.25" customHeight="1">
      <c r="A99" s="9">
        <v>95</v>
      </c>
      <c r="B99" s="10" t="s">
        <v>16</v>
      </c>
      <c r="C99" s="10" t="s">
        <v>231</v>
      </c>
      <c r="D99" s="10" t="s">
        <v>18</v>
      </c>
      <c r="E99" s="10" t="s">
        <v>19</v>
      </c>
      <c r="F99" s="10" t="s">
        <v>222</v>
      </c>
      <c r="G99" s="10" t="s">
        <v>232</v>
      </c>
      <c r="H99" s="10" t="s">
        <v>73</v>
      </c>
      <c r="I99" s="10" t="s">
        <v>64</v>
      </c>
      <c r="J99" s="10">
        <f t="shared" si="4"/>
        <v>159</v>
      </c>
      <c r="K99" s="10">
        <f t="shared" si="5"/>
        <v>47.699999999999996</v>
      </c>
      <c r="L99" s="11">
        <v>83.8</v>
      </c>
      <c r="M99" s="11">
        <f t="shared" si="6"/>
        <v>33.52</v>
      </c>
      <c r="N99" s="10">
        <f t="shared" si="7"/>
        <v>81.22</v>
      </c>
      <c r="O99" s="4"/>
      <c r="P99" s="19"/>
    </row>
    <row r="100" spans="1:16" ht="23.25" customHeight="1">
      <c r="A100" s="9">
        <v>96</v>
      </c>
      <c r="B100" s="10" t="s">
        <v>16</v>
      </c>
      <c r="C100" s="10" t="s">
        <v>233</v>
      </c>
      <c r="D100" s="10" t="s">
        <v>18</v>
      </c>
      <c r="E100" s="10" t="s">
        <v>19</v>
      </c>
      <c r="F100" s="10" t="s">
        <v>222</v>
      </c>
      <c r="G100" s="10" t="s">
        <v>234</v>
      </c>
      <c r="H100" s="10" t="s">
        <v>84</v>
      </c>
      <c r="I100" s="10" t="s">
        <v>94</v>
      </c>
      <c r="J100" s="10">
        <f t="shared" si="4"/>
        <v>145</v>
      </c>
      <c r="K100" s="10">
        <f t="shared" si="5"/>
        <v>43.5</v>
      </c>
      <c r="L100" s="11">
        <v>83</v>
      </c>
      <c r="M100" s="11">
        <f t="shared" si="6"/>
        <v>33.2</v>
      </c>
      <c r="N100" s="10">
        <f t="shared" si="7"/>
        <v>76.7</v>
      </c>
      <c r="O100" s="4"/>
      <c r="P100" s="19"/>
    </row>
    <row r="101" spans="1:231" ht="23.25" customHeight="1">
      <c r="A101" s="9">
        <v>97</v>
      </c>
      <c r="B101" s="10" t="s">
        <v>16</v>
      </c>
      <c r="C101" s="10" t="s">
        <v>264</v>
      </c>
      <c r="D101" s="10" t="s">
        <v>18</v>
      </c>
      <c r="E101" s="10" t="s">
        <v>19</v>
      </c>
      <c r="F101" s="10" t="s">
        <v>258</v>
      </c>
      <c r="G101" s="10" t="s">
        <v>265</v>
      </c>
      <c r="H101" s="10" t="s">
        <v>55</v>
      </c>
      <c r="I101" s="10" t="s">
        <v>61</v>
      </c>
      <c r="J101" s="10">
        <f t="shared" si="4"/>
        <v>165</v>
      </c>
      <c r="K101" s="10">
        <f t="shared" si="5"/>
        <v>49.5</v>
      </c>
      <c r="L101" s="11">
        <v>83.6</v>
      </c>
      <c r="M101" s="11">
        <f t="shared" si="6"/>
        <v>33.44</v>
      </c>
      <c r="N101" s="10">
        <f t="shared" si="7"/>
        <v>82.94</v>
      </c>
      <c r="O101" s="5" t="s">
        <v>2376</v>
      </c>
      <c r="P101" s="18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</row>
    <row r="102" spans="1:16" s="6" customFormat="1" ht="23.25" customHeight="1">
      <c r="A102" s="9">
        <v>98</v>
      </c>
      <c r="B102" s="10" t="s">
        <v>16</v>
      </c>
      <c r="C102" s="10" t="s">
        <v>266</v>
      </c>
      <c r="D102" s="10" t="s">
        <v>39</v>
      </c>
      <c r="E102" s="10" t="s">
        <v>19</v>
      </c>
      <c r="F102" s="10" t="s">
        <v>258</v>
      </c>
      <c r="G102" s="10" t="s">
        <v>267</v>
      </c>
      <c r="H102" s="10" t="s">
        <v>64</v>
      </c>
      <c r="I102" s="10" t="s">
        <v>64</v>
      </c>
      <c r="J102" s="10">
        <f t="shared" si="4"/>
        <v>166</v>
      </c>
      <c r="K102" s="10">
        <f t="shared" si="5"/>
        <v>49.8</v>
      </c>
      <c r="L102" s="11">
        <v>82.4</v>
      </c>
      <c r="M102" s="11">
        <f t="shared" si="6"/>
        <v>32.96</v>
      </c>
      <c r="N102" s="10">
        <f t="shared" si="7"/>
        <v>82.76</v>
      </c>
      <c r="O102" s="5" t="s">
        <v>2376</v>
      </c>
      <c r="P102" s="18"/>
    </row>
    <row r="103" spans="1:16" s="6" customFormat="1" ht="23.25" customHeight="1">
      <c r="A103" s="9">
        <v>99</v>
      </c>
      <c r="B103" s="10" t="s">
        <v>16</v>
      </c>
      <c r="C103" s="10" t="s">
        <v>268</v>
      </c>
      <c r="D103" s="10" t="s">
        <v>18</v>
      </c>
      <c r="E103" s="10" t="s">
        <v>19</v>
      </c>
      <c r="F103" s="10" t="s">
        <v>258</v>
      </c>
      <c r="G103" s="10" t="s">
        <v>269</v>
      </c>
      <c r="H103" s="10" t="s">
        <v>84</v>
      </c>
      <c r="I103" s="10" t="s">
        <v>23</v>
      </c>
      <c r="J103" s="10">
        <f t="shared" si="4"/>
        <v>163</v>
      </c>
      <c r="K103" s="10">
        <f t="shared" si="5"/>
        <v>48.9</v>
      </c>
      <c r="L103" s="11">
        <v>82.2</v>
      </c>
      <c r="M103" s="11">
        <f t="shared" si="6"/>
        <v>32.88</v>
      </c>
      <c r="N103" s="10">
        <f t="shared" si="7"/>
        <v>81.78</v>
      </c>
      <c r="O103" s="5" t="s">
        <v>2376</v>
      </c>
      <c r="P103" s="18"/>
    </row>
    <row r="104" spans="1:16" ht="23.25" customHeight="1">
      <c r="A104" s="9">
        <v>100</v>
      </c>
      <c r="B104" s="10" t="s">
        <v>16</v>
      </c>
      <c r="C104" s="10" t="s">
        <v>270</v>
      </c>
      <c r="D104" s="10" t="s">
        <v>18</v>
      </c>
      <c r="E104" s="10" t="s">
        <v>19</v>
      </c>
      <c r="F104" s="10" t="s">
        <v>258</v>
      </c>
      <c r="G104" s="10" t="s">
        <v>271</v>
      </c>
      <c r="H104" s="10" t="s">
        <v>64</v>
      </c>
      <c r="I104" s="10" t="s">
        <v>26</v>
      </c>
      <c r="J104" s="10">
        <f t="shared" si="4"/>
        <v>157</v>
      </c>
      <c r="K104" s="10">
        <f t="shared" si="5"/>
        <v>47.1</v>
      </c>
      <c r="L104" s="11">
        <v>84.6</v>
      </c>
      <c r="M104" s="11">
        <f t="shared" si="6"/>
        <v>33.839999999999996</v>
      </c>
      <c r="N104" s="10">
        <f t="shared" si="7"/>
        <v>80.94</v>
      </c>
      <c r="O104" s="4"/>
      <c r="P104" s="19"/>
    </row>
    <row r="105" spans="1:16" ht="23.25" customHeight="1">
      <c r="A105" s="9">
        <v>101</v>
      </c>
      <c r="B105" s="10" t="s">
        <v>16</v>
      </c>
      <c r="C105" s="10" t="s">
        <v>272</v>
      </c>
      <c r="D105" s="10" t="s">
        <v>39</v>
      </c>
      <c r="E105" s="10" t="s">
        <v>19</v>
      </c>
      <c r="F105" s="10" t="s">
        <v>258</v>
      </c>
      <c r="G105" s="10" t="s">
        <v>273</v>
      </c>
      <c r="H105" s="10" t="s">
        <v>64</v>
      </c>
      <c r="I105" s="10" t="s">
        <v>73</v>
      </c>
      <c r="J105" s="10">
        <f t="shared" si="4"/>
        <v>159</v>
      </c>
      <c r="K105" s="10">
        <f t="shared" si="5"/>
        <v>47.699999999999996</v>
      </c>
      <c r="L105" s="11">
        <v>82.6</v>
      </c>
      <c r="M105" s="11">
        <f t="shared" si="6"/>
        <v>33.04</v>
      </c>
      <c r="N105" s="10">
        <f t="shared" si="7"/>
        <v>80.74</v>
      </c>
      <c r="O105" s="4"/>
      <c r="P105" s="19"/>
    </row>
    <row r="106" spans="1:16" ht="23.25" customHeight="1">
      <c r="A106" s="9">
        <v>102</v>
      </c>
      <c r="B106" s="10" t="s">
        <v>16</v>
      </c>
      <c r="C106" s="10" t="s">
        <v>274</v>
      </c>
      <c r="D106" s="10" t="s">
        <v>18</v>
      </c>
      <c r="E106" s="10" t="s">
        <v>19</v>
      </c>
      <c r="F106" s="10" t="s">
        <v>258</v>
      </c>
      <c r="G106" s="10" t="s">
        <v>275</v>
      </c>
      <c r="H106" s="10" t="s">
        <v>84</v>
      </c>
      <c r="I106" s="10" t="s">
        <v>50</v>
      </c>
      <c r="J106" s="10">
        <f t="shared" si="4"/>
        <v>158</v>
      </c>
      <c r="K106" s="10">
        <f t="shared" si="5"/>
        <v>47.4</v>
      </c>
      <c r="L106" s="11">
        <v>82.4</v>
      </c>
      <c r="M106" s="11">
        <f t="shared" si="6"/>
        <v>32.96</v>
      </c>
      <c r="N106" s="10">
        <f t="shared" si="7"/>
        <v>80.36</v>
      </c>
      <c r="O106" s="4"/>
      <c r="P106" s="19"/>
    </row>
    <row r="107" spans="1:231" s="6" customFormat="1" ht="23.25" customHeight="1">
      <c r="A107" s="9">
        <v>103</v>
      </c>
      <c r="B107" s="10" t="s">
        <v>16</v>
      </c>
      <c r="C107" s="10" t="s">
        <v>276</v>
      </c>
      <c r="D107" s="10" t="s">
        <v>18</v>
      </c>
      <c r="E107" s="10" t="s">
        <v>19</v>
      </c>
      <c r="F107" s="10" t="s">
        <v>258</v>
      </c>
      <c r="G107" s="10" t="s">
        <v>277</v>
      </c>
      <c r="H107" s="10" t="s">
        <v>73</v>
      </c>
      <c r="I107" s="10" t="s">
        <v>22</v>
      </c>
      <c r="J107" s="10">
        <f t="shared" si="4"/>
        <v>154</v>
      </c>
      <c r="K107" s="10">
        <f t="shared" si="5"/>
        <v>46.199999999999996</v>
      </c>
      <c r="L107" s="11">
        <v>84</v>
      </c>
      <c r="M107" s="11">
        <f t="shared" si="6"/>
        <v>33.6</v>
      </c>
      <c r="N107" s="10">
        <f t="shared" si="7"/>
        <v>79.8</v>
      </c>
      <c r="O107" s="4"/>
      <c r="P107" s="19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</row>
    <row r="108" spans="1:16" ht="23.25" customHeight="1">
      <c r="A108" s="9">
        <v>104</v>
      </c>
      <c r="B108" s="10" t="s">
        <v>16</v>
      </c>
      <c r="C108" s="10" t="s">
        <v>278</v>
      </c>
      <c r="D108" s="10" t="s">
        <v>39</v>
      </c>
      <c r="E108" s="10" t="s">
        <v>19</v>
      </c>
      <c r="F108" s="10" t="s">
        <v>258</v>
      </c>
      <c r="G108" s="10" t="s">
        <v>279</v>
      </c>
      <c r="H108" s="10" t="s">
        <v>58</v>
      </c>
      <c r="I108" s="10" t="s">
        <v>36</v>
      </c>
      <c r="J108" s="10">
        <f t="shared" si="4"/>
        <v>153</v>
      </c>
      <c r="K108" s="10">
        <f t="shared" si="5"/>
        <v>45.9</v>
      </c>
      <c r="L108" s="11">
        <v>82.6</v>
      </c>
      <c r="M108" s="11">
        <f t="shared" si="6"/>
        <v>33.04</v>
      </c>
      <c r="N108" s="10">
        <f t="shared" si="7"/>
        <v>78.94</v>
      </c>
      <c r="O108" s="4"/>
      <c r="P108" s="19"/>
    </row>
    <row r="109" spans="1:16" ht="23.25" customHeight="1">
      <c r="A109" s="9">
        <v>105</v>
      </c>
      <c r="B109" s="10" t="s">
        <v>16</v>
      </c>
      <c r="C109" s="10" t="s">
        <v>280</v>
      </c>
      <c r="D109" s="10" t="s">
        <v>39</v>
      </c>
      <c r="E109" s="10" t="s">
        <v>19</v>
      </c>
      <c r="F109" s="10" t="s">
        <v>258</v>
      </c>
      <c r="G109" s="10" t="s">
        <v>281</v>
      </c>
      <c r="H109" s="10" t="s">
        <v>94</v>
      </c>
      <c r="I109" s="10" t="s">
        <v>61</v>
      </c>
      <c r="J109" s="10">
        <f t="shared" si="4"/>
        <v>154</v>
      </c>
      <c r="K109" s="10">
        <f t="shared" si="5"/>
        <v>46.199999999999996</v>
      </c>
      <c r="L109" s="11">
        <v>80.2</v>
      </c>
      <c r="M109" s="11">
        <f t="shared" si="6"/>
        <v>32.080000000000005</v>
      </c>
      <c r="N109" s="10">
        <f t="shared" si="7"/>
        <v>78.28</v>
      </c>
      <c r="O109" s="4"/>
      <c r="P109" s="19"/>
    </row>
    <row r="110" spans="1:16" s="6" customFormat="1" ht="23.25" customHeight="1">
      <c r="A110" s="9">
        <v>106</v>
      </c>
      <c r="B110" s="10" t="s">
        <v>16</v>
      </c>
      <c r="C110" s="10" t="s">
        <v>339</v>
      </c>
      <c r="D110" s="10" t="s">
        <v>39</v>
      </c>
      <c r="E110" s="10" t="s">
        <v>19</v>
      </c>
      <c r="F110" s="10" t="s">
        <v>329</v>
      </c>
      <c r="G110" s="10" t="s">
        <v>340</v>
      </c>
      <c r="H110" s="10" t="s">
        <v>64</v>
      </c>
      <c r="I110" s="10" t="s">
        <v>22</v>
      </c>
      <c r="J110" s="10">
        <f t="shared" si="4"/>
        <v>161</v>
      </c>
      <c r="K110" s="10">
        <f t="shared" si="5"/>
        <v>48.3</v>
      </c>
      <c r="L110" s="11">
        <v>81</v>
      </c>
      <c r="M110" s="11">
        <f t="shared" si="6"/>
        <v>32.4</v>
      </c>
      <c r="N110" s="10">
        <f t="shared" si="7"/>
        <v>80.7</v>
      </c>
      <c r="O110" s="5" t="s">
        <v>2376</v>
      </c>
      <c r="P110" s="18"/>
    </row>
    <row r="111" spans="1:231" s="6" customFormat="1" ht="23.25" customHeight="1">
      <c r="A111" s="9">
        <v>107</v>
      </c>
      <c r="B111" s="10" t="s">
        <v>16</v>
      </c>
      <c r="C111" s="10" t="s">
        <v>341</v>
      </c>
      <c r="D111" s="10" t="s">
        <v>39</v>
      </c>
      <c r="E111" s="10" t="s">
        <v>19</v>
      </c>
      <c r="F111" s="10" t="s">
        <v>329</v>
      </c>
      <c r="G111" s="10" t="s">
        <v>342</v>
      </c>
      <c r="H111" s="10" t="s">
        <v>146</v>
      </c>
      <c r="I111" s="10" t="s">
        <v>146</v>
      </c>
      <c r="J111" s="10">
        <f t="shared" si="4"/>
        <v>130</v>
      </c>
      <c r="K111" s="10">
        <f t="shared" si="5"/>
        <v>39</v>
      </c>
      <c r="L111" s="11">
        <v>81.8</v>
      </c>
      <c r="M111" s="11">
        <f t="shared" si="6"/>
        <v>32.72</v>
      </c>
      <c r="N111" s="10">
        <f t="shared" si="7"/>
        <v>71.72</v>
      </c>
      <c r="O111" s="4"/>
      <c r="P111" s="19" t="s">
        <v>102</v>
      </c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DI111" s="3"/>
      <c r="DJ111" s="3"/>
      <c r="DK111" s="3"/>
      <c r="DL111" s="3"/>
      <c r="DM111" s="3"/>
      <c r="DN111" s="3"/>
      <c r="DO111" s="3"/>
      <c r="DP111" s="3"/>
      <c r="DQ111" s="3"/>
      <c r="DR111" s="3"/>
      <c r="DS111" s="3"/>
      <c r="DT111" s="3"/>
      <c r="DU111" s="3"/>
      <c r="DV111" s="3"/>
      <c r="DW111" s="3"/>
      <c r="DX111" s="3"/>
      <c r="DY111" s="3"/>
      <c r="DZ111" s="3"/>
      <c r="EA111" s="3"/>
      <c r="EB111" s="3"/>
      <c r="EC111" s="3"/>
      <c r="ED111" s="3"/>
      <c r="EE111" s="3"/>
      <c r="EF111" s="3"/>
      <c r="EG111" s="3"/>
      <c r="EH111" s="3"/>
      <c r="EI111" s="3"/>
      <c r="EJ111" s="3"/>
      <c r="EK111" s="3"/>
      <c r="EL111" s="3"/>
      <c r="EM111" s="3"/>
      <c r="EN111" s="3"/>
      <c r="EO111" s="3"/>
      <c r="EP111" s="3"/>
      <c r="EQ111" s="3"/>
      <c r="ER111" s="3"/>
      <c r="ES111" s="3"/>
      <c r="ET111" s="3"/>
      <c r="EU111" s="3"/>
      <c r="EV111" s="3"/>
      <c r="EW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</row>
    <row r="112" spans="1:16" ht="23.25" customHeight="1">
      <c r="A112" s="9">
        <v>108</v>
      </c>
      <c r="B112" s="10" t="s">
        <v>16</v>
      </c>
      <c r="C112" s="10" t="s">
        <v>343</v>
      </c>
      <c r="D112" s="10" t="s">
        <v>18</v>
      </c>
      <c r="E112" s="10" t="s">
        <v>19</v>
      </c>
      <c r="F112" s="10" t="s">
        <v>329</v>
      </c>
      <c r="G112" s="10" t="s">
        <v>344</v>
      </c>
      <c r="H112" s="10" t="s">
        <v>93</v>
      </c>
      <c r="I112" s="10" t="s">
        <v>93</v>
      </c>
      <c r="J112" s="10">
        <f t="shared" si="4"/>
        <v>124</v>
      </c>
      <c r="K112" s="10">
        <f t="shared" si="5"/>
        <v>37.199999999999996</v>
      </c>
      <c r="L112" s="11">
        <v>80.2</v>
      </c>
      <c r="M112" s="11">
        <f t="shared" si="6"/>
        <v>32.080000000000005</v>
      </c>
      <c r="N112" s="10">
        <f t="shared" si="7"/>
        <v>69.28</v>
      </c>
      <c r="O112" s="4"/>
      <c r="P112" s="19" t="s">
        <v>102</v>
      </c>
    </row>
    <row r="113" spans="1:16" s="6" customFormat="1" ht="23.25" customHeight="1">
      <c r="A113" s="9">
        <v>109</v>
      </c>
      <c r="B113" s="10" t="s">
        <v>16</v>
      </c>
      <c r="C113" s="10" t="s">
        <v>163</v>
      </c>
      <c r="D113" s="10" t="s">
        <v>18</v>
      </c>
      <c r="E113" s="10" t="s">
        <v>19</v>
      </c>
      <c r="F113" s="10" t="s">
        <v>155</v>
      </c>
      <c r="G113" s="10" t="s">
        <v>164</v>
      </c>
      <c r="H113" s="10" t="s">
        <v>31</v>
      </c>
      <c r="I113" s="10" t="s">
        <v>37</v>
      </c>
      <c r="J113" s="10">
        <f t="shared" si="4"/>
        <v>174</v>
      </c>
      <c r="K113" s="10">
        <f t="shared" si="5"/>
        <v>52.199999999999996</v>
      </c>
      <c r="L113" s="11">
        <v>83.8</v>
      </c>
      <c r="M113" s="11">
        <f t="shared" si="6"/>
        <v>33.52</v>
      </c>
      <c r="N113" s="10">
        <f t="shared" si="7"/>
        <v>85.72</v>
      </c>
      <c r="O113" s="5" t="s">
        <v>2376</v>
      </c>
      <c r="P113" s="18"/>
    </row>
    <row r="114" spans="1:16" s="6" customFormat="1" ht="23.25" customHeight="1">
      <c r="A114" s="9">
        <v>110</v>
      </c>
      <c r="B114" s="10" t="s">
        <v>16</v>
      </c>
      <c r="C114" s="10" t="s">
        <v>165</v>
      </c>
      <c r="D114" s="10" t="s">
        <v>18</v>
      </c>
      <c r="E114" s="10" t="s">
        <v>19</v>
      </c>
      <c r="F114" s="10" t="s">
        <v>155</v>
      </c>
      <c r="G114" s="10" t="s">
        <v>166</v>
      </c>
      <c r="H114" s="10" t="s">
        <v>94</v>
      </c>
      <c r="I114" s="10" t="s">
        <v>42</v>
      </c>
      <c r="J114" s="10">
        <f t="shared" si="4"/>
        <v>162</v>
      </c>
      <c r="K114" s="10">
        <f t="shared" si="5"/>
        <v>48.6</v>
      </c>
      <c r="L114" s="11">
        <v>86.2</v>
      </c>
      <c r="M114" s="11">
        <f t="shared" si="6"/>
        <v>34.480000000000004</v>
      </c>
      <c r="N114" s="10">
        <f t="shared" si="7"/>
        <v>83.08</v>
      </c>
      <c r="O114" s="5" t="s">
        <v>2376</v>
      </c>
      <c r="P114" s="18"/>
    </row>
    <row r="115" spans="1:231" s="6" customFormat="1" ht="23.25" customHeight="1">
      <c r="A115" s="9">
        <v>111</v>
      </c>
      <c r="B115" s="10" t="s">
        <v>16</v>
      </c>
      <c r="C115" s="10" t="s">
        <v>167</v>
      </c>
      <c r="D115" s="10" t="s">
        <v>18</v>
      </c>
      <c r="E115" s="10" t="s">
        <v>19</v>
      </c>
      <c r="F115" s="10" t="s">
        <v>155</v>
      </c>
      <c r="G115" s="10" t="s">
        <v>168</v>
      </c>
      <c r="H115" s="10" t="s">
        <v>30</v>
      </c>
      <c r="I115" s="10" t="s">
        <v>120</v>
      </c>
      <c r="J115" s="10">
        <f t="shared" si="4"/>
        <v>153</v>
      </c>
      <c r="K115" s="10">
        <f t="shared" si="5"/>
        <v>45.9</v>
      </c>
      <c r="L115" s="11">
        <v>82.8</v>
      </c>
      <c r="M115" s="11">
        <f t="shared" si="6"/>
        <v>33.12</v>
      </c>
      <c r="N115" s="10">
        <f t="shared" si="7"/>
        <v>79.02</v>
      </c>
      <c r="O115" s="4"/>
      <c r="P115" s="19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</row>
    <row r="116" spans="1:231" s="6" customFormat="1" ht="23.25" customHeight="1">
      <c r="A116" s="9">
        <v>112</v>
      </c>
      <c r="B116" s="10" t="s">
        <v>16</v>
      </c>
      <c r="C116" s="10" t="s">
        <v>169</v>
      </c>
      <c r="D116" s="10" t="s">
        <v>39</v>
      </c>
      <c r="E116" s="10" t="s">
        <v>19</v>
      </c>
      <c r="F116" s="10" t="s">
        <v>155</v>
      </c>
      <c r="G116" s="10" t="s">
        <v>170</v>
      </c>
      <c r="H116" s="10" t="s">
        <v>73</v>
      </c>
      <c r="I116" s="10" t="s">
        <v>64</v>
      </c>
      <c r="J116" s="10">
        <f t="shared" si="4"/>
        <v>159</v>
      </c>
      <c r="K116" s="10">
        <f t="shared" si="5"/>
        <v>47.699999999999996</v>
      </c>
      <c r="L116" s="11">
        <v>78.2</v>
      </c>
      <c r="M116" s="11">
        <f t="shared" si="6"/>
        <v>31.28</v>
      </c>
      <c r="N116" s="10">
        <f t="shared" si="7"/>
        <v>78.98</v>
      </c>
      <c r="O116" s="4"/>
      <c r="P116" s="19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</row>
    <row r="117" spans="1:16" ht="23.25" customHeight="1">
      <c r="A117" s="9">
        <v>113</v>
      </c>
      <c r="B117" s="10" t="s">
        <v>16</v>
      </c>
      <c r="C117" s="10" t="s">
        <v>171</v>
      </c>
      <c r="D117" s="10" t="s">
        <v>18</v>
      </c>
      <c r="E117" s="10" t="s">
        <v>19</v>
      </c>
      <c r="F117" s="10" t="s">
        <v>155</v>
      </c>
      <c r="G117" s="10" t="s">
        <v>172</v>
      </c>
      <c r="H117" s="10" t="s">
        <v>36</v>
      </c>
      <c r="I117" s="10" t="s">
        <v>123</v>
      </c>
      <c r="J117" s="10">
        <f t="shared" si="4"/>
        <v>135</v>
      </c>
      <c r="K117" s="10">
        <f t="shared" si="5"/>
        <v>40.5</v>
      </c>
      <c r="L117" s="11">
        <v>83.4</v>
      </c>
      <c r="M117" s="11">
        <f t="shared" si="6"/>
        <v>33.36000000000001</v>
      </c>
      <c r="N117" s="10">
        <f t="shared" si="7"/>
        <v>73.86</v>
      </c>
      <c r="O117" s="4"/>
      <c r="P117" s="19" t="s">
        <v>2380</v>
      </c>
    </row>
    <row r="118" spans="1:16" ht="23.25" customHeight="1">
      <c r="A118" s="9">
        <v>114</v>
      </c>
      <c r="B118" s="10" t="s">
        <v>16</v>
      </c>
      <c r="C118" s="10" t="s">
        <v>173</v>
      </c>
      <c r="D118" s="10" t="s">
        <v>18</v>
      </c>
      <c r="E118" s="10" t="s">
        <v>19</v>
      </c>
      <c r="F118" s="10" t="s">
        <v>155</v>
      </c>
      <c r="G118" s="10" t="s">
        <v>174</v>
      </c>
      <c r="H118" s="10" t="s">
        <v>142</v>
      </c>
      <c r="I118" s="10" t="s">
        <v>55</v>
      </c>
      <c r="J118" s="10">
        <f t="shared" si="4"/>
        <v>154</v>
      </c>
      <c r="K118" s="10">
        <f t="shared" si="5"/>
        <v>46.199999999999996</v>
      </c>
      <c r="L118" s="11">
        <v>0</v>
      </c>
      <c r="M118" s="11">
        <f t="shared" si="6"/>
        <v>0</v>
      </c>
      <c r="N118" s="10">
        <f t="shared" si="7"/>
        <v>46.2</v>
      </c>
      <c r="O118" s="4"/>
      <c r="P118" s="19" t="s">
        <v>32</v>
      </c>
    </row>
    <row r="119" spans="1:231" ht="23.25" customHeight="1">
      <c r="A119" s="9">
        <v>115</v>
      </c>
      <c r="B119" s="10" t="s">
        <v>16</v>
      </c>
      <c r="C119" s="10" t="s">
        <v>131</v>
      </c>
      <c r="D119" s="10" t="s">
        <v>18</v>
      </c>
      <c r="E119" s="10" t="s">
        <v>19</v>
      </c>
      <c r="F119" s="10" t="s">
        <v>132</v>
      </c>
      <c r="G119" s="10" t="s">
        <v>133</v>
      </c>
      <c r="H119" s="10" t="s">
        <v>54</v>
      </c>
      <c r="I119" s="10" t="s">
        <v>134</v>
      </c>
      <c r="J119" s="10">
        <f t="shared" si="4"/>
        <v>141</v>
      </c>
      <c r="K119" s="10">
        <f t="shared" si="5"/>
        <v>42.3</v>
      </c>
      <c r="L119" s="11">
        <v>85.8</v>
      </c>
      <c r="M119" s="11">
        <f t="shared" si="6"/>
        <v>34.32</v>
      </c>
      <c r="N119" s="10">
        <f t="shared" si="7"/>
        <v>76.62</v>
      </c>
      <c r="O119" s="5" t="s">
        <v>2376</v>
      </c>
      <c r="P119" s="18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</row>
    <row r="120" spans="1:16" ht="23.25" customHeight="1">
      <c r="A120" s="9">
        <v>116</v>
      </c>
      <c r="B120" s="10" t="s">
        <v>16</v>
      </c>
      <c r="C120" s="10" t="s">
        <v>135</v>
      </c>
      <c r="D120" s="10" t="s">
        <v>18</v>
      </c>
      <c r="E120" s="10" t="s">
        <v>19</v>
      </c>
      <c r="F120" s="10" t="s">
        <v>132</v>
      </c>
      <c r="G120" s="10" t="s">
        <v>136</v>
      </c>
      <c r="H120" s="10" t="s">
        <v>68</v>
      </c>
      <c r="I120" s="10" t="s">
        <v>137</v>
      </c>
      <c r="J120" s="10">
        <f t="shared" si="4"/>
        <v>129</v>
      </c>
      <c r="K120" s="10">
        <f t="shared" si="5"/>
        <v>38.699999999999996</v>
      </c>
      <c r="L120" s="11">
        <v>86.6</v>
      </c>
      <c r="M120" s="11">
        <f t="shared" si="6"/>
        <v>34.64</v>
      </c>
      <c r="N120" s="10">
        <f t="shared" si="7"/>
        <v>73.34</v>
      </c>
      <c r="O120" s="4"/>
      <c r="P120" s="19"/>
    </row>
    <row r="121" spans="1:231" s="6" customFormat="1" ht="23.25" customHeight="1">
      <c r="A121" s="9">
        <v>117</v>
      </c>
      <c r="B121" s="10" t="s">
        <v>16</v>
      </c>
      <c r="C121" s="10" t="s">
        <v>138</v>
      </c>
      <c r="D121" s="10" t="s">
        <v>18</v>
      </c>
      <c r="E121" s="10" t="s">
        <v>19</v>
      </c>
      <c r="F121" s="10" t="s">
        <v>132</v>
      </c>
      <c r="G121" s="10" t="s">
        <v>139</v>
      </c>
      <c r="H121" s="10" t="s">
        <v>30</v>
      </c>
      <c r="I121" s="10" t="s">
        <v>84</v>
      </c>
      <c r="J121" s="10">
        <f t="shared" si="4"/>
        <v>150</v>
      </c>
      <c r="K121" s="10">
        <f t="shared" si="5"/>
        <v>45</v>
      </c>
      <c r="L121" s="11">
        <v>0</v>
      </c>
      <c r="M121" s="11">
        <f t="shared" si="6"/>
        <v>0</v>
      </c>
      <c r="N121" s="10">
        <f t="shared" si="7"/>
        <v>45</v>
      </c>
      <c r="O121" s="4"/>
      <c r="P121" s="19" t="s">
        <v>32</v>
      </c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DI121" s="3"/>
      <c r="DJ121" s="3"/>
      <c r="DK121" s="3"/>
      <c r="DL121" s="3"/>
      <c r="DM121" s="3"/>
      <c r="DN121" s="3"/>
      <c r="DO121" s="3"/>
      <c r="DP121" s="3"/>
      <c r="DQ121" s="3"/>
      <c r="DR121" s="3"/>
      <c r="DS121" s="3"/>
      <c r="DT121" s="3"/>
      <c r="DU121" s="3"/>
      <c r="DV121" s="3"/>
      <c r="DW121" s="3"/>
      <c r="DX121" s="3"/>
      <c r="DY121" s="3"/>
      <c r="DZ121" s="3"/>
      <c r="EA121" s="3"/>
      <c r="EB121" s="3"/>
      <c r="EC121" s="3"/>
      <c r="ED121" s="3"/>
      <c r="EE121" s="3"/>
      <c r="EF121" s="3"/>
      <c r="EG121" s="3"/>
      <c r="EH121" s="3"/>
      <c r="EI121" s="3"/>
      <c r="EJ121" s="3"/>
      <c r="EK121" s="3"/>
      <c r="EL121" s="3"/>
      <c r="EM121" s="3"/>
      <c r="EN121" s="3"/>
      <c r="EO121" s="3"/>
      <c r="EP121" s="3"/>
      <c r="EQ121" s="3"/>
      <c r="ER121" s="3"/>
      <c r="ES121" s="3"/>
      <c r="ET121" s="3"/>
      <c r="EU121" s="3"/>
      <c r="EV121" s="3"/>
      <c r="EW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</row>
    <row r="122" spans="1:16" s="6" customFormat="1" ht="23.25" customHeight="1">
      <c r="A122" s="9">
        <v>118</v>
      </c>
      <c r="B122" s="10" t="s">
        <v>16</v>
      </c>
      <c r="C122" s="10" t="s">
        <v>375</v>
      </c>
      <c r="D122" s="10" t="s">
        <v>18</v>
      </c>
      <c r="E122" s="10" t="s">
        <v>19</v>
      </c>
      <c r="F122" s="10" t="s">
        <v>369</v>
      </c>
      <c r="G122" s="10" t="s">
        <v>376</v>
      </c>
      <c r="H122" s="10" t="s">
        <v>58</v>
      </c>
      <c r="I122" s="10" t="s">
        <v>55</v>
      </c>
      <c r="J122" s="10">
        <f t="shared" si="4"/>
        <v>168</v>
      </c>
      <c r="K122" s="10">
        <f t="shared" si="5"/>
        <v>50.4</v>
      </c>
      <c r="L122" s="11">
        <v>82.6</v>
      </c>
      <c r="M122" s="11">
        <f t="shared" si="6"/>
        <v>33.04</v>
      </c>
      <c r="N122" s="10">
        <f t="shared" si="7"/>
        <v>83.44</v>
      </c>
      <c r="O122" s="5" t="s">
        <v>2376</v>
      </c>
      <c r="P122" s="18"/>
    </row>
    <row r="123" spans="1:16" ht="23.25" customHeight="1">
      <c r="A123" s="9">
        <v>119</v>
      </c>
      <c r="B123" s="10" t="s">
        <v>16</v>
      </c>
      <c r="C123" s="10" t="s">
        <v>377</v>
      </c>
      <c r="D123" s="10" t="s">
        <v>18</v>
      </c>
      <c r="E123" s="10" t="s">
        <v>19</v>
      </c>
      <c r="F123" s="10" t="s">
        <v>369</v>
      </c>
      <c r="G123" s="10" t="s">
        <v>378</v>
      </c>
      <c r="H123" s="10" t="s">
        <v>46</v>
      </c>
      <c r="I123" s="10" t="s">
        <v>58</v>
      </c>
      <c r="J123" s="10">
        <f t="shared" si="4"/>
        <v>163</v>
      </c>
      <c r="K123" s="10">
        <f t="shared" si="5"/>
        <v>48.9</v>
      </c>
      <c r="L123" s="11">
        <v>82</v>
      </c>
      <c r="M123" s="11">
        <f t="shared" si="6"/>
        <v>32.800000000000004</v>
      </c>
      <c r="N123" s="10">
        <f t="shared" si="7"/>
        <v>81.7</v>
      </c>
      <c r="O123" s="4"/>
      <c r="P123" s="19"/>
    </row>
    <row r="124" spans="1:16" ht="23.25" customHeight="1">
      <c r="A124" s="9">
        <v>120</v>
      </c>
      <c r="B124" s="10" t="s">
        <v>16</v>
      </c>
      <c r="C124" s="10" t="s">
        <v>379</v>
      </c>
      <c r="D124" s="10" t="s">
        <v>18</v>
      </c>
      <c r="E124" s="10" t="s">
        <v>19</v>
      </c>
      <c r="F124" s="10" t="s">
        <v>369</v>
      </c>
      <c r="G124" s="10" t="s">
        <v>380</v>
      </c>
      <c r="H124" s="10" t="s">
        <v>94</v>
      </c>
      <c r="I124" s="10" t="s">
        <v>31</v>
      </c>
      <c r="J124" s="10">
        <f t="shared" si="4"/>
        <v>159</v>
      </c>
      <c r="K124" s="10">
        <f t="shared" si="5"/>
        <v>47.699999999999996</v>
      </c>
      <c r="L124" s="11">
        <v>84.4</v>
      </c>
      <c r="M124" s="11">
        <f t="shared" si="6"/>
        <v>33.760000000000005</v>
      </c>
      <c r="N124" s="10">
        <f t="shared" si="7"/>
        <v>81.46</v>
      </c>
      <c r="O124" s="4"/>
      <c r="P124" s="19"/>
    </row>
    <row r="125" spans="1:16" s="6" customFormat="1" ht="23.25" customHeight="1">
      <c r="A125" s="9">
        <v>121</v>
      </c>
      <c r="B125" s="10" t="s">
        <v>16</v>
      </c>
      <c r="C125" s="10" t="s">
        <v>395</v>
      </c>
      <c r="D125" s="10" t="s">
        <v>18</v>
      </c>
      <c r="E125" s="10" t="s">
        <v>19</v>
      </c>
      <c r="F125" s="10" t="s">
        <v>396</v>
      </c>
      <c r="G125" s="10" t="s">
        <v>397</v>
      </c>
      <c r="H125" s="10" t="s">
        <v>27</v>
      </c>
      <c r="I125" s="10" t="s">
        <v>27</v>
      </c>
      <c r="J125" s="10">
        <f t="shared" si="4"/>
        <v>190</v>
      </c>
      <c r="K125" s="10">
        <f t="shared" si="5"/>
        <v>57</v>
      </c>
      <c r="L125" s="11">
        <v>84.2</v>
      </c>
      <c r="M125" s="11">
        <f t="shared" si="6"/>
        <v>33.68</v>
      </c>
      <c r="N125" s="10">
        <f t="shared" si="7"/>
        <v>90.68</v>
      </c>
      <c r="O125" s="5" t="s">
        <v>2376</v>
      </c>
      <c r="P125" s="18"/>
    </row>
    <row r="126" spans="1:16" s="6" customFormat="1" ht="23.25" customHeight="1">
      <c r="A126" s="9">
        <v>122</v>
      </c>
      <c r="B126" s="10" t="s">
        <v>16</v>
      </c>
      <c r="C126" s="10" t="s">
        <v>398</v>
      </c>
      <c r="D126" s="10" t="s">
        <v>18</v>
      </c>
      <c r="E126" s="10" t="s">
        <v>19</v>
      </c>
      <c r="F126" s="10" t="s">
        <v>396</v>
      </c>
      <c r="G126" s="10" t="s">
        <v>399</v>
      </c>
      <c r="H126" s="10" t="s">
        <v>46</v>
      </c>
      <c r="I126" s="10" t="s">
        <v>65</v>
      </c>
      <c r="J126" s="10">
        <f t="shared" si="4"/>
        <v>175</v>
      </c>
      <c r="K126" s="10">
        <f t="shared" si="5"/>
        <v>52.5</v>
      </c>
      <c r="L126" s="11">
        <v>82.2</v>
      </c>
      <c r="M126" s="11">
        <f t="shared" si="6"/>
        <v>32.88</v>
      </c>
      <c r="N126" s="10">
        <f t="shared" si="7"/>
        <v>85.38</v>
      </c>
      <c r="O126" s="5" t="s">
        <v>2376</v>
      </c>
      <c r="P126" s="18"/>
    </row>
    <row r="127" spans="1:16" ht="23.25" customHeight="1">
      <c r="A127" s="9">
        <v>123</v>
      </c>
      <c r="B127" s="10" t="s">
        <v>16</v>
      </c>
      <c r="C127" s="10" t="s">
        <v>400</v>
      </c>
      <c r="D127" s="10" t="s">
        <v>18</v>
      </c>
      <c r="E127" s="10" t="s">
        <v>19</v>
      </c>
      <c r="F127" s="10" t="s">
        <v>396</v>
      </c>
      <c r="G127" s="10" t="s">
        <v>401</v>
      </c>
      <c r="H127" s="10" t="s">
        <v>68</v>
      </c>
      <c r="I127" s="10" t="s">
        <v>65</v>
      </c>
      <c r="J127" s="10">
        <f t="shared" si="4"/>
        <v>171</v>
      </c>
      <c r="K127" s="10">
        <f t="shared" si="5"/>
        <v>51.3</v>
      </c>
      <c r="L127" s="11">
        <v>85.2</v>
      </c>
      <c r="M127" s="11">
        <f t="shared" si="6"/>
        <v>34.080000000000005</v>
      </c>
      <c r="N127" s="10">
        <f t="shared" si="7"/>
        <v>85.38</v>
      </c>
      <c r="O127" s="4"/>
      <c r="P127" s="19"/>
    </row>
    <row r="128" spans="1:16" ht="23.25" customHeight="1">
      <c r="A128" s="9">
        <v>124</v>
      </c>
      <c r="B128" s="10" t="s">
        <v>16</v>
      </c>
      <c r="C128" s="10" t="s">
        <v>402</v>
      </c>
      <c r="D128" s="10" t="s">
        <v>18</v>
      </c>
      <c r="E128" s="10" t="s">
        <v>19</v>
      </c>
      <c r="F128" s="10" t="s">
        <v>396</v>
      </c>
      <c r="G128" s="10" t="s">
        <v>403</v>
      </c>
      <c r="H128" s="10" t="s">
        <v>46</v>
      </c>
      <c r="I128" s="10" t="s">
        <v>85</v>
      </c>
      <c r="J128" s="10">
        <f t="shared" si="4"/>
        <v>173</v>
      </c>
      <c r="K128" s="10">
        <f t="shared" si="5"/>
        <v>51.9</v>
      </c>
      <c r="L128" s="11">
        <v>82.2</v>
      </c>
      <c r="M128" s="11">
        <f t="shared" si="6"/>
        <v>32.88</v>
      </c>
      <c r="N128" s="10">
        <f t="shared" si="7"/>
        <v>84.78</v>
      </c>
      <c r="O128" s="4"/>
      <c r="P128" s="19"/>
    </row>
    <row r="129" spans="1:16" ht="23.25" customHeight="1">
      <c r="A129" s="9">
        <v>125</v>
      </c>
      <c r="B129" s="10" t="s">
        <v>16</v>
      </c>
      <c r="C129" s="10" t="s">
        <v>404</v>
      </c>
      <c r="D129" s="10" t="s">
        <v>18</v>
      </c>
      <c r="E129" s="10" t="s">
        <v>19</v>
      </c>
      <c r="F129" s="10" t="s">
        <v>396</v>
      </c>
      <c r="G129" s="10" t="s">
        <v>405</v>
      </c>
      <c r="H129" s="10" t="s">
        <v>36</v>
      </c>
      <c r="I129" s="10" t="s">
        <v>193</v>
      </c>
      <c r="J129" s="10">
        <f t="shared" si="4"/>
        <v>169</v>
      </c>
      <c r="K129" s="10">
        <f t="shared" si="5"/>
        <v>50.699999999999996</v>
      </c>
      <c r="L129" s="11">
        <v>85.2</v>
      </c>
      <c r="M129" s="11">
        <f t="shared" si="6"/>
        <v>34.080000000000005</v>
      </c>
      <c r="N129" s="10">
        <f t="shared" si="7"/>
        <v>84.78</v>
      </c>
      <c r="O129" s="4"/>
      <c r="P129" s="19"/>
    </row>
    <row r="130" spans="1:16" ht="23.25" customHeight="1">
      <c r="A130" s="9">
        <v>126</v>
      </c>
      <c r="B130" s="10" t="s">
        <v>16</v>
      </c>
      <c r="C130" s="10" t="s">
        <v>406</v>
      </c>
      <c r="D130" s="10" t="s">
        <v>18</v>
      </c>
      <c r="E130" s="10" t="s">
        <v>19</v>
      </c>
      <c r="F130" s="10" t="s">
        <v>396</v>
      </c>
      <c r="G130" s="10" t="s">
        <v>407</v>
      </c>
      <c r="H130" s="10" t="s">
        <v>30</v>
      </c>
      <c r="I130" s="10" t="s">
        <v>408</v>
      </c>
      <c r="J130" s="10">
        <f t="shared" si="4"/>
        <v>179</v>
      </c>
      <c r="K130" s="10">
        <f t="shared" si="5"/>
        <v>53.699999999999996</v>
      </c>
      <c r="L130" s="11">
        <v>0</v>
      </c>
      <c r="M130" s="11">
        <f t="shared" si="6"/>
        <v>0</v>
      </c>
      <c r="N130" s="10">
        <f t="shared" si="7"/>
        <v>53.7</v>
      </c>
      <c r="O130" s="4"/>
      <c r="P130" s="19" t="s">
        <v>32</v>
      </c>
    </row>
    <row r="131" spans="1:16" s="6" customFormat="1" ht="23.25" customHeight="1">
      <c r="A131" s="9">
        <v>127</v>
      </c>
      <c r="B131" s="10" t="s">
        <v>16</v>
      </c>
      <c r="C131" s="10" t="s">
        <v>481</v>
      </c>
      <c r="D131" s="10" t="s">
        <v>18</v>
      </c>
      <c r="E131" s="10" t="s">
        <v>19</v>
      </c>
      <c r="F131" s="10" t="s">
        <v>482</v>
      </c>
      <c r="G131" s="10" t="s">
        <v>483</v>
      </c>
      <c r="H131" s="10" t="s">
        <v>46</v>
      </c>
      <c r="I131" s="10" t="s">
        <v>73</v>
      </c>
      <c r="J131" s="10">
        <f t="shared" si="4"/>
        <v>157</v>
      </c>
      <c r="K131" s="10">
        <f t="shared" si="5"/>
        <v>47.1</v>
      </c>
      <c r="L131" s="11">
        <v>85.8</v>
      </c>
      <c r="M131" s="11">
        <f t="shared" si="6"/>
        <v>34.32</v>
      </c>
      <c r="N131" s="10">
        <f t="shared" si="7"/>
        <v>81.42</v>
      </c>
      <c r="O131" s="5" t="s">
        <v>2376</v>
      </c>
      <c r="P131" s="18"/>
    </row>
    <row r="132" spans="1:231" ht="23.25" customHeight="1">
      <c r="A132" s="9">
        <v>128</v>
      </c>
      <c r="B132" s="10" t="s">
        <v>16</v>
      </c>
      <c r="C132" s="10" t="s">
        <v>484</v>
      </c>
      <c r="D132" s="10" t="s">
        <v>18</v>
      </c>
      <c r="E132" s="10" t="s">
        <v>19</v>
      </c>
      <c r="F132" s="10" t="s">
        <v>482</v>
      </c>
      <c r="G132" s="10" t="s">
        <v>485</v>
      </c>
      <c r="H132" s="10" t="s">
        <v>64</v>
      </c>
      <c r="I132" s="10" t="s">
        <v>45</v>
      </c>
      <c r="J132" s="10">
        <f t="shared" si="4"/>
        <v>152</v>
      </c>
      <c r="K132" s="10">
        <f t="shared" si="5"/>
        <v>45.6</v>
      </c>
      <c r="L132" s="11">
        <v>82.2</v>
      </c>
      <c r="M132" s="11">
        <f t="shared" si="6"/>
        <v>32.88</v>
      </c>
      <c r="N132" s="10">
        <f t="shared" si="7"/>
        <v>78.48</v>
      </c>
      <c r="O132" s="5" t="s">
        <v>2376</v>
      </c>
      <c r="P132" s="18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</row>
    <row r="133" spans="1:231" s="6" customFormat="1" ht="23.25" customHeight="1">
      <c r="A133" s="9">
        <v>129</v>
      </c>
      <c r="B133" s="10" t="s">
        <v>16</v>
      </c>
      <c r="C133" s="10" t="s">
        <v>486</v>
      </c>
      <c r="D133" s="10" t="s">
        <v>18</v>
      </c>
      <c r="E133" s="10" t="s">
        <v>19</v>
      </c>
      <c r="F133" s="10" t="s">
        <v>482</v>
      </c>
      <c r="G133" s="10" t="s">
        <v>487</v>
      </c>
      <c r="H133" s="10" t="s">
        <v>64</v>
      </c>
      <c r="I133" s="10" t="s">
        <v>142</v>
      </c>
      <c r="J133" s="10">
        <f aca="true" t="shared" si="8" ref="J133:J196">H133+I133</f>
        <v>151</v>
      </c>
      <c r="K133" s="10">
        <f aca="true" t="shared" si="9" ref="K133:K196">J133*0.5*0.6</f>
        <v>45.3</v>
      </c>
      <c r="L133" s="11">
        <v>82.8</v>
      </c>
      <c r="M133" s="11">
        <f aca="true" t="shared" si="10" ref="M133:M196">L133*0.4</f>
        <v>33.12</v>
      </c>
      <c r="N133" s="10">
        <f aca="true" t="shared" si="11" ref="N133:N196">TRUNC(K133+M133,2)</f>
        <v>78.42</v>
      </c>
      <c r="O133" s="4"/>
      <c r="P133" s="19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DI133" s="3"/>
      <c r="DJ133" s="3"/>
      <c r="DK133" s="3"/>
      <c r="DL133" s="3"/>
      <c r="DM133" s="3"/>
      <c r="DN133" s="3"/>
      <c r="DO133" s="3"/>
      <c r="DP133" s="3"/>
      <c r="DQ133" s="3"/>
      <c r="DR133" s="3"/>
      <c r="DS133" s="3"/>
      <c r="DT133" s="3"/>
      <c r="DU133" s="3"/>
      <c r="DV133" s="3"/>
      <c r="DW133" s="3"/>
      <c r="DX133" s="3"/>
      <c r="DY133" s="3"/>
      <c r="DZ133" s="3"/>
      <c r="EA133" s="3"/>
      <c r="EB133" s="3"/>
      <c r="EC133" s="3"/>
      <c r="ED133" s="3"/>
      <c r="EE133" s="3"/>
      <c r="EF133" s="3"/>
      <c r="EG133" s="3"/>
      <c r="EH133" s="3"/>
      <c r="EI133" s="3"/>
      <c r="EJ133" s="3"/>
      <c r="EK133" s="3"/>
      <c r="EL133" s="3"/>
      <c r="EM133" s="3"/>
      <c r="EN133" s="3"/>
      <c r="EO133" s="3"/>
      <c r="EP133" s="3"/>
      <c r="EQ133" s="3"/>
      <c r="ER133" s="3"/>
      <c r="ES133" s="3"/>
      <c r="ET133" s="3"/>
      <c r="EU133" s="3"/>
      <c r="EV133" s="3"/>
      <c r="EW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</row>
    <row r="134" spans="1:231" s="6" customFormat="1" ht="23.25" customHeight="1">
      <c r="A134" s="9">
        <v>130</v>
      </c>
      <c r="B134" s="10" t="s">
        <v>16</v>
      </c>
      <c r="C134" s="10" t="s">
        <v>488</v>
      </c>
      <c r="D134" s="10" t="s">
        <v>18</v>
      </c>
      <c r="E134" s="10" t="s">
        <v>19</v>
      </c>
      <c r="F134" s="10" t="s">
        <v>482</v>
      </c>
      <c r="G134" s="10" t="s">
        <v>489</v>
      </c>
      <c r="H134" s="10" t="s">
        <v>120</v>
      </c>
      <c r="I134" s="10" t="s">
        <v>94</v>
      </c>
      <c r="J134" s="10">
        <f t="shared" si="8"/>
        <v>148</v>
      </c>
      <c r="K134" s="10">
        <f t="shared" si="9"/>
        <v>44.4</v>
      </c>
      <c r="L134" s="11">
        <v>84.2</v>
      </c>
      <c r="M134" s="11">
        <f t="shared" si="10"/>
        <v>33.68</v>
      </c>
      <c r="N134" s="10">
        <f t="shared" si="11"/>
        <v>78.08</v>
      </c>
      <c r="O134" s="4"/>
      <c r="P134" s="19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DI134" s="3"/>
      <c r="DJ134" s="3"/>
      <c r="DK134" s="3"/>
      <c r="DL134" s="3"/>
      <c r="DM134" s="3"/>
      <c r="DN134" s="3"/>
      <c r="DO134" s="3"/>
      <c r="DP134" s="3"/>
      <c r="DQ134" s="3"/>
      <c r="DR134" s="3"/>
      <c r="DS134" s="3"/>
      <c r="DT134" s="3"/>
      <c r="DU134" s="3"/>
      <c r="DV134" s="3"/>
      <c r="DW134" s="3"/>
      <c r="DX134" s="3"/>
      <c r="DY134" s="3"/>
      <c r="DZ134" s="3"/>
      <c r="EA134" s="3"/>
      <c r="EB134" s="3"/>
      <c r="EC134" s="3"/>
      <c r="ED134" s="3"/>
      <c r="EE134" s="3"/>
      <c r="EF134" s="3"/>
      <c r="EG134" s="3"/>
      <c r="EH134" s="3"/>
      <c r="EI134" s="3"/>
      <c r="EJ134" s="3"/>
      <c r="EK134" s="3"/>
      <c r="EL134" s="3"/>
      <c r="EM134" s="3"/>
      <c r="EN134" s="3"/>
      <c r="EO134" s="3"/>
      <c r="EP134" s="3"/>
      <c r="EQ134" s="3"/>
      <c r="ER134" s="3"/>
      <c r="ES134" s="3"/>
      <c r="ET134" s="3"/>
      <c r="EU134" s="3"/>
      <c r="EV134" s="3"/>
      <c r="EW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</row>
    <row r="135" spans="1:231" s="6" customFormat="1" ht="23.25" customHeight="1">
      <c r="A135" s="9">
        <v>131</v>
      </c>
      <c r="B135" s="10" t="s">
        <v>16</v>
      </c>
      <c r="C135" s="10" t="s">
        <v>490</v>
      </c>
      <c r="D135" s="10" t="s">
        <v>18</v>
      </c>
      <c r="E135" s="10" t="s">
        <v>19</v>
      </c>
      <c r="F135" s="10" t="s">
        <v>482</v>
      </c>
      <c r="G135" s="10" t="s">
        <v>491</v>
      </c>
      <c r="H135" s="10" t="s">
        <v>31</v>
      </c>
      <c r="I135" s="10" t="s">
        <v>101</v>
      </c>
      <c r="J135" s="10">
        <f t="shared" si="8"/>
        <v>147</v>
      </c>
      <c r="K135" s="10">
        <f t="shared" si="9"/>
        <v>44.1</v>
      </c>
      <c r="L135" s="11">
        <v>84.8</v>
      </c>
      <c r="M135" s="11">
        <f t="shared" si="10"/>
        <v>33.92</v>
      </c>
      <c r="N135" s="10">
        <f t="shared" si="11"/>
        <v>78.02</v>
      </c>
      <c r="O135" s="4"/>
      <c r="P135" s="19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</row>
    <row r="136" spans="1:231" s="6" customFormat="1" ht="23.25" customHeight="1">
      <c r="A136" s="9">
        <v>132</v>
      </c>
      <c r="B136" s="10" t="s">
        <v>16</v>
      </c>
      <c r="C136" s="10" t="s">
        <v>492</v>
      </c>
      <c r="D136" s="10" t="s">
        <v>18</v>
      </c>
      <c r="E136" s="10" t="s">
        <v>19</v>
      </c>
      <c r="F136" s="10" t="s">
        <v>482</v>
      </c>
      <c r="G136" s="10" t="s">
        <v>493</v>
      </c>
      <c r="H136" s="10" t="s">
        <v>54</v>
      </c>
      <c r="I136" s="10" t="s">
        <v>116</v>
      </c>
      <c r="J136" s="10">
        <f t="shared" si="8"/>
        <v>145</v>
      </c>
      <c r="K136" s="10">
        <f t="shared" si="9"/>
        <v>43.5</v>
      </c>
      <c r="L136" s="11">
        <v>82</v>
      </c>
      <c r="M136" s="11">
        <f t="shared" si="10"/>
        <v>32.800000000000004</v>
      </c>
      <c r="N136" s="10">
        <f t="shared" si="11"/>
        <v>76.3</v>
      </c>
      <c r="O136" s="4"/>
      <c r="P136" s="19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</row>
    <row r="137" spans="1:231" ht="23.25" customHeight="1">
      <c r="A137" s="9">
        <v>133</v>
      </c>
      <c r="B137" s="10" t="s">
        <v>558</v>
      </c>
      <c r="C137" s="10" t="s">
        <v>559</v>
      </c>
      <c r="D137" s="10" t="s">
        <v>18</v>
      </c>
      <c r="E137" s="10" t="s">
        <v>560</v>
      </c>
      <c r="F137" s="10" t="s">
        <v>561</v>
      </c>
      <c r="G137" s="10" t="s">
        <v>562</v>
      </c>
      <c r="H137" s="10" t="s">
        <v>22</v>
      </c>
      <c r="I137" s="10" t="s">
        <v>37</v>
      </c>
      <c r="J137" s="10">
        <f t="shared" si="8"/>
        <v>168</v>
      </c>
      <c r="K137" s="10">
        <f t="shared" si="9"/>
        <v>50.4</v>
      </c>
      <c r="L137" s="11">
        <v>82.6</v>
      </c>
      <c r="M137" s="11">
        <f t="shared" si="10"/>
        <v>33.04</v>
      </c>
      <c r="N137" s="10">
        <f t="shared" si="11"/>
        <v>83.44</v>
      </c>
      <c r="O137" s="5" t="s">
        <v>2376</v>
      </c>
      <c r="P137" s="18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</row>
    <row r="138" spans="1:231" s="6" customFormat="1" ht="23.25" customHeight="1">
      <c r="A138" s="9">
        <v>134</v>
      </c>
      <c r="B138" s="10" t="s">
        <v>558</v>
      </c>
      <c r="C138" s="10" t="s">
        <v>563</v>
      </c>
      <c r="D138" s="10" t="s">
        <v>18</v>
      </c>
      <c r="E138" s="10" t="s">
        <v>560</v>
      </c>
      <c r="F138" s="10" t="s">
        <v>561</v>
      </c>
      <c r="G138" s="10" t="s">
        <v>564</v>
      </c>
      <c r="H138" s="10" t="s">
        <v>41</v>
      </c>
      <c r="I138" s="10" t="s">
        <v>36</v>
      </c>
      <c r="J138" s="10">
        <f t="shared" si="8"/>
        <v>137</v>
      </c>
      <c r="K138" s="10">
        <f t="shared" si="9"/>
        <v>41.1</v>
      </c>
      <c r="L138" s="11">
        <v>80.6</v>
      </c>
      <c r="M138" s="11">
        <f t="shared" si="10"/>
        <v>32.24</v>
      </c>
      <c r="N138" s="10">
        <f t="shared" si="11"/>
        <v>73.34</v>
      </c>
      <c r="O138" s="4"/>
      <c r="P138" s="19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DI138" s="3"/>
      <c r="DJ138" s="3"/>
      <c r="DK138" s="3"/>
      <c r="DL138" s="3"/>
      <c r="DM138" s="3"/>
      <c r="DN138" s="3"/>
      <c r="DO138" s="3"/>
      <c r="DP138" s="3"/>
      <c r="DQ138" s="3"/>
      <c r="DR138" s="3"/>
      <c r="DS138" s="3"/>
      <c r="DT138" s="3"/>
      <c r="DU138" s="3"/>
      <c r="DV138" s="3"/>
      <c r="DW138" s="3"/>
      <c r="DX138" s="3"/>
      <c r="DY138" s="3"/>
      <c r="DZ138" s="3"/>
      <c r="EA138" s="3"/>
      <c r="EB138" s="3"/>
      <c r="EC138" s="3"/>
      <c r="ED138" s="3"/>
      <c r="EE138" s="3"/>
      <c r="EF138" s="3"/>
      <c r="EG138" s="3"/>
      <c r="EH138" s="3"/>
      <c r="EI138" s="3"/>
      <c r="EJ138" s="3"/>
      <c r="EK138" s="3"/>
      <c r="EL138" s="3"/>
      <c r="EM138" s="3"/>
      <c r="EN138" s="3"/>
      <c r="EO138" s="3"/>
      <c r="EP138" s="3"/>
      <c r="EQ138" s="3"/>
      <c r="ER138" s="3"/>
      <c r="ES138" s="3"/>
      <c r="ET138" s="3"/>
      <c r="EU138" s="3"/>
      <c r="EV138" s="3"/>
      <c r="EW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</row>
    <row r="139" spans="1:231" ht="23.25" customHeight="1">
      <c r="A139" s="9">
        <v>135</v>
      </c>
      <c r="B139" s="10" t="s">
        <v>558</v>
      </c>
      <c r="C139" s="10" t="s">
        <v>659</v>
      </c>
      <c r="D139" s="10" t="s">
        <v>18</v>
      </c>
      <c r="E139" s="10" t="s">
        <v>560</v>
      </c>
      <c r="F139" s="10" t="s">
        <v>642</v>
      </c>
      <c r="G139" s="10" t="s">
        <v>660</v>
      </c>
      <c r="H139" s="10" t="s">
        <v>61</v>
      </c>
      <c r="I139" s="10" t="s">
        <v>143</v>
      </c>
      <c r="J139" s="10">
        <f t="shared" si="8"/>
        <v>134</v>
      </c>
      <c r="K139" s="10">
        <f t="shared" si="9"/>
        <v>40.199999999999996</v>
      </c>
      <c r="L139" s="11">
        <v>82.2</v>
      </c>
      <c r="M139" s="11">
        <f t="shared" si="10"/>
        <v>32.88</v>
      </c>
      <c r="N139" s="10">
        <f t="shared" si="11"/>
        <v>73.08</v>
      </c>
      <c r="O139" s="5" t="s">
        <v>2376</v>
      </c>
      <c r="P139" s="18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</row>
    <row r="140" spans="1:231" ht="23.25" customHeight="1">
      <c r="A140" s="9">
        <v>136</v>
      </c>
      <c r="B140" s="10" t="s">
        <v>558</v>
      </c>
      <c r="C140" s="10" t="s">
        <v>661</v>
      </c>
      <c r="D140" s="10" t="s">
        <v>18</v>
      </c>
      <c r="E140" s="10" t="s">
        <v>560</v>
      </c>
      <c r="F140" s="10" t="s">
        <v>642</v>
      </c>
      <c r="G140" s="10" t="s">
        <v>662</v>
      </c>
      <c r="H140" s="10" t="s">
        <v>142</v>
      </c>
      <c r="I140" s="10" t="s">
        <v>93</v>
      </c>
      <c r="J140" s="10">
        <f t="shared" si="8"/>
        <v>130</v>
      </c>
      <c r="K140" s="10">
        <f t="shared" si="9"/>
        <v>39</v>
      </c>
      <c r="L140" s="11">
        <v>82.8</v>
      </c>
      <c r="M140" s="11">
        <f t="shared" si="10"/>
        <v>33.12</v>
      </c>
      <c r="N140" s="10">
        <f t="shared" si="11"/>
        <v>72.12</v>
      </c>
      <c r="O140" s="5" t="s">
        <v>2376</v>
      </c>
      <c r="P140" s="18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  <c r="GM140" s="6"/>
      <c r="GN140" s="6"/>
      <c r="GO140" s="6"/>
      <c r="GP140" s="6"/>
      <c r="GQ140" s="6"/>
      <c r="GR140" s="6"/>
      <c r="GS140" s="6"/>
      <c r="GT140" s="6"/>
      <c r="GU140" s="6"/>
      <c r="GV140" s="6"/>
      <c r="GW140" s="6"/>
      <c r="GX140" s="6"/>
      <c r="GY140" s="6"/>
      <c r="GZ140" s="6"/>
      <c r="HA140" s="6"/>
      <c r="HB140" s="6"/>
      <c r="HC140" s="6"/>
      <c r="HD140" s="6"/>
      <c r="HE140" s="6"/>
      <c r="HF140" s="6"/>
      <c r="HG140" s="6"/>
      <c r="HH140" s="6"/>
      <c r="HI140" s="6"/>
      <c r="HJ140" s="6"/>
      <c r="HK140" s="6"/>
      <c r="HL140" s="6"/>
      <c r="HM140" s="6"/>
      <c r="HN140" s="6"/>
      <c r="HO140" s="6"/>
      <c r="HP140" s="6"/>
      <c r="HQ140" s="6"/>
      <c r="HR140" s="6"/>
      <c r="HS140" s="6"/>
      <c r="HT140" s="6"/>
      <c r="HU140" s="6"/>
      <c r="HV140" s="6"/>
      <c r="HW140" s="6"/>
    </row>
    <row r="141" spans="1:16" s="6" customFormat="1" ht="23.25" customHeight="1">
      <c r="A141" s="9">
        <v>137</v>
      </c>
      <c r="B141" s="10" t="s">
        <v>558</v>
      </c>
      <c r="C141" s="10" t="s">
        <v>849</v>
      </c>
      <c r="D141" s="10" t="s">
        <v>39</v>
      </c>
      <c r="E141" s="10" t="s">
        <v>560</v>
      </c>
      <c r="F141" s="10" t="s">
        <v>847</v>
      </c>
      <c r="G141" s="10" t="s">
        <v>850</v>
      </c>
      <c r="H141" s="10" t="s">
        <v>94</v>
      </c>
      <c r="I141" s="10" t="s">
        <v>94</v>
      </c>
      <c r="J141" s="10">
        <f t="shared" si="8"/>
        <v>150</v>
      </c>
      <c r="K141" s="10">
        <f t="shared" si="9"/>
        <v>45</v>
      </c>
      <c r="L141" s="11">
        <v>81.8</v>
      </c>
      <c r="M141" s="11">
        <f t="shared" si="10"/>
        <v>32.72</v>
      </c>
      <c r="N141" s="10">
        <f t="shared" si="11"/>
        <v>77.72</v>
      </c>
      <c r="O141" s="5" t="s">
        <v>2376</v>
      </c>
      <c r="P141" s="18"/>
    </row>
    <row r="142" spans="1:231" s="6" customFormat="1" ht="23.25" customHeight="1">
      <c r="A142" s="9">
        <v>138</v>
      </c>
      <c r="B142" s="10" t="s">
        <v>558</v>
      </c>
      <c r="C142" s="10" t="s">
        <v>851</v>
      </c>
      <c r="D142" s="10" t="s">
        <v>39</v>
      </c>
      <c r="E142" s="10" t="s">
        <v>560</v>
      </c>
      <c r="F142" s="10" t="s">
        <v>847</v>
      </c>
      <c r="G142" s="10" t="s">
        <v>852</v>
      </c>
      <c r="H142" s="10" t="s">
        <v>694</v>
      </c>
      <c r="I142" s="10" t="s">
        <v>45</v>
      </c>
      <c r="J142" s="10">
        <f t="shared" si="8"/>
        <v>120</v>
      </c>
      <c r="K142" s="10">
        <f t="shared" si="9"/>
        <v>36</v>
      </c>
      <c r="L142" s="11">
        <v>82.6</v>
      </c>
      <c r="M142" s="11">
        <f t="shared" si="10"/>
        <v>33.04</v>
      </c>
      <c r="N142" s="10">
        <f t="shared" si="11"/>
        <v>69.04</v>
      </c>
      <c r="O142" s="4"/>
      <c r="P142" s="19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DI142" s="3"/>
      <c r="DJ142" s="3"/>
      <c r="DK142" s="3"/>
      <c r="DL142" s="3"/>
      <c r="DM142" s="3"/>
      <c r="DN142" s="3"/>
      <c r="DO142" s="3"/>
      <c r="DP142" s="3"/>
      <c r="DQ142" s="3"/>
      <c r="DR142" s="3"/>
      <c r="DS142" s="3"/>
      <c r="DT142" s="3"/>
      <c r="DU142" s="3"/>
      <c r="DV142" s="3"/>
      <c r="DW142" s="3"/>
      <c r="DX142" s="3"/>
      <c r="DY142" s="3"/>
      <c r="DZ142" s="3"/>
      <c r="EA142" s="3"/>
      <c r="EB142" s="3"/>
      <c r="EC142" s="3"/>
      <c r="ED142" s="3"/>
      <c r="EE142" s="3"/>
      <c r="EF142" s="3"/>
      <c r="EG142" s="3"/>
      <c r="EH142" s="3"/>
      <c r="EI142" s="3"/>
      <c r="EJ142" s="3"/>
      <c r="EK142" s="3"/>
      <c r="EL142" s="3"/>
      <c r="EM142" s="3"/>
      <c r="EN142" s="3"/>
      <c r="EO142" s="3"/>
      <c r="EP142" s="3"/>
      <c r="EQ142" s="3"/>
      <c r="ER142" s="3"/>
      <c r="ES142" s="3"/>
      <c r="ET142" s="3"/>
      <c r="EU142" s="3"/>
      <c r="EV142" s="3"/>
      <c r="EW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</row>
    <row r="143" spans="1:16" s="6" customFormat="1" ht="23.25" customHeight="1">
      <c r="A143" s="9">
        <v>139</v>
      </c>
      <c r="B143" s="10" t="s">
        <v>558</v>
      </c>
      <c r="C143" s="10" t="s">
        <v>1042</v>
      </c>
      <c r="D143" s="10" t="s">
        <v>18</v>
      </c>
      <c r="E143" s="10" t="s">
        <v>560</v>
      </c>
      <c r="F143" s="10" t="s">
        <v>1030</v>
      </c>
      <c r="G143" s="10" t="s">
        <v>1043</v>
      </c>
      <c r="H143" s="10" t="s">
        <v>27</v>
      </c>
      <c r="I143" s="10" t="s">
        <v>26</v>
      </c>
      <c r="J143" s="10">
        <f t="shared" si="8"/>
        <v>169</v>
      </c>
      <c r="K143" s="10">
        <f t="shared" si="9"/>
        <v>50.699999999999996</v>
      </c>
      <c r="L143" s="11">
        <v>82.7</v>
      </c>
      <c r="M143" s="11">
        <f t="shared" si="10"/>
        <v>33.080000000000005</v>
      </c>
      <c r="N143" s="10">
        <f t="shared" si="11"/>
        <v>83.78</v>
      </c>
      <c r="O143" s="5" t="s">
        <v>2376</v>
      </c>
      <c r="P143" s="18"/>
    </row>
    <row r="144" spans="1:16" ht="23.25" customHeight="1">
      <c r="A144" s="9">
        <v>140</v>
      </c>
      <c r="B144" s="10" t="s">
        <v>558</v>
      </c>
      <c r="C144" s="10" t="s">
        <v>1044</v>
      </c>
      <c r="D144" s="10" t="s">
        <v>18</v>
      </c>
      <c r="E144" s="10" t="s">
        <v>560</v>
      </c>
      <c r="F144" s="10" t="s">
        <v>1030</v>
      </c>
      <c r="G144" s="10" t="s">
        <v>1045</v>
      </c>
      <c r="H144" s="10" t="s">
        <v>30</v>
      </c>
      <c r="I144" s="10" t="s">
        <v>30</v>
      </c>
      <c r="J144" s="10">
        <f t="shared" si="8"/>
        <v>160</v>
      </c>
      <c r="K144" s="10">
        <f t="shared" si="9"/>
        <v>48</v>
      </c>
      <c r="L144" s="11">
        <v>84</v>
      </c>
      <c r="M144" s="11">
        <f t="shared" si="10"/>
        <v>33.6</v>
      </c>
      <c r="N144" s="10">
        <f t="shared" si="11"/>
        <v>81.6</v>
      </c>
      <c r="O144" s="4"/>
      <c r="P144" s="19"/>
    </row>
    <row r="145" spans="1:231" ht="23.25" customHeight="1">
      <c r="A145" s="9">
        <v>141</v>
      </c>
      <c r="B145" s="10" t="s">
        <v>558</v>
      </c>
      <c r="C145" s="10" t="s">
        <v>1180</v>
      </c>
      <c r="D145" s="10" t="s">
        <v>18</v>
      </c>
      <c r="E145" s="10" t="s">
        <v>560</v>
      </c>
      <c r="F145" s="10" t="s">
        <v>1150</v>
      </c>
      <c r="G145" s="10" t="s">
        <v>1181</v>
      </c>
      <c r="H145" s="10" t="s">
        <v>72</v>
      </c>
      <c r="I145" s="10" t="s">
        <v>85</v>
      </c>
      <c r="J145" s="10">
        <f t="shared" si="8"/>
        <v>183</v>
      </c>
      <c r="K145" s="10">
        <f t="shared" si="9"/>
        <v>54.9</v>
      </c>
      <c r="L145" s="11">
        <v>80.2</v>
      </c>
      <c r="M145" s="11">
        <f t="shared" si="10"/>
        <v>32.080000000000005</v>
      </c>
      <c r="N145" s="10">
        <f t="shared" si="11"/>
        <v>86.98</v>
      </c>
      <c r="O145" s="5" t="s">
        <v>2376</v>
      </c>
      <c r="P145" s="18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</row>
    <row r="146" spans="1:16" s="6" customFormat="1" ht="23.25" customHeight="1">
      <c r="A146" s="9">
        <v>142</v>
      </c>
      <c r="B146" s="10" t="s">
        <v>558</v>
      </c>
      <c r="C146" s="10" t="s">
        <v>1182</v>
      </c>
      <c r="D146" s="10" t="s">
        <v>18</v>
      </c>
      <c r="E146" s="10" t="s">
        <v>560</v>
      </c>
      <c r="F146" s="10" t="s">
        <v>1150</v>
      </c>
      <c r="G146" s="10" t="s">
        <v>1183</v>
      </c>
      <c r="H146" s="10" t="s">
        <v>30</v>
      </c>
      <c r="I146" s="10" t="s">
        <v>84</v>
      </c>
      <c r="J146" s="10">
        <f t="shared" si="8"/>
        <v>150</v>
      </c>
      <c r="K146" s="10">
        <f t="shared" si="9"/>
        <v>45</v>
      </c>
      <c r="L146" s="11">
        <v>82.8</v>
      </c>
      <c r="M146" s="11">
        <f t="shared" si="10"/>
        <v>33.12</v>
      </c>
      <c r="N146" s="10">
        <f t="shared" si="11"/>
        <v>78.12</v>
      </c>
      <c r="O146" s="5" t="s">
        <v>2376</v>
      </c>
      <c r="P146" s="18"/>
    </row>
    <row r="147" spans="1:231" ht="23.25" customHeight="1">
      <c r="A147" s="9">
        <v>143</v>
      </c>
      <c r="B147" s="10" t="s">
        <v>558</v>
      </c>
      <c r="C147" s="10" t="s">
        <v>1184</v>
      </c>
      <c r="D147" s="10" t="s">
        <v>18</v>
      </c>
      <c r="E147" s="10" t="s">
        <v>560</v>
      </c>
      <c r="F147" s="10" t="s">
        <v>1150</v>
      </c>
      <c r="G147" s="10" t="s">
        <v>1185</v>
      </c>
      <c r="H147" s="10" t="s">
        <v>46</v>
      </c>
      <c r="I147" s="10" t="s">
        <v>142</v>
      </c>
      <c r="J147" s="10">
        <f t="shared" si="8"/>
        <v>149</v>
      </c>
      <c r="K147" s="10">
        <f t="shared" si="9"/>
        <v>44.699999999999996</v>
      </c>
      <c r="L147" s="11">
        <v>82.2</v>
      </c>
      <c r="M147" s="11">
        <f t="shared" si="10"/>
        <v>32.88</v>
      </c>
      <c r="N147" s="10">
        <f t="shared" si="11"/>
        <v>77.58</v>
      </c>
      <c r="O147" s="5" t="s">
        <v>2376</v>
      </c>
      <c r="P147" s="18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</row>
    <row r="148" spans="1:231" ht="23.25" customHeight="1">
      <c r="A148" s="9">
        <v>144</v>
      </c>
      <c r="B148" s="10" t="s">
        <v>558</v>
      </c>
      <c r="C148" s="10" t="s">
        <v>1186</v>
      </c>
      <c r="D148" s="10" t="s">
        <v>18</v>
      </c>
      <c r="E148" s="10" t="s">
        <v>560</v>
      </c>
      <c r="F148" s="10" t="s">
        <v>1150</v>
      </c>
      <c r="G148" s="10" t="s">
        <v>1187</v>
      </c>
      <c r="H148" s="10" t="s">
        <v>54</v>
      </c>
      <c r="I148" s="10" t="s">
        <v>93</v>
      </c>
      <c r="J148" s="10">
        <f t="shared" si="8"/>
        <v>147</v>
      </c>
      <c r="K148" s="10">
        <f t="shared" si="9"/>
        <v>44.1</v>
      </c>
      <c r="L148" s="11">
        <v>83.4</v>
      </c>
      <c r="M148" s="11">
        <f t="shared" si="10"/>
        <v>33.36000000000001</v>
      </c>
      <c r="N148" s="10">
        <f t="shared" si="11"/>
        <v>77.46</v>
      </c>
      <c r="O148" s="5" t="s">
        <v>2376</v>
      </c>
      <c r="P148" s="18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</row>
    <row r="149" spans="1:231" s="6" customFormat="1" ht="23.25" customHeight="1">
      <c r="A149" s="9">
        <v>145</v>
      </c>
      <c r="B149" s="10" t="s">
        <v>558</v>
      </c>
      <c r="C149" s="10" t="s">
        <v>677</v>
      </c>
      <c r="D149" s="10" t="s">
        <v>18</v>
      </c>
      <c r="E149" s="10" t="s">
        <v>560</v>
      </c>
      <c r="F149" s="10" t="s">
        <v>1150</v>
      </c>
      <c r="G149" s="10" t="s">
        <v>1188</v>
      </c>
      <c r="H149" s="10" t="s">
        <v>42</v>
      </c>
      <c r="I149" s="10" t="s">
        <v>93</v>
      </c>
      <c r="J149" s="10">
        <f t="shared" si="8"/>
        <v>149</v>
      </c>
      <c r="K149" s="10">
        <f t="shared" si="9"/>
        <v>44.699999999999996</v>
      </c>
      <c r="L149" s="11">
        <v>81.4</v>
      </c>
      <c r="M149" s="11">
        <f t="shared" si="10"/>
        <v>32.56</v>
      </c>
      <c r="N149" s="10">
        <f t="shared" si="11"/>
        <v>77.26</v>
      </c>
      <c r="O149" s="4"/>
      <c r="P149" s="19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</row>
    <row r="150" spans="1:16" ht="23.25" customHeight="1">
      <c r="A150" s="9">
        <v>146</v>
      </c>
      <c r="B150" s="10" t="s">
        <v>558</v>
      </c>
      <c r="C150" s="10" t="s">
        <v>1189</v>
      </c>
      <c r="D150" s="10" t="s">
        <v>18</v>
      </c>
      <c r="E150" s="10" t="s">
        <v>560</v>
      </c>
      <c r="F150" s="10" t="s">
        <v>1150</v>
      </c>
      <c r="G150" s="10" t="s">
        <v>1190</v>
      </c>
      <c r="H150" s="10" t="s">
        <v>61</v>
      </c>
      <c r="I150" s="10" t="s">
        <v>228</v>
      </c>
      <c r="J150" s="10">
        <f t="shared" si="8"/>
        <v>146</v>
      </c>
      <c r="K150" s="10">
        <f t="shared" si="9"/>
        <v>43.8</v>
      </c>
      <c r="L150" s="11">
        <v>82.2</v>
      </c>
      <c r="M150" s="11">
        <f t="shared" si="10"/>
        <v>32.88</v>
      </c>
      <c r="N150" s="10">
        <f t="shared" si="11"/>
        <v>76.68</v>
      </c>
      <c r="O150" s="4"/>
      <c r="P150" s="19"/>
    </row>
    <row r="151" spans="1:16" ht="23.25" customHeight="1">
      <c r="A151" s="9">
        <v>147</v>
      </c>
      <c r="B151" s="10" t="s">
        <v>558</v>
      </c>
      <c r="C151" s="10" t="s">
        <v>1191</v>
      </c>
      <c r="D151" s="10" t="s">
        <v>18</v>
      </c>
      <c r="E151" s="10" t="s">
        <v>560</v>
      </c>
      <c r="F151" s="10" t="s">
        <v>1150</v>
      </c>
      <c r="G151" s="10" t="s">
        <v>1192</v>
      </c>
      <c r="H151" s="10" t="s">
        <v>30</v>
      </c>
      <c r="I151" s="10" t="s">
        <v>123</v>
      </c>
      <c r="J151" s="10">
        <f t="shared" si="8"/>
        <v>144</v>
      </c>
      <c r="K151" s="10">
        <f t="shared" si="9"/>
        <v>43.199999999999996</v>
      </c>
      <c r="L151" s="11">
        <v>81.8</v>
      </c>
      <c r="M151" s="11">
        <f t="shared" si="10"/>
        <v>32.72</v>
      </c>
      <c r="N151" s="10">
        <f t="shared" si="11"/>
        <v>75.92</v>
      </c>
      <c r="O151" s="4"/>
      <c r="P151" s="19"/>
    </row>
    <row r="152" spans="1:231" s="6" customFormat="1" ht="23.25" customHeight="1">
      <c r="A152" s="9">
        <v>148</v>
      </c>
      <c r="B152" s="10" t="s">
        <v>558</v>
      </c>
      <c r="C152" s="10" t="s">
        <v>1193</v>
      </c>
      <c r="D152" s="10" t="s">
        <v>18</v>
      </c>
      <c r="E152" s="10" t="s">
        <v>560</v>
      </c>
      <c r="F152" s="10" t="s">
        <v>1150</v>
      </c>
      <c r="G152" s="10" t="s">
        <v>1194</v>
      </c>
      <c r="H152" s="10" t="s">
        <v>55</v>
      </c>
      <c r="I152" s="10" t="s">
        <v>763</v>
      </c>
      <c r="J152" s="10">
        <f t="shared" si="8"/>
        <v>145</v>
      </c>
      <c r="K152" s="10">
        <f t="shared" si="9"/>
        <v>43.5</v>
      </c>
      <c r="L152" s="11">
        <v>80.8</v>
      </c>
      <c r="M152" s="11">
        <f t="shared" si="10"/>
        <v>32.32</v>
      </c>
      <c r="N152" s="10">
        <f t="shared" si="11"/>
        <v>75.82</v>
      </c>
      <c r="O152" s="4"/>
      <c r="P152" s="19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</row>
    <row r="153" spans="1:231" s="6" customFormat="1" ht="23.25" customHeight="1">
      <c r="A153" s="9">
        <v>149</v>
      </c>
      <c r="B153" s="10" t="s">
        <v>558</v>
      </c>
      <c r="C153" s="10" t="s">
        <v>1195</v>
      </c>
      <c r="D153" s="10" t="s">
        <v>18</v>
      </c>
      <c r="E153" s="10" t="s">
        <v>560</v>
      </c>
      <c r="F153" s="10" t="s">
        <v>1150</v>
      </c>
      <c r="G153" s="10" t="s">
        <v>1196</v>
      </c>
      <c r="H153" s="10" t="s">
        <v>94</v>
      </c>
      <c r="I153" s="10" t="s">
        <v>123</v>
      </c>
      <c r="J153" s="10">
        <f t="shared" si="8"/>
        <v>139</v>
      </c>
      <c r="K153" s="10">
        <f t="shared" si="9"/>
        <v>41.699999999999996</v>
      </c>
      <c r="L153" s="11">
        <v>84</v>
      </c>
      <c r="M153" s="11">
        <f t="shared" si="10"/>
        <v>33.6</v>
      </c>
      <c r="N153" s="10">
        <f t="shared" si="11"/>
        <v>75.3</v>
      </c>
      <c r="O153" s="4"/>
      <c r="P153" s="19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</row>
    <row r="154" spans="1:16" ht="23.25" customHeight="1">
      <c r="A154" s="9">
        <v>150</v>
      </c>
      <c r="B154" s="10" t="s">
        <v>558</v>
      </c>
      <c r="C154" s="10" t="s">
        <v>1197</v>
      </c>
      <c r="D154" s="10" t="s">
        <v>18</v>
      </c>
      <c r="E154" s="10" t="s">
        <v>560</v>
      </c>
      <c r="F154" s="10" t="s">
        <v>1150</v>
      </c>
      <c r="G154" s="10" t="s">
        <v>1198</v>
      </c>
      <c r="H154" s="10" t="s">
        <v>61</v>
      </c>
      <c r="I154" s="10" t="s">
        <v>123</v>
      </c>
      <c r="J154" s="10">
        <f t="shared" si="8"/>
        <v>143</v>
      </c>
      <c r="K154" s="10">
        <f t="shared" si="9"/>
        <v>42.9</v>
      </c>
      <c r="L154" s="11">
        <v>79</v>
      </c>
      <c r="M154" s="11">
        <f t="shared" si="10"/>
        <v>31.6</v>
      </c>
      <c r="N154" s="10">
        <f t="shared" si="11"/>
        <v>74.5</v>
      </c>
      <c r="O154" s="4"/>
      <c r="P154" s="19"/>
    </row>
    <row r="155" spans="1:16" ht="23.25" customHeight="1">
      <c r="A155" s="9">
        <v>151</v>
      </c>
      <c r="B155" s="10" t="s">
        <v>558</v>
      </c>
      <c r="C155" s="10" t="s">
        <v>1199</v>
      </c>
      <c r="D155" s="10" t="s">
        <v>18</v>
      </c>
      <c r="E155" s="10" t="s">
        <v>560</v>
      </c>
      <c r="F155" s="10" t="s">
        <v>1150</v>
      </c>
      <c r="G155" s="10" t="s">
        <v>1200</v>
      </c>
      <c r="H155" s="10" t="s">
        <v>120</v>
      </c>
      <c r="I155" s="10" t="s">
        <v>101</v>
      </c>
      <c r="J155" s="10">
        <f t="shared" si="8"/>
        <v>136</v>
      </c>
      <c r="K155" s="10">
        <f t="shared" si="9"/>
        <v>40.8</v>
      </c>
      <c r="L155" s="11">
        <v>83.2</v>
      </c>
      <c r="M155" s="11">
        <f t="shared" si="10"/>
        <v>33.28</v>
      </c>
      <c r="N155" s="10">
        <f t="shared" si="11"/>
        <v>74.08</v>
      </c>
      <c r="O155" s="4"/>
      <c r="P155" s="19" t="s">
        <v>102</v>
      </c>
    </row>
    <row r="156" spans="1:16" ht="23.25" customHeight="1">
      <c r="A156" s="9">
        <v>152</v>
      </c>
      <c r="B156" s="10" t="s">
        <v>558</v>
      </c>
      <c r="C156" s="10" t="s">
        <v>1201</v>
      </c>
      <c r="D156" s="10" t="s">
        <v>18</v>
      </c>
      <c r="E156" s="10" t="s">
        <v>560</v>
      </c>
      <c r="F156" s="10" t="s">
        <v>1150</v>
      </c>
      <c r="G156" s="10" t="s">
        <v>1202</v>
      </c>
      <c r="H156" s="10" t="s">
        <v>58</v>
      </c>
      <c r="I156" s="10" t="s">
        <v>541</v>
      </c>
      <c r="J156" s="10">
        <f t="shared" si="8"/>
        <v>135</v>
      </c>
      <c r="K156" s="10">
        <f t="shared" si="9"/>
        <v>40.5</v>
      </c>
      <c r="L156" s="11">
        <v>82.6</v>
      </c>
      <c r="M156" s="11">
        <f t="shared" si="10"/>
        <v>33.04</v>
      </c>
      <c r="N156" s="10">
        <f t="shared" si="11"/>
        <v>73.54</v>
      </c>
      <c r="O156" s="4"/>
      <c r="P156" s="19" t="s">
        <v>102</v>
      </c>
    </row>
    <row r="157" spans="1:16" ht="33.75">
      <c r="A157" s="9">
        <v>153</v>
      </c>
      <c r="B157" s="10" t="s">
        <v>558</v>
      </c>
      <c r="C157" s="10" t="s">
        <v>1203</v>
      </c>
      <c r="D157" s="10" t="s">
        <v>18</v>
      </c>
      <c r="E157" s="10" t="s">
        <v>560</v>
      </c>
      <c r="F157" s="10" t="s">
        <v>1150</v>
      </c>
      <c r="G157" s="10" t="s">
        <v>1204</v>
      </c>
      <c r="H157" s="10" t="s">
        <v>142</v>
      </c>
      <c r="I157" s="10" t="s">
        <v>228</v>
      </c>
      <c r="J157" s="10">
        <f t="shared" si="8"/>
        <v>135</v>
      </c>
      <c r="K157" s="10">
        <f t="shared" si="9"/>
        <v>40.5</v>
      </c>
      <c r="L157" s="11">
        <v>0</v>
      </c>
      <c r="M157" s="11">
        <f t="shared" si="10"/>
        <v>0</v>
      </c>
      <c r="N157" s="10">
        <f t="shared" si="11"/>
        <v>40.5</v>
      </c>
      <c r="O157" s="4"/>
      <c r="P157" s="19" t="s">
        <v>327</v>
      </c>
    </row>
    <row r="158" spans="1:231" ht="23.25" customHeight="1">
      <c r="A158" s="9">
        <v>154</v>
      </c>
      <c r="B158" s="10" t="s">
        <v>599</v>
      </c>
      <c r="C158" s="10" t="s">
        <v>600</v>
      </c>
      <c r="D158" s="10" t="s">
        <v>18</v>
      </c>
      <c r="E158" s="10" t="s">
        <v>560</v>
      </c>
      <c r="F158" s="10" t="s">
        <v>601</v>
      </c>
      <c r="G158" s="10" t="s">
        <v>602</v>
      </c>
      <c r="H158" s="10" t="s">
        <v>73</v>
      </c>
      <c r="I158" s="10" t="s">
        <v>64</v>
      </c>
      <c r="J158" s="10">
        <f t="shared" si="8"/>
        <v>159</v>
      </c>
      <c r="K158" s="10">
        <f t="shared" si="9"/>
        <v>47.699999999999996</v>
      </c>
      <c r="L158" s="11">
        <v>81.4</v>
      </c>
      <c r="M158" s="11">
        <f t="shared" si="10"/>
        <v>32.56</v>
      </c>
      <c r="N158" s="10">
        <f t="shared" si="11"/>
        <v>80.26</v>
      </c>
      <c r="O158" s="5" t="s">
        <v>2376</v>
      </c>
      <c r="P158" s="18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</row>
    <row r="159" spans="1:231" s="6" customFormat="1" ht="23.25" customHeight="1">
      <c r="A159" s="9">
        <v>155</v>
      </c>
      <c r="B159" s="10" t="s">
        <v>599</v>
      </c>
      <c r="C159" s="10" t="s">
        <v>603</v>
      </c>
      <c r="D159" s="10" t="s">
        <v>18</v>
      </c>
      <c r="E159" s="10" t="s">
        <v>560</v>
      </c>
      <c r="F159" s="10" t="s">
        <v>601</v>
      </c>
      <c r="G159" s="10" t="s">
        <v>604</v>
      </c>
      <c r="H159" s="10" t="s">
        <v>94</v>
      </c>
      <c r="I159" s="10" t="s">
        <v>61</v>
      </c>
      <c r="J159" s="10">
        <f t="shared" si="8"/>
        <v>154</v>
      </c>
      <c r="K159" s="10">
        <f t="shared" si="9"/>
        <v>46.199999999999996</v>
      </c>
      <c r="L159" s="11">
        <v>84.4</v>
      </c>
      <c r="M159" s="11">
        <f t="shared" si="10"/>
        <v>33.760000000000005</v>
      </c>
      <c r="N159" s="10">
        <f t="shared" si="11"/>
        <v>79.96</v>
      </c>
      <c r="O159" s="4"/>
      <c r="P159" s="19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</row>
    <row r="160" spans="1:231" s="6" customFormat="1" ht="23.25" customHeight="1">
      <c r="A160" s="9">
        <v>156</v>
      </c>
      <c r="B160" s="10" t="s">
        <v>599</v>
      </c>
      <c r="C160" s="10" t="s">
        <v>605</v>
      </c>
      <c r="D160" s="10" t="s">
        <v>39</v>
      </c>
      <c r="E160" s="10" t="s">
        <v>560</v>
      </c>
      <c r="F160" s="10" t="s">
        <v>601</v>
      </c>
      <c r="G160" s="10" t="s">
        <v>606</v>
      </c>
      <c r="H160" s="10" t="s">
        <v>120</v>
      </c>
      <c r="I160" s="10" t="s">
        <v>26</v>
      </c>
      <c r="J160" s="10">
        <f t="shared" si="8"/>
        <v>147</v>
      </c>
      <c r="K160" s="10">
        <f t="shared" si="9"/>
        <v>44.1</v>
      </c>
      <c r="L160" s="11">
        <v>81.4</v>
      </c>
      <c r="M160" s="11">
        <f t="shared" si="10"/>
        <v>32.56</v>
      </c>
      <c r="N160" s="10">
        <f t="shared" si="11"/>
        <v>76.66</v>
      </c>
      <c r="O160" s="4"/>
      <c r="P160" s="19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DI160" s="3"/>
      <c r="DJ160" s="3"/>
      <c r="DK160" s="3"/>
      <c r="DL160" s="3"/>
      <c r="DM160" s="3"/>
      <c r="DN160" s="3"/>
      <c r="DO160" s="3"/>
      <c r="DP160" s="3"/>
      <c r="DQ160" s="3"/>
      <c r="DR160" s="3"/>
      <c r="DS160" s="3"/>
      <c r="DT160" s="3"/>
      <c r="DU160" s="3"/>
      <c r="DV160" s="3"/>
      <c r="DW160" s="3"/>
      <c r="DX160" s="3"/>
      <c r="DY160" s="3"/>
      <c r="DZ160" s="3"/>
      <c r="EA160" s="3"/>
      <c r="EB160" s="3"/>
      <c r="EC160" s="3"/>
      <c r="ED160" s="3"/>
      <c r="EE160" s="3"/>
      <c r="EF160" s="3"/>
      <c r="EG160" s="3"/>
      <c r="EH160" s="3"/>
      <c r="EI160" s="3"/>
      <c r="EJ160" s="3"/>
      <c r="EK160" s="3"/>
      <c r="EL160" s="3"/>
      <c r="EM160" s="3"/>
      <c r="EN160" s="3"/>
      <c r="EO160" s="3"/>
      <c r="EP160" s="3"/>
      <c r="EQ160" s="3"/>
      <c r="ER160" s="3"/>
      <c r="ES160" s="3"/>
      <c r="ET160" s="3"/>
      <c r="EU160" s="3"/>
      <c r="EV160" s="3"/>
      <c r="EW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</row>
    <row r="161" spans="1:231" ht="23.25" customHeight="1">
      <c r="A161" s="9">
        <v>157</v>
      </c>
      <c r="B161" s="10" t="s">
        <v>599</v>
      </c>
      <c r="C161" s="10" t="s">
        <v>663</v>
      </c>
      <c r="D161" s="10" t="s">
        <v>18</v>
      </c>
      <c r="E161" s="10" t="s">
        <v>560</v>
      </c>
      <c r="F161" s="10" t="s">
        <v>642</v>
      </c>
      <c r="G161" s="10" t="s">
        <v>664</v>
      </c>
      <c r="H161" s="10" t="s">
        <v>42</v>
      </c>
      <c r="I161" s="10" t="s">
        <v>22</v>
      </c>
      <c r="J161" s="10">
        <f t="shared" si="8"/>
        <v>165</v>
      </c>
      <c r="K161" s="10">
        <f t="shared" si="9"/>
        <v>49.5</v>
      </c>
      <c r="L161" s="11">
        <v>82.2</v>
      </c>
      <c r="M161" s="11">
        <f t="shared" si="10"/>
        <v>32.88</v>
      </c>
      <c r="N161" s="10">
        <f t="shared" si="11"/>
        <v>82.38</v>
      </c>
      <c r="O161" s="5" t="s">
        <v>2376</v>
      </c>
      <c r="P161" s="18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  <c r="CE161" s="6"/>
      <c r="CF161" s="6"/>
      <c r="CG161" s="6"/>
      <c r="CH161" s="6"/>
      <c r="CI161" s="6"/>
      <c r="CJ161" s="6"/>
      <c r="CK161" s="6"/>
      <c r="CL161" s="6"/>
      <c r="CM161" s="6"/>
      <c r="CN161" s="6"/>
      <c r="CO161" s="6"/>
      <c r="CP161" s="6"/>
      <c r="CQ161" s="6"/>
      <c r="CR161" s="6"/>
      <c r="CS161" s="6"/>
      <c r="CT161" s="6"/>
      <c r="CU161" s="6"/>
      <c r="CV161" s="6"/>
      <c r="CW161" s="6"/>
      <c r="CX161" s="6"/>
      <c r="CY161" s="6"/>
      <c r="CZ161" s="6"/>
      <c r="DA161" s="6"/>
      <c r="DB161" s="6"/>
      <c r="DC161" s="6"/>
      <c r="DD161" s="6"/>
      <c r="DE161" s="6"/>
      <c r="DF161" s="6"/>
      <c r="DG161" s="6"/>
      <c r="DH161" s="6"/>
      <c r="DI161" s="6"/>
      <c r="DJ161" s="6"/>
      <c r="DK161" s="6"/>
      <c r="DL161" s="6"/>
      <c r="DM161" s="6"/>
      <c r="DN161" s="6"/>
      <c r="DO161" s="6"/>
      <c r="DP161" s="6"/>
      <c r="DQ161" s="6"/>
      <c r="DR161" s="6"/>
      <c r="DS161" s="6"/>
      <c r="DT161" s="6"/>
      <c r="DU161" s="6"/>
      <c r="DV161" s="6"/>
      <c r="DW161" s="6"/>
      <c r="DX161" s="6"/>
      <c r="DY161" s="6"/>
      <c r="DZ161" s="6"/>
      <c r="EA161" s="6"/>
      <c r="EB161" s="6"/>
      <c r="EC161" s="6"/>
      <c r="ED161" s="6"/>
      <c r="EE161" s="6"/>
      <c r="EF161" s="6"/>
      <c r="EG161" s="6"/>
      <c r="EH161" s="6"/>
      <c r="EI161" s="6"/>
      <c r="EJ161" s="6"/>
      <c r="EK161" s="6"/>
      <c r="EL161" s="6"/>
      <c r="EM161" s="6"/>
      <c r="EN161" s="6"/>
      <c r="EO161" s="6"/>
      <c r="EP161" s="6"/>
      <c r="EQ161" s="6"/>
      <c r="ER161" s="6"/>
      <c r="ES161" s="6"/>
      <c r="ET161" s="6"/>
      <c r="EU161" s="6"/>
      <c r="EV161" s="6"/>
      <c r="EW161" s="6"/>
      <c r="EX161" s="6"/>
      <c r="EY161" s="6"/>
      <c r="EZ161" s="6"/>
      <c r="FA161" s="6"/>
      <c r="FB161" s="6"/>
      <c r="FC161" s="6"/>
      <c r="FD161" s="6"/>
      <c r="FE161" s="6"/>
      <c r="FF161" s="6"/>
      <c r="FG161" s="6"/>
      <c r="FH161" s="6"/>
      <c r="FI161" s="6"/>
      <c r="FJ161" s="6"/>
      <c r="FK161" s="6"/>
      <c r="FL161" s="6"/>
      <c r="FM161" s="6"/>
      <c r="FN161" s="6"/>
      <c r="FO161" s="6"/>
      <c r="FP161" s="6"/>
      <c r="FQ161" s="6"/>
      <c r="FR161" s="6"/>
      <c r="FS161" s="6"/>
      <c r="FT161" s="6"/>
      <c r="FU161" s="6"/>
      <c r="FV161" s="6"/>
      <c r="FW161" s="6"/>
      <c r="FX161" s="6"/>
      <c r="FY161" s="6"/>
      <c r="FZ161" s="6"/>
      <c r="GA161" s="6"/>
      <c r="GB161" s="6"/>
      <c r="GC161" s="6"/>
      <c r="GD161" s="6"/>
      <c r="GE161" s="6"/>
      <c r="GF161" s="6"/>
      <c r="GG161" s="6"/>
      <c r="GH161" s="6"/>
      <c r="GI161" s="6"/>
      <c r="GJ161" s="6"/>
      <c r="GK161" s="6"/>
      <c r="GL161" s="6"/>
      <c r="GM161" s="6"/>
      <c r="GN161" s="6"/>
      <c r="GO161" s="6"/>
      <c r="GP161" s="6"/>
      <c r="GQ161" s="6"/>
      <c r="GR161" s="6"/>
      <c r="GS161" s="6"/>
      <c r="GT161" s="6"/>
      <c r="GU161" s="6"/>
      <c r="GV161" s="6"/>
      <c r="GW161" s="6"/>
      <c r="GX161" s="6"/>
      <c r="GY161" s="6"/>
      <c r="GZ161" s="6"/>
      <c r="HA161" s="6"/>
      <c r="HB161" s="6"/>
      <c r="HC161" s="6"/>
      <c r="HD161" s="6"/>
      <c r="HE161" s="6"/>
      <c r="HF161" s="6"/>
      <c r="HG161" s="6"/>
      <c r="HH161" s="6"/>
      <c r="HI161" s="6"/>
      <c r="HJ161" s="6"/>
      <c r="HK161" s="6"/>
      <c r="HL161" s="6"/>
      <c r="HM161" s="6"/>
      <c r="HN161" s="6"/>
      <c r="HO161" s="6"/>
      <c r="HP161" s="6"/>
      <c r="HQ161" s="6"/>
      <c r="HR161" s="6"/>
      <c r="HS161" s="6"/>
      <c r="HT161" s="6"/>
      <c r="HU161" s="6"/>
      <c r="HV161" s="6"/>
      <c r="HW161" s="6"/>
    </row>
    <row r="162" spans="1:231" ht="23.25" customHeight="1">
      <c r="A162" s="9">
        <v>158</v>
      </c>
      <c r="B162" s="10" t="s">
        <v>599</v>
      </c>
      <c r="C162" s="10" t="s">
        <v>665</v>
      </c>
      <c r="D162" s="10" t="s">
        <v>18</v>
      </c>
      <c r="E162" s="10" t="s">
        <v>560</v>
      </c>
      <c r="F162" s="10" t="s">
        <v>642</v>
      </c>
      <c r="G162" s="10" t="s">
        <v>666</v>
      </c>
      <c r="H162" s="10" t="s">
        <v>23</v>
      </c>
      <c r="I162" s="10" t="s">
        <v>130</v>
      </c>
      <c r="J162" s="10">
        <f t="shared" si="8"/>
        <v>154</v>
      </c>
      <c r="K162" s="10">
        <f t="shared" si="9"/>
        <v>46.199999999999996</v>
      </c>
      <c r="L162" s="11">
        <v>83</v>
      </c>
      <c r="M162" s="11">
        <f t="shared" si="10"/>
        <v>33.2</v>
      </c>
      <c r="N162" s="10">
        <f t="shared" si="11"/>
        <v>79.4</v>
      </c>
      <c r="O162" s="5" t="s">
        <v>2376</v>
      </c>
      <c r="P162" s="18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  <c r="CE162" s="6"/>
      <c r="CF162" s="6"/>
      <c r="CG162" s="6"/>
      <c r="CH162" s="6"/>
      <c r="CI162" s="6"/>
      <c r="CJ162" s="6"/>
      <c r="CK162" s="6"/>
      <c r="CL162" s="6"/>
      <c r="CM162" s="6"/>
      <c r="CN162" s="6"/>
      <c r="CO162" s="6"/>
      <c r="CP162" s="6"/>
      <c r="CQ162" s="6"/>
      <c r="CR162" s="6"/>
      <c r="CS162" s="6"/>
      <c r="CT162" s="6"/>
      <c r="CU162" s="6"/>
      <c r="CV162" s="6"/>
      <c r="CW162" s="6"/>
      <c r="CX162" s="6"/>
      <c r="CY162" s="6"/>
      <c r="CZ162" s="6"/>
      <c r="DA162" s="6"/>
      <c r="DB162" s="6"/>
      <c r="DC162" s="6"/>
      <c r="DD162" s="6"/>
      <c r="DE162" s="6"/>
      <c r="DF162" s="6"/>
      <c r="DG162" s="6"/>
      <c r="DH162" s="6"/>
      <c r="DI162" s="6"/>
      <c r="DJ162" s="6"/>
      <c r="DK162" s="6"/>
      <c r="DL162" s="6"/>
      <c r="DM162" s="6"/>
      <c r="DN162" s="6"/>
      <c r="DO162" s="6"/>
      <c r="DP162" s="6"/>
      <c r="DQ162" s="6"/>
      <c r="DR162" s="6"/>
      <c r="DS162" s="6"/>
      <c r="DT162" s="6"/>
      <c r="DU162" s="6"/>
      <c r="DV162" s="6"/>
      <c r="DW162" s="6"/>
      <c r="DX162" s="6"/>
      <c r="DY162" s="6"/>
      <c r="DZ162" s="6"/>
      <c r="EA162" s="6"/>
      <c r="EB162" s="6"/>
      <c r="EC162" s="6"/>
      <c r="ED162" s="6"/>
      <c r="EE162" s="6"/>
      <c r="EF162" s="6"/>
      <c r="EG162" s="6"/>
      <c r="EH162" s="6"/>
      <c r="EI162" s="6"/>
      <c r="EJ162" s="6"/>
      <c r="EK162" s="6"/>
      <c r="EL162" s="6"/>
      <c r="EM162" s="6"/>
      <c r="EN162" s="6"/>
      <c r="EO162" s="6"/>
      <c r="EP162" s="6"/>
      <c r="EQ162" s="6"/>
      <c r="ER162" s="6"/>
      <c r="ES162" s="6"/>
      <c r="ET162" s="6"/>
      <c r="EU162" s="6"/>
      <c r="EV162" s="6"/>
      <c r="EW162" s="6"/>
      <c r="EX162" s="6"/>
      <c r="EY162" s="6"/>
      <c r="EZ162" s="6"/>
      <c r="FA162" s="6"/>
      <c r="FB162" s="6"/>
      <c r="FC162" s="6"/>
      <c r="FD162" s="6"/>
      <c r="FE162" s="6"/>
      <c r="FF162" s="6"/>
      <c r="FG162" s="6"/>
      <c r="FH162" s="6"/>
      <c r="FI162" s="6"/>
      <c r="FJ162" s="6"/>
      <c r="FK162" s="6"/>
      <c r="FL162" s="6"/>
      <c r="FM162" s="6"/>
      <c r="FN162" s="6"/>
      <c r="FO162" s="6"/>
      <c r="FP162" s="6"/>
      <c r="FQ162" s="6"/>
      <c r="FR162" s="6"/>
      <c r="FS162" s="6"/>
      <c r="FT162" s="6"/>
      <c r="FU162" s="6"/>
      <c r="FV162" s="6"/>
      <c r="FW162" s="6"/>
      <c r="FX162" s="6"/>
      <c r="FY162" s="6"/>
      <c r="FZ162" s="6"/>
      <c r="GA162" s="6"/>
      <c r="GB162" s="6"/>
      <c r="GC162" s="6"/>
      <c r="GD162" s="6"/>
      <c r="GE162" s="6"/>
      <c r="GF162" s="6"/>
      <c r="GG162" s="6"/>
      <c r="GH162" s="6"/>
      <c r="GI162" s="6"/>
      <c r="GJ162" s="6"/>
      <c r="GK162" s="6"/>
      <c r="GL162" s="6"/>
      <c r="GM162" s="6"/>
      <c r="GN162" s="6"/>
      <c r="GO162" s="6"/>
      <c r="GP162" s="6"/>
      <c r="GQ162" s="6"/>
      <c r="GR162" s="6"/>
      <c r="GS162" s="6"/>
      <c r="GT162" s="6"/>
      <c r="GU162" s="6"/>
      <c r="GV162" s="6"/>
      <c r="GW162" s="6"/>
      <c r="GX162" s="6"/>
      <c r="GY162" s="6"/>
      <c r="GZ162" s="6"/>
      <c r="HA162" s="6"/>
      <c r="HB162" s="6"/>
      <c r="HC162" s="6"/>
      <c r="HD162" s="6"/>
      <c r="HE162" s="6"/>
      <c r="HF162" s="6"/>
      <c r="HG162" s="6"/>
      <c r="HH162" s="6"/>
      <c r="HI162" s="6"/>
      <c r="HJ162" s="6"/>
      <c r="HK162" s="6"/>
      <c r="HL162" s="6"/>
      <c r="HM162" s="6"/>
      <c r="HN162" s="6"/>
      <c r="HO162" s="6"/>
      <c r="HP162" s="6"/>
      <c r="HQ162" s="6"/>
      <c r="HR162" s="6"/>
      <c r="HS162" s="6"/>
      <c r="HT162" s="6"/>
      <c r="HU162" s="6"/>
      <c r="HV162" s="6"/>
      <c r="HW162" s="6"/>
    </row>
    <row r="163" spans="1:16" ht="23.25" customHeight="1">
      <c r="A163" s="9">
        <v>159</v>
      </c>
      <c r="B163" s="10" t="s">
        <v>599</v>
      </c>
      <c r="C163" s="10" t="s">
        <v>59</v>
      </c>
      <c r="D163" s="10" t="s">
        <v>18</v>
      </c>
      <c r="E163" s="10" t="s">
        <v>560</v>
      </c>
      <c r="F163" s="10" t="s">
        <v>642</v>
      </c>
      <c r="G163" s="10" t="s">
        <v>667</v>
      </c>
      <c r="H163" s="10" t="s">
        <v>31</v>
      </c>
      <c r="I163" s="10" t="s">
        <v>130</v>
      </c>
      <c r="J163" s="10">
        <f t="shared" si="8"/>
        <v>145</v>
      </c>
      <c r="K163" s="10">
        <f t="shared" si="9"/>
        <v>43.5</v>
      </c>
      <c r="L163" s="11">
        <v>84</v>
      </c>
      <c r="M163" s="11">
        <f t="shared" si="10"/>
        <v>33.6</v>
      </c>
      <c r="N163" s="10">
        <f t="shared" si="11"/>
        <v>77.1</v>
      </c>
      <c r="O163" s="4"/>
      <c r="P163" s="19"/>
    </row>
    <row r="164" spans="1:16" ht="23.25" customHeight="1">
      <c r="A164" s="9">
        <v>160</v>
      </c>
      <c r="B164" s="10" t="s">
        <v>599</v>
      </c>
      <c r="C164" s="10" t="s">
        <v>668</v>
      </c>
      <c r="D164" s="10" t="s">
        <v>39</v>
      </c>
      <c r="E164" s="10" t="s">
        <v>560</v>
      </c>
      <c r="F164" s="10" t="s">
        <v>642</v>
      </c>
      <c r="G164" s="10" t="s">
        <v>669</v>
      </c>
      <c r="H164" s="10" t="s">
        <v>84</v>
      </c>
      <c r="I164" s="10" t="s">
        <v>94</v>
      </c>
      <c r="J164" s="10">
        <f t="shared" si="8"/>
        <v>145</v>
      </c>
      <c r="K164" s="10">
        <f t="shared" si="9"/>
        <v>43.5</v>
      </c>
      <c r="L164" s="11">
        <v>82.2</v>
      </c>
      <c r="M164" s="11">
        <f t="shared" si="10"/>
        <v>32.88</v>
      </c>
      <c r="N164" s="10">
        <f t="shared" si="11"/>
        <v>76.38</v>
      </c>
      <c r="O164" s="4"/>
      <c r="P164" s="19"/>
    </row>
    <row r="165" spans="1:231" s="6" customFormat="1" ht="23.25" customHeight="1">
      <c r="A165" s="9">
        <v>161</v>
      </c>
      <c r="B165" s="10" t="s">
        <v>599</v>
      </c>
      <c r="C165" s="10" t="s">
        <v>670</v>
      </c>
      <c r="D165" s="10" t="s">
        <v>18</v>
      </c>
      <c r="E165" s="10" t="s">
        <v>560</v>
      </c>
      <c r="F165" s="10" t="s">
        <v>642</v>
      </c>
      <c r="G165" s="10" t="s">
        <v>671</v>
      </c>
      <c r="H165" s="10" t="s">
        <v>22</v>
      </c>
      <c r="I165" s="10" t="s">
        <v>134</v>
      </c>
      <c r="J165" s="10">
        <f t="shared" si="8"/>
        <v>134</v>
      </c>
      <c r="K165" s="10">
        <f t="shared" si="9"/>
        <v>40.199999999999996</v>
      </c>
      <c r="L165" s="11">
        <v>83</v>
      </c>
      <c r="M165" s="11">
        <f t="shared" si="10"/>
        <v>33.2</v>
      </c>
      <c r="N165" s="10">
        <f t="shared" si="11"/>
        <v>73.4</v>
      </c>
      <c r="O165" s="4"/>
      <c r="P165" s="19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DI165" s="3"/>
      <c r="DJ165" s="3"/>
      <c r="DK165" s="3"/>
      <c r="DL165" s="3"/>
      <c r="DM165" s="3"/>
      <c r="DN165" s="3"/>
      <c r="DO165" s="3"/>
      <c r="DP165" s="3"/>
      <c r="DQ165" s="3"/>
      <c r="DR165" s="3"/>
      <c r="DS165" s="3"/>
      <c r="DT165" s="3"/>
      <c r="DU165" s="3"/>
      <c r="DV165" s="3"/>
      <c r="DW165" s="3"/>
      <c r="DX165" s="3"/>
      <c r="DY165" s="3"/>
      <c r="DZ165" s="3"/>
      <c r="EA165" s="3"/>
      <c r="EB165" s="3"/>
      <c r="EC165" s="3"/>
      <c r="ED165" s="3"/>
      <c r="EE165" s="3"/>
      <c r="EF165" s="3"/>
      <c r="EG165" s="3"/>
      <c r="EH165" s="3"/>
      <c r="EI165" s="3"/>
      <c r="EJ165" s="3"/>
      <c r="EK165" s="3"/>
      <c r="EL165" s="3"/>
      <c r="EM165" s="3"/>
      <c r="EN165" s="3"/>
      <c r="EO165" s="3"/>
      <c r="EP165" s="3"/>
      <c r="EQ165" s="3"/>
      <c r="ER165" s="3"/>
      <c r="ES165" s="3"/>
      <c r="ET165" s="3"/>
      <c r="EU165" s="3"/>
      <c r="EV165" s="3"/>
      <c r="EW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</row>
    <row r="166" spans="1:231" s="6" customFormat="1" ht="23.25" customHeight="1">
      <c r="A166" s="9">
        <v>162</v>
      </c>
      <c r="B166" s="10" t="s">
        <v>599</v>
      </c>
      <c r="C166" s="10" t="s">
        <v>672</v>
      </c>
      <c r="D166" s="10" t="s">
        <v>18</v>
      </c>
      <c r="E166" s="10" t="s">
        <v>560</v>
      </c>
      <c r="F166" s="10" t="s">
        <v>642</v>
      </c>
      <c r="G166" s="10" t="s">
        <v>673</v>
      </c>
      <c r="H166" s="10" t="s">
        <v>58</v>
      </c>
      <c r="I166" s="10" t="s">
        <v>674</v>
      </c>
      <c r="J166" s="10">
        <f t="shared" si="8"/>
        <v>128</v>
      </c>
      <c r="K166" s="10">
        <f t="shared" si="9"/>
        <v>38.4</v>
      </c>
      <c r="L166" s="11">
        <v>85</v>
      </c>
      <c r="M166" s="11">
        <f t="shared" si="10"/>
        <v>34</v>
      </c>
      <c r="N166" s="10">
        <f t="shared" si="11"/>
        <v>72.4</v>
      </c>
      <c r="O166" s="4"/>
      <c r="P166" s="19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DI166" s="3"/>
      <c r="DJ166" s="3"/>
      <c r="DK166" s="3"/>
      <c r="DL166" s="3"/>
      <c r="DM166" s="3"/>
      <c r="DN166" s="3"/>
      <c r="DO166" s="3"/>
      <c r="DP166" s="3"/>
      <c r="DQ166" s="3"/>
      <c r="DR166" s="3"/>
      <c r="DS166" s="3"/>
      <c r="DT166" s="3"/>
      <c r="DU166" s="3"/>
      <c r="DV166" s="3"/>
      <c r="DW166" s="3"/>
      <c r="DX166" s="3"/>
      <c r="DY166" s="3"/>
      <c r="DZ166" s="3"/>
      <c r="EA166" s="3"/>
      <c r="EB166" s="3"/>
      <c r="EC166" s="3"/>
      <c r="ED166" s="3"/>
      <c r="EE166" s="3"/>
      <c r="EF166" s="3"/>
      <c r="EG166" s="3"/>
      <c r="EH166" s="3"/>
      <c r="EI166" s="3"/>
      <c r="EJ166" s="3"/>
      <c r="EK166" s="3"/>
      <c r="EL166" s="3"/>
      <c r="EM166" s="3"/>
      <c r="EN166" s="3"/>
      <c r="EO166" s="3"/>
      <c r="EP166" s="3"/>
      <c r="EQ166" s="3"/>
      <c r="ER166" s="3"/>
      <c r="ES166" s="3"/>
      <c r="ET166" s="3"/>
      <c r="EU166" s="3"/>
      <c r="EV166" s="3"/>
      <c r="EW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</row>
    <row r="167" spans="1:16" s="6" customFormat="1" ht="23.25" customHeight="1">
      <c r="A167" s="9">
        <v>163</v>
      </c>
      <c r="B167" s="10" t="s">
        <v>599</v>
      </c>
      <c r="C167" s="10" t="s">
        <v>853</v>
      </c>
      <c r="D167" s="10" t="s">
        <v>39</v>
      </c>
      <c r="E167" s="10" t="s">
        <v>560</v>
      </c>
      <c r="F167" s="10" t="s">
        <v>847</v>
      </c>
      <c r="G167" s="10" t="s">
        <v>854</v>
      </c>
      <c r="H167" s="10" t="s">
        <v>36</v>
      </c>
      <c r="I167" s="10" t="s">
        <v>94</v>
      </c>
      <c r="J167" s="10">
        <f t="shared" si="8"/>
        <v>146</v>
      </c>
      <c r="K167" s="10">
        <f t="shared" si="9"/>
        <v>43.8</v>
      </c>
      <c r="L167" s="11">
        <v>82.2</v>
      </c>
      <c r="M167" s="11">
        <f t="shared" si="10"/>
        <v>32.88</v>
      </c>
      <c r="N167" s="10">
        <f t="shared" si="11"/>
        <v>76.68</v>
      </c>
      <c r="O167" s="5" t="s">
        <v>2376</v>
      </c>
      <c r="P167" s="18"/>
    </row>
    <row r="168" spans="1:231" ht="23.25" customHeight="1">
      <c r="A168" s="9">
        <v>164</v>
      </c>
      <c r="B168" s="10" t="s">
        <v>599</v>
      </c>
      <c r="C168" s="10" t="s">
        <v>1046</v>
      </c>
      <c r="D168" s="10" t="s">
        <v>18</v>
      </c>
      <c r="E168" s="10" t="s">
        <v>560</v>
      </c>
      <c r="F168" s="10" t="s">
        <v>1030</v>
      </c>
      <c r="G168" s="10" t="s">
        <v>1047</v>
      </c>
      <c r="H168" s="10" t="s">
        <v>54</v>
      </c>
      <c r="I168" s="10" t="s">
        <v>31</v>
      </c>
      <c r="J168" s="10">
        <f t="shared" si="8"/>
        <v>169</v>
      </c>
      <c r="K168" s="10">
        <f t="shared" si="9"/>
        <v>50.699999999999996</v>
      </c>
      <c r="L168" s="11">
        <v>85.3</v>
      </c>
      <c r="M168" s="11">
        <f t="shared" si="10"/>
        <v>34.12</v>
      </c>
      <c r="N168" s="10">
        <f t="shared" si="11"/>
        <v>84.82</v>
      </c>
      <c r="O168" s="5" t="s">
        <v>2376</v>
      </c>
      <c r="P168" s="18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  <c r="CE168" s="6"/>
      <c r="CF168" s="6"/>
      <c r="CG168" s="6"/>
      <c r="CH168" s="6"/>
      <c r="CI168" s="6"/>
      <c r="CJ168" s="6"/>
      <c r="CK168" s="6"/>
      <c r="CL168" s="6"/>
      <c r="CM168" s="6"/>
      <c r="CN168" s="6"/>
      <c r="CO168" s="6"/>
      <c r="CP168" s="6"/>
      <c r="CQ168" s="6"/>
      <c r="CR168" s="6"/>
      <c r="CS168" s="6"/>
      <c r="CT168" s="6"/>
      <c r="CU168" s="6"/>
      <c r="CV168" s="6"/>
      <c r="CW168" s="6"/>
      <c r="CX168" s="6"/>
      <c r="CY168" s="6"/>
      <c r="CZ168" s="6"/>
      <c r="DA168" s="6"/>
      <c r="DB168" s="6"/>
      <c r="DC168" s="6"/>
      <c r="DD168" s="6"/>
      <c r="DE168" s="6"/>
      <c r="DF168" s="6"/>
      <c r="DG168" s="6"/>
      <c r="DH168" s="6"/>
      <c r="DI168" s="6"/>
      <c r="DJ168" s="6"/>
      <c r="DK168" s="6"/>
      <c r="DL168" s="6"/>
      <c r="DM168" s="6"/>
      <c r="DN168" s="6"/>
      <c r="DO168" s="6"/>
      <c r="DP168" s="6"/>
      <c r="DQ168" s="6"/>
      <c r="DR168" s="6"/>
      <c r="DS168" s="6"/>
      <c r="DT168" s="6"/>
      <c r="DU168" s="6"/>
      <c r="DV168" s="6"/>
      <c r="DW168" s="6"/>
      <c r="DX168" s="6"/>
      <c r="DY168" s="6"/>
      <c r="DZ168" s="6"/>
      <c r="EA168" s="6"/>
      <c r="EB168" s="6"/>
      <c r="EC168" s="6"/>
      <c r="ED168" s="6"/>
      <c r="EE168" s="6"/>
      <c r="EF168" s="6"/>
      <c r="EG168" s="6"/>
      <c r="EH168" s="6"/>
      <c r="EI168" s="6"/>
      <c r="EJ168" s="6"/>
      <c r="EK168" s="6"/>
      <c r="EL168" s="6"/>
      <c r="EM168" s="6"/>
      <c r="EN168" s="6"/>
      <c r="EO168" s="6"/>
      <c r="EP168" s="6"/>
      <c r="EQ168" s="6"/>
      <c r="ER168" s="6"/>
      <c r="ES168" s="6"/>
      <c r="ET168" s="6"/>
      <c r="EU168" s="6"/>
      <c r="EV168" s="6"/>
      <c r="EW168" s="6"/>
      <c r="EX168" s="6"/>
      <c r="EY168" s="6"/>
      <c r="EZ168" s="6"/>
      <c r="FA168" s="6"/>
      <c r="FB168" s="6"/>
      <c r="FC168" s="6"/>
      <c r="FD168" s="6"/>
      <c r="FE168" s="6"/>
      <c r="FF168" s="6"/>
      <c r="FG168" s="6"/>
      <c r="FH168" s="6"/>
      <c r="FI168" s="6"/>
      <c r="FJ168" s="6"/>
      <c r="FK168" s="6"/>
      <c r="FL168" s="6"/>
      <c r="FM168" s="6"/>
      <c r="FN168" s="6"/>
      <c r="FO168" s="6"/>
      <c r="FP168" s="6"/>
      <c r="FQ168" s="6"/>
      <c r="FR168" s="6"/>
      <c r="FS168" s="6"/>
      <c r="FT168" s="6"/>
      <c r="FU168" s="6"/>
      <c r="FV168" s="6"/>
      <c r="FW168" s="6"/>
      <c r="FX168" s="6"/>
      <c r="FY168" s="6"/>
      <c r="FZ168" s="6"/>
      <c r="GA168" s="6"/>
      <c r="GB168" s="6"/>
      <c r="GC168" s="6"/>
      <c r="GD168" s="6"/>
      <c r="GE168" s="6"/>
      <c r="GF168" s="6"/>
      <c r="GG168" s="6"/>
      <c r="GH168" s="6"/>
      <c r="GI168" s="6"/>
      <c r="GJ168" s="6"/>
      <c r="GK168" s="6"/>
      <c r="GL168" s="6"/>
      <c r="GM168" s="6"/>
      <c r="GN168" s="6"/>
      <c r="GO168" s="6"/>
      <c r="GP168" s="6"/>
      <c r="GQ168" s="6"/>
      <c r="GR168" s="6"/>
      <c r="GS168" s="6"/>
      <c r="GT168" s="6"/>
      <c r="GU168" s="6"/>
      <c r="GV168" s="6"/>
      <c r="GW168" s="6"/>
      <c r="GX168" s="6"/>
      <c r="GY168" s="6"/>
      <c r="GZ168" s="6"/>
      <c r="HA168" s="6"/>
      <c r="HB168" s="6"/>
      <c r="HC168" s="6"/>
      <c r="HD168" s="6"/>
      <c r="HE168" s="6"/>
      <c r="HF168" s="6"/>
      <c r="HG168" s="6"/>
      <c r="HH168" s="6"/>
      <c r="HI168" s="6"/>
      <c r="HJ168" s="6"/>
      <c r="HK168" s="6"/>
      <c r="HL168" s="6"/>
      <c r="HM168" s="6"/>
      <c r="HN168" s="6"/>
      <c r="HO168" s="6"/>
      <c r="HP168" s="6"/>
      <c r="HQ168" s="6"/>
      <c r="HR168" s="6"/>
      <c r="HS168" s="6"/>
      <c r="HT168" s="6"/>
      <c r="HU168" s="6"/>
      <c r="HV168" s="6"/>
      <c r="HW168" s="6"/>
    </row>
    <row r="169" spans="1:16" ht="23.25" customHeight="1">
      <c r="A169" s="9">
        <v>165</v>
      </c>
      <c r="B169" s="10" t="s">
        <v>599</v>
      </c>
      <c r="C169" s="10" t="s">
        <v>1048</v>
      </c>
      <c r="D169" s="10" t="s">
        <v>18</v>
      </c>
      <c r="E169" s="10" t="s">
        <v>560</v>
      </c>
      <c r="F169" s="10" t="s">
        <v>1030</v>
      </c>
      <c r="G169" s="10" t="s">
        <v>1049</v>
      </c>
      <c r="H169" s="10" t="s">
        <v>54</v>
      </c>
      <c r="I169" s="10" t="s">
        <v>94</v>
      </c>
      <c r="J169" s="10">
        <f t="shared" si="8"/>
        <v>160</v>
      </c>
      <c r="K169" s="10">
        <f t="shared" si="9"/>
        <v>48</v>
      </c>
      <c r="L169" s="11">
        <v>83</v>
      </c>
      <c r="M169" s="11">
        <f t="shared" si="10"/>
        <v>33.2</v>
      </c>
      <c r="N169" s="10">
        <f t="shared" si="11"/>
        <v>81.2</v>
      </c>
      <c r="O169" s="4"/>
      <c r="P169" s="19"/>
    </row>
    <row r="170" spans="1:16" ht="23.25" customHeight="1">
      <c r="A170" s="9">
        <v>166</v>
      </c>
      <c r="B170" s="10" t="s">
        <v>599</v>
      </c>
      <c r="C170" s="10" t="s">
        <v>1050</v>
      </c>
      <c r="D170" s="10" t="s">
        <v>18</v>
      </c>
      <c r="E170" s="10" t="s">
        <v>560</v>
      </c>
      <c r="F170" s="10" t="s">
        <v>1030</v>
      </c>
      <c r="G170" s="10" t="s">
        <v>1051</v>
      </c>
      <c r="H170" s="10" t="s">
        <v>45</v>
      </c>
      <c r="I170" s="10" t="s">
        <v>68</v>
      </c>
      <c r="J170" s="10">
        <f t="shared" si="8"/>
        <v>146</v>
      </c>
      <c r="K170" s="10">
        <f t="shared" si="9"/>
        <v>43.8</v>
      </c>
      <c r="L170" s="11">
        <v>86.4</v>
      </c>
      <c r="M170" s="11">
        <f t="shared" si="10"/>
        <v>34.56</v>
      </c>
      <c r="N170" s="10">
        <f t="shared" si="11"/>
        <v>78.36</v>
      </c>
      <c r="O170" s="4"/>
      <c r="P170" s="19"/>
    </row>
    <row r="171" spans="1:231" ht="23.25" customHeight="1">
      <c r="A171" s="9">
        <v>167</v>
      </c>
      <c r="B171" s="10" t="s">
        <v>599</v>
      </c>
      <c r="C171" s="10" t="s">
        <v>1205</v>
      </c>
      <c r="D171" s="10" t="s">
        <v>18</v>
      </c>
      <c r="E171" s="10" t="s">
        <v>560</v>
      </c>
      <c r="F171" s="10" t="s">
        <v>1150</v>
      </c>
      <c r="G171" s="10" t="s">
        <v>1206</v>
      </c>
      <c r="H171" s="10" t="s">
        <v>27</v>
      </c>
      <c r="I171" s="10" t="s">
        <v>228</v>
      </c>
      <c r="J171" s="10">
        <f t="shared" si="8"/>
        <v>162</v>
      </c>
      <c r="K171" s="10">
        <f t="shared" si="9"/>
        <v>48.6</v>
      </c>
      <c r="L171" s="11">
        <v>82</v>
      </c>
      <c r="M171" s="11">
        <f t="shared" si="10"/>
        <v>32.800000000000004</v>
      </c>
      <c r="N171" s="10">
        <f t="shared" si="11"/>
        <v>81.4</v>
      </c>
      <c r="O171" s="5" t="s">
        <v>2376</v>
      </c>
      <c r="P171" s="18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  <c r="CE171" s="6"/>
      <c r="CF171" s="6"/>
      <c r="CG171" s="6"/>
      <c r="CH171" s="6"/>
      <c r="CI171" s="6"/>
      <c r="CJ171" s="6"/>
      <c r="CK171" s="6"/>
      <c r="CL171" s="6"/>
      <c r="CM171" s="6"/>
      <c r="CN171" s="6"/>
      <c r="CO171" s="6"/>
      <c r="CP171" s="6"/>
      <c r="CQ171" s="6"/>
      <c r="CR171" s="6"/>
      <c r="CS171" s="6"/>
      <c r="CT171" s="6"/>
      <c r="CU171" s="6"/>
      <c r="CV171" s="6"/>
      <c r="CW171" s="6"/>
      <c r="CX171" s="6"/>
      <c r="CY171" s="6"/>
      <c r="CZ171" s="6"/>
      <c r="DA171" s="6"/>
      <c r="DB171" s="6"/>
      <c r="DC171" s="6"/>
      <c r="DD171" s="6"/>
      <c r="DE171" s="6"/>
      <c r="DF171" s="6"/>
      <c r="DG171" s="6"/>
      <c r="DH171" s="6"/>
      <c r="DI171" s="6"/>
      <c r="DJ171" s="6"/>
      <c r="DK171" s="6"/>
      <c r="DL171" s="6"/>
      <c r="DM171" s="6"/>
      <c r="DN171" s="6"/>
      <c r="DO171" s="6"/>
      <c r="DP171" s="6"/>
      <c r="DQ171" s="6"/>
      <c r="DR171" s="6"/>
      <c r="DS171" s="6"/>
      <c r="DT171" s="6"/>
      <c r="DU171" s="6"/>
      <c r="DV171" s="6"/>
      <c r="DW171" s="6"/>
      <c r="DX171" s="6"/>
      <c r="DY171" s="6"/>
      <c r="DZ171" s="6"/>
      <c r="EA171" s="6"/>
      <c r="EB171" s="6"/>
      <c r="EC171" s="6"/>
      <c r="ED171" s="6"/>
      <c r="EE171" s="6"/>
      <c r="EF171" s="6"/>
      <c r="EG171" s="6"/>
      <c r="EH171" s="6"/>
      <c r="EI171" s="6"/>
      <c r="EJ171" s="6"/>
      <c r="EK171" s="6"/>
      <c r="EL171" s="6"/>
      <c r="EM171" s="6"/>
      <c r="EN171" s="6"/>
      <c r="EO171" s="6"/>
      <c r="EP171" s="6"/>
      <c r="EQ171" s="6"/>
      <c r="ER171" s="6"/>
      <c r="ES171" s="6"/>
      <c r="ET171" s="6"/>
      <c r="EU171" s="6"/>
      <c r="EV171" s="6"/>
      <c r="EW171" s="6"/>
      <c r="EX171" s="6"/>
      <c r="EY171" s="6"/>
      <c r="EZ171" s="6"/>
      <c r="FA171" s="6"/>
      <c r="FB171" s="6"/>
      <c r="FC171" s="6"/>
      <c r="FD171" s="6"/>
      <c r="FE171" s="6"/>
      <c r="FF171" s="6"/>
      <c r="FG171" s="6"/>
      <c r="FH171" s="6"/>
      <c r="FI171" s="6"/>
      <c r="FJ171" s="6"/>
      <c r="FK171" s="6"/>
      <c r="FL171" s="6"/>
      <c r="FM171" s="6"/>
      <c r="FN171" s="6"/>
      <c r="FO171" s="6"/>
      <c r="FP171" s="6"/>
      <c r="FQ171" s="6"/>
      <c r="FR171" s="6"/>
      <c r="FS171" s="6"/>
      <c r="FT171" s="6"/>
      <c r="FU171" s="6"/>
      <c r="FV171" s="6"/>
      <c r="FW171" s="6"/>
      <c r="FX171" s="6"/>
      <c r="FY171" s="6"/>
      <c r="FZ171" s="6"/>
      <c r="GA171" s="6"/>
      <c r="GB171" s="6"/>
      <c r="GC171" s="6"/>
      <c r="GD171" s="6"/>
      <c r="GE171" s="6"/>
      <c r="GF171" s="6"/>
      <c r="GG171" s="6"/>
      <c r="GH171" s="6"/>
      <c r="GI171" s="6"/>
      <c r="GJ171" s="6"/>
      <c r="GK171" s="6"/>
      <c r="GL171" s="6"/>
      <c r="GM171" s="6"/>
      <c r="GN171" s="6"/>
      <c r="GO171" s="6"/>
      <c r="GP171" s="6"/>
      <c r="GQ171" s="6"/>
      <c r="GR171" s="6"/>
      <c r="GS171" s="6"/>
      <c r="GT171" s="6"/>
      <c r="GU171" s="6"/>
      <c r="GV171" s="6"/>
      <c r="GW171" s="6"/>
      <c r="GX171" s="6"/>
      <c r="GY171" s="6"/>
      <c r="GZ171" s="6"/>
      <c r="HA171" s="6"/>
      <c r="HB171" s="6"/>
      <c r="HC171" s="6"/>
      <c r="HD171" s="6"/>
      <c r="HE171" s="6"/>
      <c r="HF171" s="6"/>
      <c r="HG171" s="6"/>
      <c r="HH171" s="6"/>
      <c r="HI171" s="6"/>
      <c r="HJ171" s="6"/>
      <c r="HK171" s="6"/>
      <c r="HL171" s="6"/>
      <c r="HM171" s="6"/>
      <c r="HN171" s="6"/>
      <c r="HO171" s="6"/>
      <c r="HP171" s="6"/>
      <c r="HQ171" s="6"/>
      <c r="HR171" s="6"/>
      <c r="HS171" s="6"/>
      <c r="HT171" s="6"/>
      <c r="HU171" s="6"/>
      <c r="HV171" s="6"/>
      <c r="HW171" s="6"/>
    </row>
    <row r="172" spans="1:231" ht="23.25" customHeight="1">
      <c r="A172" s="9">
        <v>168</v>
      </c>
      <c r="B172" s="10" t="s">
        <v>599</v>
      </c>
      <c r="C172" s="10" t="s">
        <v>1207</v>
      </c>
      <c r="D172" s="10" t="s">
        <v>18</v>
      </c>
      <c r="E172" s="10" t="s">
        <v>560</v>
      </c>
      <c r="F172" s="10" t="s">
        <v>1150</v>
      </c>
      <c r="G172" s="10" t="s">
        <v>1208</v>
      </c>
      <c r="H172" s="10" t="s">
        <v>50</v>
      </c>
      <c r="I172" s="10" t="s">
        <v>84</v>
      </c>
      <c r="J172" s="10">
        <f t="shared" si="8"/>
        <v>158</v>
      </c>
      <c r="K172" s="10">
        <f t="shared" si="9"/>
        <v>47.4</v>
      </c>
      <c r="L172" s="11">
        <v>83.2</v>
      </c>
      <c r="M172" s="11">
        <f t="shared" si="10"/>
        <v>33.28</v>
      </c>
      <c r="N172" s="10">
        <f t="shared" si="11"/>
        <v>80.68</v>
      </c>
      <c r="O172" s="5" t="s">
        <v>2376</v>
      </c>
      <c r="P172" s="18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  <c r="CE172" s="6"/>
      <c r="CF172" s="6"/>
      <c r="CG172" s="6"/>
      <c r="CH172" s="6"/>
      <c r="CI172" s="6"/>
      <c r="CJ172" s="6"/>
      <c r="CK172" s="6"/>
      <c r="CL172" s="6"/>
      <c r="CM172" s="6"/>
      <c r="CN172" s="6"/>
      <c r="CO172" s="6"/>
      <c r="CP172" s="6"/>
      <c r="CQ172" s="6"/>
      <c r="CR172" s="6"/>
      <c r="CS172" s="6"/>
      <c r="CT172" s="6"/>
      <c r="CU172" s="6"/>
      <c r="CV172" s="6"/>
      <c r="CW172" s="6"/>
      <c r="CX172" s="6"/>
      <c r="CY172" s="6"/>
      <c r="CZ172" s="6"/>
      <c r="DA172" s="6"/>
      <c r="DB172" s="6"/>
      <c r="DC172" s="6"/>
      <c r="DD172" s="6"/>
      <c r="DE172" s="6"/>
      <c r="DF172" s="6"/>
      <c r="DG172" s="6"/>
      <c r="DH172" s="6"/>
      <c r="DI172" s="6"/>
      <c r="DJ172" s="6"/>
      <c r="DK172" s="6"/>
      <c r="DL172" s="6"/>
      <c r="DM172" s="6"/>
      <c r="DN172" s="6"/>
      <c r="DO172" s="6"/>
      <c r="DP172" s="6"/>
      <c r="DQ172" s="6"/>
      <c r="DR172" s="6"/>
      <c r="DS172" s="6"/>
      <c r="DT172" s="6"/>
      <c r="DU172" s="6"/>
      <c r="DV172" s="6"/>
      <c r="DW172" s="6"/>
      <c r="DX172" s="6"/>
      <c r="DY172" s="6"/>
      <c r="DZ172" s="6"/>
      <c r="EA172" s="6"/>
      <c r="EB172" s="6"/>
      <c r="EC172" s="6"/>
      <c r="ED172" s="6"/>
      <c r="EE172" s="6"/>
      <c r="EF172" s="6"/>
      <c r="EG172" s="6"/>
      <c r="EH172" s="6"/>
      <c r="EI172" s="6"/>
      <c r="EJ172" s="6"/>
      <c r="EK172" s="6"/>
      <c r="EL172" s="6"/>
      <c r="EM172" s="6"/>
      <c r="EN172" s="6"/>
      <c r="EO172" s="6"/>
      <c r="EP172" s="6"/>
      <c r="EQ172" s="6"/>
      <c r="ER172" s="6"/>
      <c r="ES172" s="6"/>
      <c r="ET172" s="6"/>
      <c r="EU172" s="6"/>
      <c r="EV172" s="6"/>
      <c r="EW172" s="6"/>
      <c r="EX172" s="6"/>
      <c r="EY172" s="6"/>
      <c r="EZ172" s="6"/>
      <c r="FA172" s="6"/>
      <c r="FB172" s="6"/>
      <c r="FC172" s="6"/>
      <c r="FD172" s="6"/>
      <c r="FE172" s="6"/>
      <c r="FF172" s="6"/>
      <c r="FG172" s="6"/>
      <c r="FH172" s="6"/>
      <c r="FI172" s="6"/>
      <c r="FJ172" s="6"/>
      <c r="FK172" s="6"/>
      <c r="FL172" s="6"/>
      <c r="FM172" s="6"/>
      <c r="FN172" s="6"/>
      <c r="FO172" s="6"/>
      <c r="FP172" s="6"/>
      <c r="FQ172" s="6"/>
      <c r="FR172" s="6"/>
      <c r="FS172" s="6"/>
      <c r="FT172" s="6"/>
      <c r="FU172" s="6"/>
      <c r="FV172" s="6"/>
      <c r="FW172" s="6"/>
      <c r="FX172" s="6"/>
      <c r="FY172" s="6"/>
      <c r="FZ172" s="6"/>
      <c r="GA172" s="6"/>
      <c r="GB172" s="6"/>
      <c r="GC172" s="6"/>
      <c r="GD172" s="6"/>
      <c r="GE172" s="6"/>
      <c r="GF172" s="6"/>
      <c r="GG172" s="6"/>
      <c r="GH172" s="6"/>
      <c r="GI172" s="6"/>
      <c r="GJ172" s="6"/>
      <c r="GK172" s="6"/>
      <c r="GL172" s="6"/>
      <c r="GM172" s="6"/>
      <c r="GN172" s="6"/>
      <c r="GO172" s="6"/>
      <c r="GP172" s="6"/>
      <c r="GQ172" s="6"/>
      <c r="GR172" s="6"/>
      <c r="GS172" s="6"/>
      <c r="GT172" s="6"/>
      <c r="GU172" s="6"/>
      <c r="GV172" s="6"/>
      <c r="GW172" s="6"/>
      <c r="GX172" s="6"/>
      <c r="GY172" s="6"/>
      <c r="GZ172" s="6"/>
      <c r="HA172" s="6"/>
      <c r="HB172" s="6"/>
      <c r="HC172" s="6"/>
      <c r="HD172" s="6"/>
      <c r="HE172" s="6"/>
      <c r="HF172" s="6"/>
      <c r="HG172" s="6"/>
      <c r="HH172" s="6"/>
      <c r="HI172" s="6"/>
      <c r="HJ172" s="6"/>
      <c r="HK172" s="6"/>
      <c r="HL172" s="6"/>
      <c r="HM172" s="6"/>
      <c r="HN172" s="6"/>
      <c r="HO172" s="6"/>
      <c r="HP172" s="6"/>
      <c r="HQ172" s="6"/>
      <c r="HR172" s="6"/>
      <c r="HS172" s="6"/>
      <c r="HT172" s="6"/>
      <c r="HU172" s="6"/>
      <c r="HV172" s="6"/>
      <c r="HW172" s="6"/>
    </row>
    <row r="173" spans="1:231" ht="23.25" customHeight="1">
      <c r="A173" s="9">
        <v>169</v>
      </c>
      <c r="B173" s="10" t="s">
        <v>599</v>
      </c>
      <c r="C173" s="10" t="s">
        <v>1209</v>
      </c>
      <c r="D173" s="10" t="s">
        <v>18</v>
      </c>
      <c r="E173" s="10" t="s">
        <v>560</v>
      </c>
      <c r="F173" s="10" t="s">
        <v>1150</v>
      </c>
      <c r="G173" s="10" t="s">
        <v>1210</v>
      </c>
      <c r="H173" s="10" t="s">
        <v>46</v>
      </c>
      <c r="I173" s="10" t="s">
        <v>119</v>
      </c>
      <c r="J173" s="10">
        <f t="shared" si="8"/>
        <v>153</v>
      </c>
      <c r="K173" s="10">
        <f t="shared" si="9"/>
        <v>45.9</v>
      </c>
      <c r="L173" s="11">
        <v>84</v>
      </c>
      <c r="M173" s="11">
        <f t="shared" si="10"/>
        <v>33.6</v>
      </c>
      <c r="N173" s="10">
        <f t="shared" si="11"/>
        <v>79.5</v>
      </c>
      <c r="O173" s="5" t="s">
        <v>2376</v>
      </c>
      <c r="P173" s="18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  <c r="CE173" s="6"/>
      <c r="CF173" s="6"/>
      <c r="CG173" s="6"/>
      <c r="CH173" s="6"/>
      <c r="CI173" s="6"/>
      <c r="CJ173" s="6"/>
      <c r="CK173" s="6"/>
      <c r="CL173" s="6"/>
      <c r="CM173" s="6"/>
      <c r="CN173" s="6"/>
      <c r="CO173" s="6"/>
      <c r="CP173" s="6"/>
      <c r="CQ173" s="6"/>
      <c r="CR173" s="6"/>
      <c r="CS173" s="6"/>
      <c r="CT173" s="6"/>
      <c r="CU173" s="6"/>
      <c r="CV173" s="6"/>
      <c r="CW173" s="6"/>
      <c r="CX173" s="6"/>
      <c r="CY173" s="6"/>
      <c r="CZ173" s="6"/>
      <c r="DA173" s="6"/>
      <c r="DB173" s="6"/>
      <c r="DC173" s="6"/>
      <c r="DD173" s="6"/>
      <c r="DE173" s="6"/>
      <c r="DF173" s="6"/>
      <c r="DG173" s="6"/>
      <c r="DH173" s="6"/>
      <c r="DI173" s="6"/>
      <c r="DJ173" s="6"/>
      <c r="DK173" s="6"/>
      <c r="DL173" s="6"/>
      <c r="DM173" s="6"/>
      <c r="DN173" s="6"/>
      <c r="DO173" s="6"/>
      <c r="DP173" s="6"/>
      <c r="DQ173" s="6"/>
      <c r="DR173" s="6"/>
      <c r="DS173" s="6"/>
      <c r="DT173" s="6"/>
      <c r="DU173" s="6"/>
      <c r="DV173" s="6"/>
      <c r="DW173" s="6"/>
      <c r="DX173" s="6"/>
      <c r="DY173" s="6"/>
      <c r="DZ173" s="6"/>
      <c r="EA173" s="6"/>
      <c r="EB173" s="6"/>
      <c r="EC173" s="6"/>
      <c r="ED173" s="6"/>
      <c r="EE173" s="6"/>
      <c r="EF173" s="6"/>
      <c r="EG173" s="6"/>
      <c r="EH173" s="6"/>
      <c r="EI173" s="6"/>
      <c r="EJ173" s="6"/>
      <c r="EK173" s="6"/>
      <c r="EL173" s="6"/>
      <c r="EM173" s="6"/>
      <c r="EN173" s="6"/>
      <c r="EO173" s="6"/>
      <c r="EP173" s="6"/>
      <c r="EQ173" s="6"/>
      <c r="ER173" s="6"/>
      <c r="ES173" s="6"/>
      <c r="ET173" s="6"/>
      <c r="EU173" s="6"/>
      <c r="EV173" s="6"/>
      <c r="EW173" s="6"/>
      <c r="EX173" s="6"/>
      <c r="EY173" s="6"/>
      <c r="EZ173" s="6"/>
      <c r="FA173" s="6"/>
      <c r="FB173" s="6"/>
      <c r="FC173" s="6"/>
      <c r="FD173" s="6"/>
      <c r="FE173" s="6"/>
      <c r="FF173" s="6"/>
      <c r="FG173" s="6"/>
      <c r="FH173" s="6"/>
      <c r="FI173" s="6"/>
      <c r="FJ173" s="6"/>
      <c r="FK173" s="6"/>
      <c r="FL173" s="6"/>
      <c r="FM173" s="6"/>
      <c r="FN173" s="6"/>
      <c r="FO173" s="6"/>
      <c r="FP173" s="6"/>
      <c r="FQ173" s="6"/>
      <c r="FR173" s="6"/>
      <c r="FS173" s="6"/>
      <c r="FT173" s="6"/>
      <c r="FU173" s="6"/>
      <c r="FV173" s="6"/>
      <c r="FW173" s="6"/>
      <c r="FX173" s="6"/>
      <c r="FY173" s="6"/>
      <c r="FZ173" s="6"/>
      <c r="GA173" s="6"/>
      <c r="GB173" s="6"/>
      <c r="GC173" s="6"/>
      <c r="GD173" s="6"/>
      <c r="GE173" s="6"/>
      <c r="GF173" s="6"/>
      <c r="GG173" s="6"/>
      <c r="GH173" s="6"/>
      <c r="GI173" s="6"/>
      <c r="GJ173" s="6"/>
      <c r="GK173" s="6"/>
      <c r="GL173" s="6"/>
      <c r="GM173" s="6"/>
      <c r="GN173" s="6"/>
      <c r="GO173" s="6"/>
      <c r="GP173" s="6"/>
      <c r="GQ173" s="6"/>
      <c r="GR173" s="6"/>
      <c r="GS173" s="6"/>
      <c r="GT173" s="6"/>
      <c r="GU173" s="6"/>
      <c r="GV173" s="6"/>
      <c r="GW173" s="6"/>
      <c r="GX173" s="6"/>
      <c r="GY173" s="6"/>
      <c r="GZ173" s="6"/>
      <c r="HA173" s="6"/>
      <c r="HB173" s="6"/>
      <c r="HC173" s="6"/>
      <c r="HD173" s="6"/>
      <c r="HE173" s="6"/>
      <c r="HF173" s="6"/>
      <c r="HG173" s="6"/>
      <c r="HH173" s="6"/>
      <c r="HI173" s="6"/>
      <c r="HJ173" s="6"/>
      <c r="HK173" s="6"/>
      <c r="HL173" s="6"/>
      <c r="HM173" s="6"/>
      <c r="HN173" s="6"/>
      <c r="HO173" s="6"/>
      <c r="HP173" s="6"/>
      <c r="HQ173" s="6"/>
      <c r="HR173" s="6"/>
      <c r="HS173" s="6"/>
      <c r="HT173" s="6"/>
      <c r="HU173" s="6"/>
      <c r="HV173" s="6"/>
      <c r="HW173" s="6"/>
    </row>
    <row r="174" spans="1:16" s="6" customFormat="1" ht="23.25" customHeight="1">
      <c r="A174" s="9">
        <v>170</v>
      </c>
      <c r="B174" s="10" t="s">
        <v>599</v>
      </c>
      <c r="C174" s="10" t="s">
        <v>1211</v>
      </c>
      <c r="D174" s="10" t="s">
        <v>18</v>
      </c>
      <c r="E174" s="10" t="s">
        <v>560</v>
      </c>
      <c r="F174" s="10" t="s">
        <v>1150</v>
      </c>
      <c r="G174" s="10" t="s">
        <v>1212</v>
      </c>
      <c r="H174" s="10" t="s">
        <v>46</v>
      </c>
      <c r="I174" s="10" t="s">
        <v>142</v>
      </c>
      <c r="J174" s="10">
        <f t="shared" si="8"/>
        <v>149</v>
      </c>
      <c r="K174" s="10">
        <f t="shared" si="9"/>
        <v>44.699999999999996</v>
      </c>
      <c r="L174" s="11">
        <v>83.8</v>
      </c>
      <c r="M174" s="11">
        <f t="shared" si="10"/>
        <v>33.52</v>
      </c>
      <c r="N174" s="10">
        <f t="shared" si="11"/>
        <v>78.22</v>
      </c>
      <c r="O174" s="5" t="s">
        <v>2376</v>
      </c>
      <c r="P174" s="18"/>
    </row>
    <row r="175" spans="1:231" s="6" customFormat="1" ht="23.25" customHeight="1">
      <c r="A175" s="9">
        <v>171</v>
      </c>
      <c r="B175" s="10" t="s">
        <v>599</v>
      </c>
      <c r="C175" s="10" t="s">
        <v>1213</v>
      </c>
      <c r="D175" s="10" t="s">
        <v>18</v>
      </c>
      <c r="E175" s="10" t="s">
        <v>560</v>
      </c>
      <c r="F175" s="10" t="s">
        <v>1150</v>
      </c>
      <c r="G175" s="10" t="s">
        <v>1214</v>
      </c>
      <c r="H175" s="10" t="s">
        <v>64</v>
      </c>
      <c r="I175" s="10" t="s">
        <v>93</v>
      </c>
      <c r="J175" s="10">
        <f t="shared" si="8"/>
        <v>145</v>
      </c>
      <c r="K175" s="10">
        <f t="shared" si="9"/>
        <v>43.5</v>
      </c>
      <c r="L175" s="11">
        <v>85.2</v>
      </c>
      <c r="M175" s="11">
        <f t="shared" si="10"/>
        <v>34.080000000000005</v>
      </c>
      <c r="N175" s="10">
        <f t="shared" si="11"/>
        <v>77.58</v>
      </c>
      <c r="O175" s="4"/>
      <c r="P175" s="19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DI175" s="3"/>
      <c r="DJ175" s="3"/>
      <c r="DK175" s="3"/>
      <c r="DL175" s="3"/>
      <c r="DM175" s="3"/>
      <c r="DN175" s="3"/>
      <c r="DO175" s="3"/>
      <c r="DP175" s="3"/>
      <c r="DQ175" s="3"/>
      <c r="DR175" s="3"/>
      <c r="DS175" s="3"/>
      <c r="DT175" s="3"/>
      <c r="DU175" s="3"/>
      <c r="DV175" s="3"/>
      <c r="DW175" s="3"/>
      <c r="DX175" s="3"/>
      <c r="DY175" s="3"/>
      <c r="DZ175" s="3"/>
      <c r="EA175" s="3"/>
      <c r="EB175" s="3"/>
      <c r="EC175" s="3"/>
      <c r="ED175" s="3"/>
      <c r="EE175" s="3"/>
      <c r="EF175" s="3"/>
      <c r="EG175" s="3"/>
      <c r="EH175" s="3"/>
      <c r="EI175" s="3"/>
      <c r="EJ175" s="3"/>
      <c r="EK175" s="3"/>
      <c r="EL175" s="3"/>
      <c r="EM175" s="3"/>
      <c r="EN175" s="3"/>
      <c r="EO175" s="3"/>
      <c r="EP175" s="3"/>
      <c r="EQ175" s="3"/>
      <c r="ER175" s="3"/>
      <c r="ES175" s="3"/>
      <c r="ET175" s="3"/>
      <c r="EU175" s="3"/>
      <c r="EV175" s="3"/>
      <c r="EW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</row>
    <row r="176" spans="1:16" ht="23.25" customHeight="1">
      <c r="A176" s="9">
        <v>172</v>
      </c>
      <c r="B176" s="10" t="s">
        <v>599</v>
      </c>
      <c r="C176" s="10" t="s">
        <v>828</v>
      </c>
      <c r="D176" s="10" t="s">
        <v>18</v>
      </c>
      <c r="E176" s="10" t="s">
        <v>560</v>
      </c>
      <c r="F176" s="10" t="s">
        <v>1150</v>
      </c>
      <c r="G176" s="10" t="s">
        <v>1215</v>
      </c>
      <c r="H176" s="10" t="s">
        <v>54</v>
      </c>
      <c r="I176" s="10" t="s">
        <v>116</v>
      </c>
      <c r="J176" s="10">
        <f t="shared" si="8"/>
        <v>145</v>
      </c>
      <c r="K176" s="10">
        <f t="shared" si="9"/>
        <v>43.5</v>
      </c>
      <c r="L176" s="11">
        <v>84.4</v>
      </c>
      <c r="M176" s="11">
        <f t="shared" si="10"/>
        <v>33.760000000000005</v>
      </c>
      <c r="N176" s="10">
        <f t="shared" si="11"/>
        <v>77.26</v>
      </c>
      <c r="O176" s="4"/>
      <c r="P176" s="19"/>
    </row>
    <row r="177" spans="1:16" ht="23.25" customHeight="1">
      <c r="A177" s="9">
        <v>173</v>
      </c>
      <c r="B177" s="10" t="s">
        <v>599</v>
      </c>
      <c r="C177" s="10" t="s">
        <v>1216</v>
      </c>
      <c r="D177" s="10" t="s">
        <v>18</v>
      </c>
      <c r="E177" s="10" t="s">
        <v>560</v>
      </c>
      <c r="F177" s="10" t="s">
        <v>1150</v>
      </c>
      <c r="G177" s="10" t="s">
        <v>1217</v>
      </c>
      <c r="H177" s="10" t="s">
        <v>61</v>
      </c>
      <c r="I177" s="10" t="s">
        <v>142</v>
      </c>
      <c r="J177" s="10">
        <f t="shared" si="8"/>
        <v>147</v>
      </c>
      <c r="K177" s="10">
        <f t="shared" si="9"/>
        <v>44.1</v>
      </c>
      <c r="L177" s="11">
        <v>82.6</v>
      </c>
      <c r="M177" s="11">
        <f t="shared" si="10"/>
        <v>33.04</v>
      </c>
      <c r="N177" s="10">
        <f t="shared" si="11"/>
        <v>77.14</v>
      </c>
      <c r="O177" s="4"/>
      <c r="P177" s="19"/>
    </row>
    <row r="178" spans="1:16" ht="23.25" customHeight="1">
      <c r="A178" s="9">
        <v>174</v>
      </c>
      <c r="B178" s="10" t="s">
        <v>599</v>
      </c>
      <c r="C178" s="10" t="s">
        <v>1218</v>
      </c>
      <c r="D178" s="10" t="s">
        <v>18</v>
      </c>
      <c r="E178" s="10" t="s">
        <v>560</v>
      </c>
      <c r="F178" s="10" t="s">
        <v>1150</v>
      </c>
      <c r="G178" s="10" t="s">
        <v>1219</v>
      </c>
      <c r="H178" s="10" t="s">
        <v>73</v>
      </c>
      <c r="I178" s="10" t="s">
        <v>45</v>
      </c>
      <c r="J178" s="10">
        <f t="shared" si="8"/>
        <v>145</v>
      </c>
      <c r="K178" s="10">
        <f t="shared" si="9"/>
        <v>43.5</v>
      </c>
      <c r="L178" s="11">
        <v>82.8</v>
      </c>
      <c r="M178" s="11">
        <f t="shared" si="10"/>
        <v>33.12</v>
      </c>
      <c r="N178" s="10">
        <f t="shared" si="11"/>
        <v>76.62</v>
      </c>
      <c r="O178" s="4"/>
      <c r="P178" s="19"/>
    </row>
    <row r="179" spans="1:16" ht="23.25" customHeight="1">
      <c r="A179" s="9">
        <v>175</v>
      </c>
      <c r="B179" s="10" t="s">
        <v>599</v>
      </c>
      <c r="C179" s="10" t="s">
        <v>1220</v>
      </c>
      <c r="D179" s="10" t="s">
        <v>18</v>
      </c>
      <c r="E179" s="10" t="s">
        <v>560</v>
      </c>
      <c r="F179" s="10" t="s">
        <v>1150</v>
      </c>
      <c r="G179" s="10" t="s">
        <v>1221</v>
      </c>
      <c r="H179" s="10" t="s">
        <v>55</v>
      </c>
      <c r="I179" s="10" t="s">
        <v>516</v>
      </c>
      <c r="J179" s="10">
        <f t="shared" si="8"/>
        <v>144</v>
      </c>
      <c r="K179" s="10">
        <f t="shared" si="9"/>
        <v>43.199999999999996</v>
      </c>
      <c r="L179" s="11">
        <v>83.2</v>
      </c>
      <c r="M179" s="11">
        <f t="shared" si="10"/>
        <v>33.28</v>
      </c>
      <c r="N179" s="10">
        <f t="shared" si="11"/>
        <v>76.48</v>
      </c>
      <c r="O179" s="4"/>
      <c r="P179" s="19"/>
    </row>
    <row r="180" spans="1:231" s="6" customFormat="1" ht="23.25" customHeight="1">
      <c r="A180" s="9">
        <v>176</v>
      </c>
      <c r="B180" s="10" t="s">
        <v>599</v>
      </c>
      <c r="C180" s="10" t="s">
        <v>1222</v>
      </c>
      <c r="D180" s="10" t="s">
        <v>18</v>
      </c>
      <c r="E180" s="10" t="s">
        <v>560</v>
      </c>
      <c r="F180" s="10" t="s">
        <v>1150</v>
      </c>
      <c r="G180" s="10" t="s">
        <v>1223</v>
      </c>
      <c r="H180" s="10" t="s">
        <v>31</v>
      </c>
      <c r="I180" s="10" t="s">
        <v>130</v>
      </c>
      <c r="J180" s="10">
        <f t="shared" si="8"/>
        <v>145</v>
      </c>
      <c r="K180" s="10">
        <f t="shared" si="9"/>
        <v>43.5</v>
      </c>
      <c r="L180" s="11">
        <v>82.4</v>
      </c>
      <c r="M180" s="11">
        <f t="shared" si="10"/>
        <v>32.96</v>
      </c>
      <c r="N180" s="10">
        <f t="shared" si="11"/>
        <v>76.46</v>
      </c>
      <c r="O180" s="4"/>
      <c r="P180" s="19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DI180" s="3"/>
      <c r="DJ180" s="3"/>
      <c r="DK180" s="3"/>
      <c r="DL180" s="3"/>
      <c r="DM180" s="3"/>
      <c r="DN180" s="3"/>
      <c r="DO180" s="3"/>
      <c r="DP180" s="3"/>
      <c r="DQ180" s="3"/>
      <c r="DR180" s="3"/>
      <c r="DS180" s="3"/>
      <c r="DT180" s="3"/>
      <c r="DU180" s="3"/>
      <c r="DV180" s="3"/>
      <c r="DW180" s="3"/>
      <c r="DX180" s="3"/>
      <c r="DY180" s="3"/>
      <c r="DZ180" s="3"/>
      <c r="EA180" s="3"/>
      <c r="EB180" s="3"/>
      <c r="EC180" s="3"/>
      <c r="ED180" s="3"/>
      <c r="EE180" s="3"/>
      <c r="EF180" s="3"/>
      <c r="EG180" s="3"/>
      <c r="EH180" s="3"/>
      <c r="EI180" s="3"/>
      <c r="EJ180" s="3"/>
      <c r="EK180" s="3"/>
      <c r="EL180" s="3"/>
      <c r="EM180" s="3"/>
      <c r="EN180" s="3"/>
      <c r="EO180" s="3"/>
      <c r="EP180" s="3"/>
      <c r="EQ180" s="3"/>
      <c r="ER180" s="3"/>
      <c r="ES180" s="3"/>
      <c r="ET180" s="3"/>
      <c r="EU180" s="3"/>
      <c r="EV180" s="3"/>
      <c r="EW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</row>
    <row r="181" spans="1:16" ht="23.25" customHeight="1">
      <c r="A181" s="9">
        <v>177</v>
      </c>
      <c r="B181" s="10" t="s">
        <v>599</v>
      </c>
      <c r="C181" s="10" t="s">
        <v>1224</v>
      </c>
      <c r="D181" s="10" t="s">
        <v>18</v>
      </c>
      <c r="E181" s="10" t="s">
        <v>560</v>
      </c>
      <c r="F181" s="10" t="s">
        <v>1150</v>
      </c>
      <c r="G181" s="10" t="s">
        <v>1225</v>
      </c>
      <c r="H181" s="10" t="s">
        <v>73</v>
      </c>
      <c r="I181" s="10" t="s">
        <v>146</v>
      </c>
      <c r="J181" s="10">
        <f t="shared" si="8"/>
        <v>141</v>
      </c>
      <c r="K181" s="10">
        <f t="shared" si="9"/>
        <v>42.3</v>
      </c>
      <c r="L181" s="11">
        <v>84</v>
      </c>
      <c r="M181" s="11">
        <f t="shared" si="10"/>
        <v>33.6</v>
      </c>
      <c r="N181" s="10">
        <f t="shared" si="11"/>
        <v>75.9</v>
      </c>
      <c r="O181" s="4"/>
      <c r="P181" s="19"/>
    </row>
    <row r="182" spans="1:16" ht="23.25" customHeight="1">
      <c r="A182" s="9">
        <v>178</v>
      </c>
      <c r="B182" s="10" t="s">
        <v>599</v>
      </c>
      <c r="C182" s="10" t="s">
        <v>1226</v>
      </c>
      <c r="D182" s="10" t="s">
        <v>18</v>
      </c>
      <c r="E182" s="10" t="s">
        <v>560</v>
      </c>
      <c r="F182" s="10" t="s">
        <v>1150</v>
      </c>
      <c r="G182" s="10" t="s">
        <v>1227</v>
      </c>
      <c r="H182" s="10" t="s">
        <v>68</v>
      </c>
      <c r="I182" s="10" t="s">
        <v>123</v>
      </c>
      <c r="J182" s="10">
        <f t="shared" si="8"/>
        <v>141</v>
      </c>
      <c r="K182" s="10">
        <f t="shared" si="9"/>
        <v>42.3</v>
      </c>
      <c r="L182" s="11">
        <v>82.6</v>
      </c>
      <c r="M182" s="11">
        <f t="shared" si="10"/>
        <v>33.04</v>
      </c>
      <c r="N182" s="10">
        <f t="shared" si="11"/>
        <v>75.34</v>
      </c>
      <c r="O182" s="4"/>
      <c r="P182" s="19"/>
    </row>
    <row r="183" spans="1:231" s="6" customFormat="1" ht="23.25" customHeight="1">
      <c r="A183" s="9">
        <v>179</v>
      </c>
      <c r="B183" s="10" t="s">
        <v>599</v>
      </c>
      <c r="C183" s="10" t="s">
        <v>1228</v>
      </c>
      <c r="D183" s="10" t="s">
        <v>18</v>
      </c>
      <c r="E183" s="10" t="s">
        <v>560</v>
      </c>
      <c r="F183" s="10" t="s">
        <v>1150</v>
      </c>
      <c r="G183" s="10" t="s">
        <v>1229</v>
      </c>
      <c r="H183" s="10" t="s">
        <v>30</v>
      </c>
      <c r="I183" s="10" t="s">
        <v>93</v>
      </c>
      <c r="J183" s="10">
        <f t="shared" si="8"/>
        <v>142</v>
      </c>
      <c r="K183" s="10">
        <f t="shared" si="9"/>
        <v>42.6</v>
      </c>
      <c r="L183" s="11">
        <v>81.6</v>
      </c>
      <c r="M183" s="11">
        <f t="shared" si="10"/>
        <v>32.64</v>
      </c>
      <c r="N183" s="10">
        <f t="shared" si="11"/>
        <v>75.24</v>
      </c>
      <c r="O183" s="4"/>
      <c r="P183" s="19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DI183" s="3"/>
      <c r="DJ183" s="3"/>
      <c r="DK183" s="3"/>
      <c r="DL183" s="3"/>
      <c r="DM183" s="3"/>
      <c r="DN183" s="3"/>
      <c r="DO183" s="3"/>
      <c r="DP183" s="3"/>
      <c r="DQ183" s="3"/>
      <c r="DR183" s="3"/>
      <c r="DS183" s="3"/>
      <c r="DT183" s="3"/>
      <c r="DU183" s="3"/>
      <c r="DV183" s="3"/>
      <c r="DW183" s="3"/>
      <c r="DX183" s="3"/>
      <c r="DY183" s="3"/>
      <c r="DZ183" s="3"/>
      <c r="EA183" s="3"/>
      <c r="EB183" s="3"/>
      <c r="EC183" s="3"/>
      <c r="ED183" s="3"/>
      <c r="EE183" s="3"/>
      <c r="EF183" s="3"/>
      <c r="EG183" s="3"/>
      <c r="EH183" s="3"/>
      <c r="EI183" s="3"/>
      <c r="EJ183" s="3"/>
      <c r="EK183" s="3"/>
      <c r="EL183" s="3"/>
      <c r="EM183" s="3"/>
      <c r="EN183" s="3"/>
      <c r="EO183" s="3"/>
      <c r="EP183" s="3"/>
      <c r="EQ183" s="3"/>
      <c r="ER183" s="3"/>
      <c r="ES183" s="3"/>
      <c r="ET183" s="3"/>
      <c r="EU183" s="3"/>
      <c r="EV183" s="3"/>
      <c r="EW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</row>
    <row r="184" spans="1:16" s="6" customFormat="1" ht="23.25" customHeight="1">
      <c r="A184" s="9">
        <v>180</v>
      </c>
      <c r="B184" s="10" t="s">
        <v>599</v>
      </c>
      <c r="C184" s="10" t="s">
        <v>1583</v>
      </c>
      <c r="D184" s="10" t="s">
        <v>18</v>
      </c>
      <c r="E184" s="10" t="s">
        <v>1541</v>
      </c>
      <c r="F184" s="10" t="s">
        <v>1542</v>
      </c>
      <c r="G184" s="10" t="s">
        <v>1584</v>
      </c>
      <c r="H184" s="10" t="s">
        <v>54</v>
      </c>
      <c r="I184" s="10" t="s">
        <v>42</v>
      </c>
      <c r="J184" s="10">
        <f t="shared" si="8"/>
        <v>172</v>
      </c>
      <c r="K184" s="10">
        <f t="shared" si="9"/>
        <v>51.6</v>
      </c>
      <c r="L184" s="11">
        <v>84.6</v>
      </c>
      <c r="M184" s="11">
        <f t="shared" si="10"/>
        <v>33.839999999999996</v>
      </c>
      <c r="N184" s="10">
        <f t="shared" si="11"/>
        <v>85.44</v>
      </c>
      <c r="O184" s="5" t="s">
        <v>2376</v>
      </c>
      <c r="P184" s="18"/>
    </row>
    <row r="185" spans="1:16" s="6" customFormat="1" ht="23.25" customHeight="1">
      <c r="A185" s="9">
        <v>181</v>
      </c>
      <c r="B185" s="10" t="s">
        <v>599</v>
      </c>
      <c r="C185" s="10" t="s">
        <v>1585</v>
      </c>
      <c r="D185" s="10" t="s">
        <v>18</v>
      </c>
      <c r="E185" s="10" t="s">
        <v>1541</v>
      </c>
      <c r="F185" s="10" t="s">
        <v>1542</v>
      </c>
      <c r="G185" s="10" t="s">
        <v>1586</v>
      </c>
      <c r="H185" s="10" t="s">
        <v>42</v>
      </c>
      <c r="I185" s="10" t="s">
        <v>54</v>
      </c>
      <c r="J185" s="10">
        <f t="shared" si="8"/>
        <v>172</v>
      </c>
      <c r="K185" s="10">
        <f t="shared" si="9"/>
        <v>51.6</v>
      </c>
      <c r="L185" s="11">
        <v>84.2</v>
      </c>
      <c r="M185" s="11">
        <f t="shared" si="10"/>
        <v>33.68</v>
      </c>
      <c r="N185" s="10">
        <f t="shared" si="11"/>
        <v>85.28</v>
      </c>
      <c r="O185" s="5" t="s">
        <v>2376</v>
      </c>
      <c r="P185" s="18"/>
    </row>
    <row r="186" spans="1:16" s="6" customFormat="1" ht="23.25" customHeight="1">
      <c r="A186" s="9">
        <v>182</v>
      </c>
      <c r="B186" s="10" t="s">
        <v>599</v>
      </c>
      <c r="C186" s="10" t="s">
        <v>1587</v>
      </c>
      <c r="D186" s="10" t="s">
        <v>18</v>
      </c>
      <c r="E186" s="10" t="s">
        <v>1541</v>
      </c>
      <c r="F186" s="10" t="s">
        <v>1542</v>
      </c>
      <c r="G186" s="10" t="s">
        <v>1588</v>
      </c>
      <c r="H186" s="10" t="s">
        <v>31</v>
      </c>
      <c r="I186" s="10" t="s">
        <v>106</v>
      </c>
      <c r="J186" s="10">
        <f t="shared" si="8"/>
        <v>173</v>
      </c>
      <c r="K186" s="10">
        <f t="shared" si="9"/>
        <v>51.9</v>
      </c>
      <c r="L186" s="11">
        <v>82.8</v>
      </c>
      <c r="M186" s="11">
        <f t="shared" si="10"/>
        <v>33.12</v>
      </c>
      <c r="N186" s="10">
        <f t="shared" si="11"/>
        <v>85.02</v>
      </c>
      <c r="O186" s="5" t="s">
        <v>2376</v>
      </c>
      <c r="P186" s="18"/>
    </row>
    <row r="187" spans="1:231" ht="23.25" customHeight="1">
      <c r="A187" s="9">
        <v>183</v>
      </c>
      <c r="B187" s="10" t="s">
        <v>599</v>
      </c>
      <c r="C187" s="10" t="s">
        <v>1589</v>
      </c>
      <c r="D187" s="10" t="s">
        <v>18</v>
      </c>
      <c r="E187" s="10" t="s">
        <v>1541</v>
      </c>
      <c r="F187" s="10" t="s">
        <v>1542</v>
      </c>
      <c r="G187" s="10" t="s">
        <v>1590</v>
      </c>
      <c r="H187" s="10" t="s">
        <v>54</v>
      </c>
      <c r="I187" s="10" t="s">
        <v>42</v>
      </c>
      <c r="J187" s="10">
        <f t="shared" si="8"/>
        <v>172</v>
      </c>
      <c r="K187" s="10">
        <f t="shared" si="9"/>
        <v>51.6</v>
      </c>
      <c r="L187" s="11">
        <v>82.9</v>
      </c>
      <c r="M187" s="11">
        <f t="shared" si="10"/>
        <v>33.160000000000004</v>
      </c>
      <c r="N187" s="10">
        <f t="shared" si="11"/>
        <v>84.76</v>
      </c>
      <c r="O187" s="5" t="s">
        <v>2376</v>
      </c>
      <c r="P187" s="18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  <c r="CE187" s="6"/>
      <c r="CF187" s="6"/>
      <c r="CG187" s="6"/>
      <c r="CH187" s="6"/>
      <c r="CI187" s="6"/>
      <c r="CJ187" s="6"/>
      <c r="CK187" s="6"/>
      <c r="CL187" s="6"/>
      <c r="CM187" s="6"/>
      <c r="CN187" s="6"/>
      <c r="CO187" s="6"/>
      <c r="CP187" s="6"/>
      <c r="CQ187" s="6"/>
      <c r="CR187" s="6"/>
      <c r="CS187" s="6"/>
      <c r="CT187" s="6"/>
      <c r="CU187" s="6"/>
      <c r="CV187" s="6"/>
      <c r="CW187" s="6"/>
      <c r="CX187" s="6"/>
      <c r="CY187" s="6"/>
      <c r="CZ187" s="6"/>
      <c r="DA187" s="6"/>
      <c r="DB187" s="6"/>
      <c r="DC187" s="6"/>
      <c r="DD187" s="6"/>
      <c r="DE187" s="6"/>
      <c r="DF187" s="6"/>
      <c r="DG187" s="6"/>
      <c r="DH187" s="6"/>
      <c r="DI187" s="6"/>
      <c r="DJ187" s="6"/>
      <c r="DK187" s="6"/>
      <c r="DL187" s="6"/>
      <c r="DM187" s="6"/>
      <c r="DN187" s="6"/>
      <c r="DO187" s="6"/>
      <c r="DP187" s="6"/>
      <c r="DQ187" s="6"/>
      <c r="DR187" s="6"/>
      <c r="DS187" s="6"/>
      <c r="DT187" s="6"/>
      <c r="DU187" s="6"/>
      <c r="DV187" s="6"/>
      <c r="DW187" s="6"/>
      <c r="DX187" s="6"/>
      <c r="DY187" s="6"/>
      <c r="DZ187" s="6"/>
      <c r="EA187" s="6"/>
      <c r="EB187" s="6"/>
      <c r="EC187" s="6"/>
      <c r="ED187" s="6"/>
      <c r="EE187" s="6"/>
      <c r="EF187" s="6"/>
      <c r="EG187" s="6"/>
      <c r="EH187" s="6"/>
      <c r="EI187" s="6"/>
      <c r="EJ187" s="6"/>
      <c r="EK187" s="6"/>
      <c r="EL187" s="6"/>
      <c r="EM187" s="6"/>
      <c r="EN187" s="6"/>
      <c r="EO187" s="6"/>
      <c r="EP187" s="6"/>
      <c r="EQ187" s="6"/>
      <c r="ER187" s="6"/>
      <c r="ES187" s="6"/>
      <c r="ET187" s="6"/>
      <c r="EU187" s="6"/>
      <c r="EV187" s="6"/>
      <c r="EW187" s="6"/>
      <c r="EX187" s="6"/>
      <c r="EY187" s="6"/>
      <c r="EZ187" s="6"/>
      <c r="FA187" s="6"/>
      <c r="FB187" s="6"/>
      <c r="FC187" s="6"/>
      <c r="FD187" s="6"/>
      <c r="FE187" s="6"/>
      <c r="FF187" s="6"/>
      <c r="FG187" s="6"/>
      <c r="FH187" s="6"/>
      <c r="FI187" s="6"/>
      <c r="FJ187" s="6"/>
      <c r="FK187" s="6"/>
      <c r="FL187" s="6"/>
      <c r="FM187" s="6"/>
      <c r="FN187" s="6"/>
      <c r="FO187" s="6"/>
      <c r="FP187" s="6"/>
      <c r="FQ187" s="6"/>
      <c r="FR187" s="6"/>
      <c r="FS187" s="6"/>
      <c r="FT187" s="6"/>
      <c r="FU187" s="6"/>
      <c r="FV187" s="6"/>
      <c r="FW187" s="6"/>
      <c r="FX187" s="6"/>
      <c r="FY187" s="6"/>
      <c r="FZ187" s="6"/>
      <c r="GA187" s="6"/>
      <c r="GB187" s="6"/>
      <c r="GC187" s="6"/>
      <c r="GD187" s="6"/>
      <c r="GE187" s="6"/>
      <c r="GF187" s="6"/>
      <c r="GG187" s="6"/>
      <c r="GH187" s="6"/>
      <c r="GI187" s="6"/>
      <c r="GJ187" s="6"/>
      <c r="GK187" s="6"/>
      <c r="GL187" s="6"/>
      <c r="GM187" s="6"/>
      <c r="GN187" s="6"/>
      <c r="GO187" s="6"/>
      <c r="GP187" s="6"/>
      <c r="GQ187" s="6"/>
      <c r="GR187" s="6"/>
      <c r="GS187" s="6"/>
      <c r="GT187" s="6"/>
      <c r="GU187" s="6"/>
      <c r="GV187" s="6"/>
      <c r="GW187" s="6"/>
      <c r="GX187" s="6"/>
      <c r="GY187" s="6"/>
      <c r="GZ187" s="6"/>
      <c r="HA187" s="6"/>
      <c r="HB187" s="6"/>
      <c r="HC187" s="6"/>
      <c r="HD187" s="6"/>
      <c r="HE187" s="6"/>
      <c r="HF187" s="6"/>
      <c r="HG187" s="6"/>
      <c r="HH187" s="6"/>
      <c r="HI187" s="6"/>
      <c r="HJ187" s="6"/>
      <c r="HK187" s="6"/>
      <c r="HL187" s="6"/>
      <c r="HM187" s="6"/>
      <c r="HN187" s="6"/>
      <c r="HO187" s="6"/>
      <c r="HP187" s="6"/>
      <c r="HQ187" s="6"/>
      <c r="HR187" s="6"/>
      <c r="HS187" s="6"/>
      <c r="HT187" s="6"/>
      <c r="HU187" s="6"/>
      <c r="HV187" s="6"/>
      <c r="HW187" s="6"/>
    </row>
    <row r="188" spans="1:231" ht="23.25" customHeight="1">
      <c r="A188" s="9">
        <v>184</v>
      </c>
      <c r="B188" s="10" t="s">
        <v>599</v>
      </c>
      <c r="C188" s="10" t="s">
        <v>1591</v>
      </c>
      <c r="D188" s="10" t="s">
        <v>18</v>
      </c>
      <c r="E188" s="10" t="s">
        <v>1541</v>
      </c>
      <c r="F188" s="10" t="s">
        <v>1542</v>
      </c>
      <c r="G188" s="10" t="s">
        <v>1592</v>
      </c>
      <c r="H188" s="10" t="s">
        <v>31</v>
      </c>
      <c r="I188" s="10" t="s">
        <v>54</v>
      </c>
      <c r="J188" s="10">
        <f t="shared" si="8"/>
        <v>169</v>
      </c>
      <c r="K188" s="10">
        <f t="shared" si="9"/>
        <v>50.699999999999996</v>
      </c>
      <c r="L188" s="11">
        <v>83.4</v>
      </c>
      <c r="M188" s="11">
        <f t="shared" si="10"/>
        <v>33.36000000000001</v>
      </c>
      <c r="N188" s="10">
        <f t="shared" si="11"/>
        <v>84.06</v>
      </c>
      <c r="O188" s="5" t="s">
        <v>2376</v>
      </c>
      <c r="P188" s="18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  <c r="CE188" s="6"/>
      <c r="CF188" s="6"/>
      <c r="CG188" s="6"/>
      <c r="CH188" s="6"/>
      <c r="CI188" s="6"/>
      <c r="CJ188" s="6"/>
      <c r="CK188" s="6"/>
      <c r="CL188" s="6"/>
      <c r="CM188" s="6"/>
      <c r="CN188" s="6"/>
      <c r="CO188" s="6"/>
      <c r="CP188" s="6"/>
      <c r="CQ188" s="6"/>
      <c r="CR188" s="6"/>
      <c r="CS188" s="6"/>
      <c r="CT188" s="6"/>
      <c r="CU188" s="6"/>
      <c r="CV188" s="6"/>
      <c r="CW188" s="6"/>
      <c r="CX188" s="6"/>
      <c r="CY188" s="6"/>
      <c r="CZ188" s="6"/>
      <c r="DA188" s="6"/>
      <c r="DB188" s="6"/>
      <c r="DC188" s="6"/>
      <c r="DD188" s="6"/>
      <c r="DE188" s="6"/>
      <c r="DF188" s="6"/>
      <c r="DG188" s="6"/>
      <c r="DH188" s="6"/>
      <c r="DI188" s="6"/>
      <c r="DJ188" s="6"/>
      <c r="DK188" s="6"/>
      <c r="DL188" s="6"/>
      <c r="DM188" s="6"/>
      <c r="DN188" s="6"/>
      <c r="DO188" s="6"/>
      <c r="DP188" s="6"/>
      <c r="DQ188" s="6"/>
      <c r="DR188" s="6"/>
      <c r="DS188" s="6"/>
      <c r="DT188" s="6"/>
      <c r="DU188" s="6"/>
      <c r="DV188" s="6"/>
      <c r="DW188" s="6"/>
      <c r="DX188" s="6"/>
      <c r="DY188" s="6"/>
      <c r="DZ188" s="6"/>
      <c r="EA188" s="6"/>
      <c r="EB188" s="6"/>
      <c r="EC188" s="6"/>
      <c r="ED188" s="6"/>
      <c r="EE188" s="6"/>
      <c r="EF188" s="6"/>
      <c r="EG188" s="6"/>
      <c r="EH188" s="6"/>
      <c r="EI188" s="6"/>
      <c r="EJ188" s="6"/>
      <c r="EK188" s="6"/>
      <c r="EL188" s="6"/>
      <c r="EM188" s="6"/>
      <c r="EN188" s="6"/>
      <c r="EO188" s="6"/>
      <c r="EP188" s="6"/>
      <c r="EQ188" s="6"/>
      <c r="ER188" s="6"/>
      <c r="ES188" s="6"/>
      <c r="ET188" s="6"/>
      <c r="EU188" s="6"/>
      <c r="EV188" s="6"/>
      <c r="EW188" s="6"/>
      <c r="EX188" s="6"/>
      <c r="EY188" s="6"/>
      <c r="EZ188" s="6"/>
      <c r="FA188" s="6"/>
      <c r="FB188" s="6"/>
      <c r="FC188" s="6"/>
      <c r="FD188" s="6"/>
      <c r="FE188" s="6"/>
      <c r="FF188" s="6"/>
      <c r="FG188" s="6"/>
      <c r="FH188" s="6"/>
      <c r="FI188" s="6"/>
      <c r="FJ188" s="6"/>
      <c r="FK188" s="6"/>
      <c r="FL188" s="6"/>
      <c r="FM188" s="6"/>
      <c r="FN188" s="6"/>
      <c r="FO188" s="6"/>
      <c r="FP188" s="6"/>
      <c r="FQ188" s="6"/>
      <c r="FR188" s="6"/>
      <c r="FS188" s="6"/>
      <c r="FT188" s="6"/>
      <c r="FU188" s="6"/>
      <c r="FV188" s="6"/>
      <c r="FW188" s="6"/>
      <c r="FX188" s="6"/>
      <c r="FY188" s="6"/>
      <c r="FZ188" s="6"/>
      <c r="GA188" s="6"/>
      <c r="GB188" s="6"/>
      <c r="GC188" s="6"/>
      <c r="GD188" s="6"/>
      <c r="GE188" s="6"/>
      <c r="GF188" s="6"/>
      <c r="GG188" s="6"/>
      <c r="GH188" s="6"/>
      <c r="GI188" s="6"/>
      <c r="GJ188" s="6"/>
      <c r="GK188" s="6"/>
      <c r="GL188" s="6"/>
      <c r="GM188" s="6"/>
      <c r="GN188" s="6"/>
      <c r="GO188" s="6"/>
      <c r="GP188" s="6"/>
      <c r="GQ188" s="6"/>
      <c r="GR188" s="6"/>
      <c r="GS188" s="6"/>
      <c r="GT188" s="6"/>
      <c r="GU188" s="6"/>
      <c r="GV188" s="6"/>
      <c r="GW188" s="6"/>
      <c r="GX188" s="6"/>
      <c r="GY188" s="6"/>
      <c r="GZ188" s="6"/>
      <c r="HA188" s="6"/>
      <c r="HB188" s="6"/>
      <c r="HC188" s="6"/>
      <c r="HD188" s="6"/>
      <c r="HE188" s="6"/>
      <c r="HF188" s="6"/>
      <c r="HG188" s="6"/>
      <c r="HH188" s="6"/>
      <c r="HI188" s="6"/>
      <c r="HJ188" s="6"/>
      <c r="HK188" s="6"/>
      <c r="HL188" s="6"/>
      <c r="HM188" s="6"/>
      <c r="HN188" s="6"/>
      <c r="HO188" s="6"/>
      <c r="HP188" s="6"/>
      <c r="HQ188" s="6"/>
      <c r="HR188" s="6"/>
      <c r="HS188" s="6"/>
      <c r="HT188" s="6"/>
      <c r="HU188" s="6"/>
      <c r="HV188" s="6"/>
      <c r="HW188" s="6"/>
    </row>
    <row r="189" spans="1:231" ht="23.25" customHeight="1">
      <c r="A189" s="9">
        <v>185</v>
      </c>
      <c r="B189" s="10" t="s">
        <v>599</v>
      </c>
      <c r="C189" s="10" t="s">
        <v>1593</v>
      </c>
      <c r="D189" s="10" t="s">
        <v>18</v>
      </c>
      <c r="E189" s="10" t="s">
        <v>1541</v>
      </c>
      <c r="F189" s="10" t="s">
        <v>1542</v>
      </c>
      <c r="G189" s="10" t="s">
        <v>1594</v>
      </c>
      <c r="H189" s="10" t="s">
        <v>61</v>
      </c>
      <c r="I189" s="10" t="s">
        <v>55</v>
      </c>
      <c r="J189" s="10">
        <f t="shared" si="8"/>
        <v>165</v>
      </c>
      <c r="K189" s="10">
        <f t="shared" si="9"/>
        <v>49.5</v>
      </c>
      <c r="L189" s="11">
        <v>84</v>
      </c>
      <c r="M189" s="11">
        <f t="shared" si="10"/>
        <v>33.6</v>
      </c>
      <c r="N189" s="10">
        <f t="shared" si="11"/>
        <v>83.1</v>
      </c>
      <c r="O189" s="5" t="s">
        <v>2376</v>
      </c>
      <c r="P189" s="18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  <c r="CE189" s="6"/>
      <c r="CF189" s="6"/>
      <c r="CG189" s="6"/>
      <c r="CH189" s="6"/>
      <c r="CI189" s="6"/>
      <c r="CJ189" s="6"/>
      <c r="CK189" s="6"/>
      <c r="CL189" s="6"/>
      <c r="CM189" s="6"/>
      <c r="CN189" s="6"/>
      <c r="CO189" s="6"/>
      <c r="CP189" s="6"/>
      <c r="CQ189" s="6"/>
      <c r="CR189" s="6"/>
      <c r="CS189" s="6"/>
      <c r="CT189" s="6"/>
      <c r="CU189" s="6"/>
      <c r="CV189" s="6"/>
      <c r="CW189" s="6"/>
      <c r="CX189" s="6"/>
      <c r="CY189" s="6"/>
      <c r="CZ189" s="6"/>
      <c r="DA189" s="6"/>
      <c r="DB189" s="6"/>
      <c r="DC189" s="6"/>
      <c r="DD189" s="6"/>
      <c r="DE189" s="6"/>
      <c r="DF189" s="6"/>
      <c r="DG189" s="6"/>
      <c r="DH189" s="6"/>
      <c r="DI189" s="6"/>
      <c r="DJ189" s="6"/>
      <c r="DK189" s="6"/>
      <c r="DL189" s="6"/>
      <c r="DM189" s="6"/>
      <c r="DN189" s="6"/>
      <c r="DO189" s="6"/>
      <c r="DP189" s="6"/>
      <c r="DQ189" s="6"/>
      <c r="DR189" s="6"/>
      <c r="DS189" s="6"/>
      <c r="DT189" s="6"/>
      <c r="DU189" s="6"/>
      <c r="DV189" s="6"/>
      <c r="DW189" s="6"/>
      <c r="DX189" s="6"/>
      <c r="DY189" s="6"/>
      <c r="DZ189" s="6"/>
      <c r="EA189" s="6"/>
      <c r="EB189" s="6"/>
      <c r="EC189" s="6"/>
      <c r="ED189" s="6"/>
      <c r="EE189" s="6"/>
      <c r="EF189" s="6"/>
      <c r="EG189" s="6"/>
      <c r="EH189" s="6"/>
      <c r="EI189" s="6"/>
      <c r="EJ189" s="6"/>
      <c r="EK189" s="6"/>
      <c r="EL189" s="6"/>
      <c r="EM189" s="6"/>
      <c r="EN189" s="6"/>
      <c r="EO189" s="6"/>
      <c r="EP189" s="6"/>
      <c r="EQ189" s="6"/>
      <c r="ER189" s="6"/>
      <c r="ES189" s="6"/>
      <c r="ET189" s="6"/>
      <c r="EU189" s="6"/>
      <c r="EV189" s="6"/>
      <c r="EW189" s="6"/>
      <c r="EX189" s="6"/>
      <c r="EY189" s="6"/>
      <c r="EZ189" s="6"/>
      <c r="FA189" s="6"/>
      <c r="FB189" s="6"/>
      <c r="FC189" s="6"/>
      <c r="FD189" s="6"/>
      <c r="FE189" s="6"/>
      <c r="FF189" s="6"/>
      <c r="FG189" s="6"/>
      <c r="FH189" s="6"/>
      <c r="FI189" s="6"/>
      <c r="FJ189" s="6"/>
      <c r="FK189" s="6"/>
      <c r="FL189" s="6"/>
      <c r="FM189" s="6"/>
      <c r="FN189" s="6"/>
      <c r="FO189" s="6"/>
      <c r="FP189" s="6"/>
      <c r="FQ189" s="6"/>
      <c r="FR189" s="6"/>
      <c r="FS189" s="6"/>
      <c r="FT189" s="6"/>
      <c r="FU189" s="6"/>
      <c r="FV189" s="6"/>
      <c r="FW189" s="6"/>
      <c r="FX189" s="6"/>
      <c r="FY189" s="6"/>
      <c r="FZ189" s="6"/>
      <c r="GA189" s="6"/>
      <c r="GB189" s="6"/>
      <c r="GC189" s="6"/>
      <c r="GD189" s="6"/>
      <c r="GE189" s="6"/>
      <c r="GF189" s="6"/>
      <c r="GG189" s="6"/>
      <c r="GH189" s="6"/>
      <c r="GI189" s="6"/>
      <c r="GJ189" s="6"/>
      <c r="GK189" s="6"/>
      <c r="GL189" s="6"/>
      <c r="GM189" s="6"/>
      <c r="GN189" s="6"/>
      <c r="GO189" s="6"/>
      <c r="GP189" s="6"/>
      <c r="GQ189" s="6"/>
      <c r="GR189" s="6"/>
      <c r="GS189" s="6"/>
      <c r="GT189" s="6"/>
      <c r="GU189" s="6"/>
      <c r="GV189" s="6"/>
      <c r="GW189" s="6"/>
      <c r="GX189" s="6"/>
      <c r="GY189" s="6"/>
      <c r="GZ189" s="6"/>
      <c r="HA189" s="6"/>
      <c r="HB189" s="6"/>
      <c r="HC189" s="6"/>
      <c r="HD189" s="6"/>
      <c r="HE189" s="6"/>
      <c r="HF189" s="6"/>
      <c r="HG189" s="6"/>
      <c r="HH189" s="6"/>
      <c r="HI189" s="6"/>
      <c r="HJ189" s="6"/>
      <c r="HK189" s="6"/>
      <c r="HL189" s="6"/>
      <c r="HM189" s="6"/>
      <c r="HN189" s="6"/>
      <c r="HO189" s="6"/>
      <c r="HP189" s="6"/>
      <c r="HQ189" s="6"/>
      <c r="HR189" s="6"/>
      <c r="HS189" s="6"/>
      <c r="HT189" s="6"/>
      <c r="HU189" s="6"/>
      <c r="HV189" s="6"/>
      <c r="HW189" s="6"/>
    </row>
    <row r="190" spans="1:231" ht="23.25" customHeight="1">
      <c r="A190" s="9">
        <v>186</v>
      </c>
      <c r="B190" s="10" t="s">
        <v>599</v>
      </c>
      <c r="C190" s="10" t="s">
        <v>1595</v>
      </c>
      <c r="D190" s="10" t="s">
        <v>18</v>
      </c>
      <c r="E190" s="10" t="s">
        <v>1541</v>
      </c>
      <c r="F190" s="10" t="s">
        <v>1542</v>
      </c>
      <c r="G190" s="10" t="s">
        <v>1596</v>
      </c>
      <c r="H190" s="10" t="s">
        <v>73</v>
      </c>
      <c r="I190" s="10" t="s">
        <v>55</v>
      </c>
      <c r="J190" s="10">
        <f t="shared" si="8"/>
        <v>162</v>
      </c>
      <c r="K190" s="10">
        <f t="shared" si="9"/>
        <v>48.6</v>
      </c>
      <c r="L190" s="11">
        <v>84.8</v>
      </c>
      <c r="M190" s="11">
        <f t="shared" si="10"/>
        <v>33.92</v>
      </c>
      <c r="N190" s="10">
        <f t="shared" si="11"/>
        <v>82.52</v>
      </c>
      <c r="O190" s="5" t="s">
        <v>2376</v>
      </c>
      <c r="P190" s="18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  <c r="CE190" s="6"/>
      <c r="CF190" s="6"/>
      <c r="CG190" s="6"/>
      <c r="CH190" s="6"/>
      <c r="CI190" s="6"/>
      <c r="CJ190" s="6"/>
      <c r="CK190" s="6"/>
      <c r="CL190" s="6"/>
      <c r="CM190" s="6"/>
      <c r="CN190" s="6"/>
      <c r="CO190" s="6"/>
      <c r="CP190" s="6"/>
      <c r="CQ190" s="6"/>
      <c r="CR190" s="6"/>
      <c r="CS190" s="6"/>
      <c r="CT190" s="6"/>
      <c r="CU190" s="6"/>
      <c r="CV190" s="6"/>
      <c r="CW190" s="6"/>
      <c r="CX190" s="6"/>
      <c r="CY190" s="6"/>
      <c r="CZ190" s="6"/>
      <c r="DA190" s="6"/>
      <c r="DB190" s="6"/>
      <c r="DC190" s="6"/>
      <c r="DD190" s="6"/>
      <c r="DE190" s="6"/>
      <c r="DF190" s="6"/>
      <c r="DG190" s="6"/>
      <c r="DH190" s="6"/>
      <c r="DI190" s="6"/>
      <c r="DJ190" s="6"/>
      <c r="DK190" s="6"/>
      <c r="DL190" s="6"/>
      <c r="DM190" s="6"/>
      <c r="DN190" s="6"/>
      <c r="DO190" s="6"/>
      <c r="DP190" s="6"/>
      <c r="DQ190" s="6"/>
      <c r="DR190" s="6"/>
      <c r="DS190" s="6"/>
      <c r="DT190" s="6"/>
      <c r="DU190" s="6"/>
      <c r="DV190" s="6"/>
      <c r="DW190" s="6"/>
      <c r="DX190" s="6"/>
      <c r="DY190" s="6"/>
      <c r="DZ190" s="6"/>
      <c r="EA190" s="6"/>
      <c r="EB190" s="6"/>
      <c r="EC190" s="6"/>
      <c r="ED190" s="6"/>
      <c r="EE190" s="6"/>
      <c r="EF190" s="6"/>
      <c r="EG190" s="6"/>
      <c r="EH190" s="6"/>
      <c r="EI190" s="6"/>
      <c r="EJ190" s="6"/>
      <c r="EK190" s="6"/>
      <c r="EL190" s="6"/>
      <c r="EM190" s="6"/>
      <c r="EN190" s="6"/>
      <c r="EO190" s="6"/>
      <c r="EP190" s="6"/>
      <c r="EQ190" s="6"/>
      <c r="ER190" s="6"/>
      <c r="ES190" s="6"/>
      <c r="ET190" s="6"/>
      <c r="EU190" s="6"/>
      <c r="EV190" s="6"/>
      <c r="EW190" s="6"/>
      <c r="EX190" s="6"/>
      <c r="EY190" s="6"/>
      <c r="EZ190" s="6"/>
      <c r="FA190" s="6"/>
      <c r="FB190" s="6"/>
      <c r="FC190" s="6"/>
      <c r="FD190" s="6"/>
      <c r="FE190" s="6"/>
      <c r="FF190" s="6"/>
      <c r="FG190" s="6"/>
      <c r="FH190" s="6"/>
      <c r="FI190" s="6"/>
      <c r="FJ190" s="6"/>
      <c r="FK190" s="6"/>
      <c r="FL190" s="6"/>
      <c r="FM190" s="6"/>
      <c r="FN190" s="6"/>
      <c r="FO190" s="6"/>
      <c r="FP190" s="6"/>
      <c r="FQ190" s="6"/>
      <c r="FR190" s="6"/>
      <c r="FS190" s="6"/>
      <c r="FT190" s="6"/>
      <c r="FU190" s="6"/>
      <c r="FV190" s="6"/>
      <c r="FW190" s="6"/>
      <c r="FX190" s="6"/>
      <c r="FY190" s="6"/>
      <c r="FZ190" s="6"/>
      <c r="GA190" s="6"/>
      <c r="GB190" s="6"/>
      <c r="GC190" s="6"/>
      <c r="GD190" s="6"/>
      <c r="GE190" s="6"/>
      <c r="GF190" s="6"/>
      <c r="GG190" s="6"/>
      <c r="GH190" s="6"/>
      <c r="GI190" s="6"/>
      <c r="GJ190" s="6"/>
      <c r="GK190" s="6"/>
      <c r="GL190" s="6"/>
      <c r="GM190" s="6"/>
      <c r="GN190" s="6"/>
      <c r="GO190" s="6"/>
      <c r="GP190" s="6"/>
      <c r="GQ190" s="6"/>
      <c r="GR190" s="6"/>
      <c r="GS190" s="6"/>
      <c r="GT190" s="6"/>
      <c r="GU190" s="6"/>
      <c r="GV190" s="6"/>
      <c r="GW190" s="6"/>
      <c r="GX190" s="6"/>
      <c r="GY190" s="6"/>
      <c r="GZ190" s="6"/>
      <c r="HA190" s="6"/>
      <c r="HB190" s="6"/>
      <c r="HC190" s="6"/>
      <c r="HD190" s="6"/>
      <c r="HE190" s="6"/>
      <c r="HF190" s="6"/>
      <c r="HG190" s="6"/>
      <c r="HH190" s="6"/>
      <c r="HI190" s="6"/>
      <c r="HJ190" s="6"/>
      <c r="HK190" s="6"/>
      <c r="HL190" s="6"/>
      <c r="HM190" s="6"/>
      <c r="HN190" s="6"/>
      <c r="HO190" s="6"/>
      <c r="HP190" s="6"/>
      <c r="HQ190" s="6"/>
      <c r="HR190" s="6"/>
      <c r="HS190" s="6"/>
      <c r="HT190" s="6"/>
      <c r="HU190" s="6"/>
      <c r="HV190" s="6"/>
      <c r="HW190" s="6"/>
    </row>
    <row r="191" spans="1:231" ht="23.25" customHeight="1">
      <c r="A191" s="9">
        <v>187</v>
      </c>
      <c r="B191" s="10" t="s">
        <v>599</v>
      </c>
      <c r="C191" s="10" t="s">
        <v>1597</v>
      </c>
      <c r="D191" s="10" t="s">
        <v>18</v>
      </c>
      <c r="E191" s="10" t="s">
        <v>1541</v>
      </c>
      <c r="F191" s="10" t="s">
        <v>1542</v>
      </c>
      <c r="G191" s="10" t="s">
        <v>1598</v>
      </c>
      <c r="H191" s="10" t="s">
        <v>68</v>
      </c>
      <c r="I191" s="10" t="s">
        <v>54</v>
      </c>
      <c r="J191" s="10">
        <f t="shared" si="8"/>
        <v>162</v>
      </c>
      <c r="K191" s="10">
        <f t="shared" si="9"/>
        <v>48.6</v>
      </c>
      <c r="L191" s="11">
        <v>84.6</v>
      </c>
      <c r="M191" s="11">
        <f t="shared" si="10"/>
        <v>33.839999999999996</v>
      </c>
      <c r="N191" s="10">
        <f t="shared" si="11"/>
        <v>82.44</v>
      </c>
      <c r="O191" s="5" t="s">
        <v>2376</v>
      </c>
      <c r="P191" s="18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  <c r="CE191" s="6"/>
      <c r="CF191" s="6"/>
      <c r="CG191" s="6"/>
      <c r="CH191" s="6"/>
      <c r="CI191" s="6"/>
      <c r="CJ191" s="6"/>
      <c r="CK191" s="6"/>
      <c r="CL191" s="6"/>
      <c r="CM191" s="6"/>
      <c r="CN191" s="6"/>
      <c r="CO191" s="6"/>
      <c r="CP191" s="6"/>
      <c r="CQ191" s="6"/>
      <c r="CR191" s="6"/>
      <c r="CS191" s="6"/>
      <c r="CT191" s="6"/>
      <c r="CU191" s="6"/>
      <c r="CV191" s="6"/>
      <c r="CW191" s="6"/>
      <c r="CX191" s="6"/>
      <c r="CY191" s="6"/>
      <c r="CZ191" s="6"/>
      <c r="DA191" s="6"/>
      <c r="DB191" s="6"/>
      <c r="DC191" s="6"/>
      <c r="DD191" s="6"/>
      <c r="DE191" s="6"/>
      <c r="DF191" s="6"/>
      <c r="DG191" s="6"/>
      <c r="DH191" s="6"/>
      <c r="DI191" s="6"/>
      <c r="DJ191" s="6"/>
      <c r="DK191" s="6"/>
      <c r="DL191" s="6"/>
      <c r="DM191" s="6"/>
      <c r="DN191" s="6"/>
      <c r="DO191" s="6"/>
      <c r="DP191" s="6"/>
      <c r="DQ191" s="6"/>
      <c r="DR191" s="6"/>
      <c r="DS191" s="6"/>
      <c r="DT191" s="6"/>
      <c r="DU191" s="6"/>
      <c r="DV191" s="6"/>
      <c r="DW191" s="6"/>
      <c r="DX191" s="6"/>
      <c r="DY191" s="6"/>
      <c r="DZ191" s="6"/>
      <c r="EA191" s="6"/>
      <c r="EB191" s="6"/>
      <c r="EC191" s="6"/>
      <c r="ED191" s="6"/>
      <c r="EE191" s="6"/>
      <c r="EF191" s="6"/>
      <c r="EG191" s="6"/>
      <c r="EH191" s="6"/>
      <c r="EI191" s="6"/>
      <c r="EJ191" s="6"/>
      <c r="EK191" s="6"/>
      <c r="EL191" s="6"/>
      <c r="EM191" s="6"/>
      <c r="EN191" s="6"/>
      <c r="EO191" s="6"/>
      <c r="EP191" s="6"/>
      <c r="EQ191" s="6"/>
      <c r="ER191" s="6"/>
      <c r="ES191" s="6"/>
      <c r="ET191" s="6"/>
      <c r="EU191" s="6"/>
      <c r="EV191" s="6"/>
      <c r="EW191" s="6"/>
      <c r="EX191" s="6"/>
      <c r="EY191" s="6"/>
      <c r="EZ191" s="6"/>
      <c r="FA191" s="6"/>
      <c r="FB191" s="6"/>
      <c r="FC191" s="6"/>
      <c r="FD191" s="6"/>
      <c r="FE191" s="6"/>
      <c r="FF191" s="6"/>
      <c r="FG191" s="6"/>
      <c r="FH191" s="6"/>
      <c r="FI191" s="6"/>
      <c r="FJ191" s="6"/>
      <c r="FK191" s="6"/>
      <c r="FL191" s="6"/>
      <c r="FM191" s="6"/>
      <c r="FN191" s="6"/>
      <c r="FO191" s="6"/>
      <c r="FP191" s="6"/>
      <c r="FQ191" s="6"/>
      <c r="FR191" s="6"/>
      <c r="FS191" s="6"/>
      <c r="FT191" s="6"/>
      <c r="FU191" s="6"/>
      <c r="FV191" s="6"/>
      <c r="FW191" s="6"/>
      <c r="FX191" s="6"/>
      <c r="FY191" s="6"/>
      <c r="FZ191" s="6"/>
      <c r="GA191" s="6"/>
      <c r="GB191" s="6"/>
      <c r="GC191" s="6"/>
      <c r="GD191" s="6"/>
      <c r="GE191" s="6"/>
      <c r="GF191" s="6"/>
      <c r="GG191" s="6"/>
      <c r="GH191" s="6"/>
      <c r="GI191" s="6"/>
      <c r="GJ191" s="6"/>
      <c r="GK191" s="6"/>
      <c r="GL191" s="6"/>
      <c r="GM191" s="6"/>
      <c r="GN191" s="6"/>
      <c r="GO191" s="6"/>
      <c r="GP191" s="6"/>
      <c r="GQ191" s="6"/>
      <c r="GR191" s="6"/>
      <c r="GS191" s="6"/>
      <c r="GT191" s="6"/>
      <c r="GU191" s="6"/>
      <c r="GV191" s="6"/>
      <c r="GW191" s="6"/>
      <c r="GX191" s="6"/>
      <c r="GY191" s="6"/>
      <c r="GZ191" s="6"/>
      <c r="HA191" s="6"/>
      <c r="HB191" s="6"/>
      <c r="HC191" s="6"/>
      <c r="HD191" s="6"/>
      <c r="HE191" s="6"/>
      <c r="HF191" s="6"/>
      <c r="HG191" s="6"/>
      <c r="HH191" s="6"/>
      <c r="HI191" s="6"/>
      <c r="HJ191" s="6"/>
      <c r="HK191" s="6"/>
      <c r="HL191" s="6"/>
      <c r="HM191" s="6"/>
      <c r="HN191" s="6"/>
      <c r="HO191" s="6"/>
      <c r="HP191" s="6"/>
      <c r="HQ191" s="6"/>
      <c r="HR191" s="6"/>
      <c r="HS191" s="6"/>
      <c r="HT191" s="6"/>
      <c r="HU191" s="6"/>
      <c r="HV191" s="6"/>
      <c r="HW191" s="6"/>
    </row>
    <row r="192" spans="1:231" ht="23.25" customHeight="1">
      <c r="A192" s="9">
        <v>188</v>
      </c>
      <c r="B192" s="10" t="s">
        <v>599</v>
      </c>
      <c r="C192" s="10" t="s">
        <v>1599</v>
      </c>
      <c r="D192" s="10" t="s">
        <v>18</v>
      </c>
      <c r="E192" s="10" t="s">
        <v>1541</v>
      </c>
      <c r="F192" s="10" t="s">
        <v>1542</v>
      </c>
      <c r="G192" s="10" t="s">
        <v>1600</v>
      </c>
      <c r="H192" s="10" t="s">
        <v>46</v>
      </c>
      <c r="I192" s="10" t="s">
        <v>64</v>
      </c>
      <c r="J192" s="10">
        <f t="shared" si="8"/>
        <v>164</v>
      </c>
      <c r="K192" s="10">
        <f t="shared" si="9"/>
        <v>49.199999999999996</v>
      </c>
      <c r="L192" s="11">
        <v>82.8</v>
      </c>
      <c r="M192" s="11">
        <f t="shared" si="10"/>
        <v>33.12</v>
      </c>
      <c r="N192" s="10">
        <f t="shared" si="11"/>
        <v>82.32</v>
      </c>
      <c r="O192" s="5" t="s">
        <v>2376</v>
      </c>
      <c r="P192" s="18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  <c r="CE192" s="6"/>
      <c r="CF192" s="6"/>
      <c r="CG192" s="6"/>
      <c r="CH192" s="6"/>
      <c r="CI192" s="6"/>
      <c r="CJ192" s="6"/>
      <c r="CK192" s="6"/>
      <c r="CL192" s="6"/>
      <c r="CM192" s="6"/>
      <c r="CN192" s="6"/>
      <c r="CO192" s="6"/>
      <c r="CP192" s="6"/>
      <c r="CQ192" s="6"/>
      <c r="CR192" s="6"/>
      <c r="CS192" s="6"/>
      <c r="CT192" s="6"/>
      <c r="CU192" s="6"/>
      <c r="CV192" s="6"/>
      <c r="CW192" s="6"/>
      <c r="CX192" s="6"/>
      <c r="CY192" s="6"/>
      <c r="CZ192" s="6"/>
      <c r="DA192" s="6"/>
      <c r="DB192" s="6"/>
      <c r="DC192" s="6"/>
      <c r="DD192" s="6"/>
      <c r="DE192" s="6"/>
      <c r="DF192" s="6"/>
      <c r="DG192" s="6"/>
      <c r="DH192" s="6"/>
      <c r="DI192" s="6"/>
      <c r="DJ192" s="6"/>
      <c r="DK192" s="6"/>
      <c r="DL192" s="6"/>
      <c r="DM192" s="6"/>
      <c r="DN192" s="6"/>
      <c r="DO192" s="6"/>
      <c r="DP192" s="6"/>
      <c r="DQ192" s="6"/>
      <c r="DR192" s="6"/>
      <c r="DS192" s="6"/>
      <c r="DT192" s="6"/>
      <c r="DU192" s="6"/>
      <c r="DV192" s="6"/>
      <c r="DW192" s="6"/>
      <c r="DX192" s="6"/>
      <c r="DY192" s="6"/>
      <c r="DZ192" s="6"/>
      <c r="EA192" s="6"/>
      <c r="EB192" s="6"/>
      <c r="EC192" s="6"/>
      <c r="ED192" s="6"/>
      <c r="EE192" s="6"/>
      <c r="EF192" s="6"/>
      <c r="EG192" s="6"/>
      <c r="EH192" s="6"/>
      <c r="EI192" s="6"/>
      <c r="EJ192" s="6"/>
      <c r="EK192" s="6"/>
      <c r="EL192" s="6"/>
      <c r="EM192" s="6"/>
      <c r="EN192" s="6"/>
      <c r="EO192" s="6"/>
      <c r="EP192" s="6"/>
      <c r="EQ192" s="6"/>
      <c r="ER192" s="6"/>
      <c r="ES192" s="6"/>
      <c r="ET192" s="6"/>
      <c r="EU192" s="6"/>
      <c r="EV192" s="6"/>
      <c r="EW192" s="6"/>
      <c r="EX192" s="6"/>
      <c r="EY192" s="6"/>
      <c r="EZ192" s="6"/>
      <c r="FA192" s="6"/>
      <c r="FB192" s="6"/>
      <c r="FC192" s="6"/>
      <c r="FD192" s="6"/>
      <c r="FE192" s="6"/>
      <c r="FF192" s="6"/>
      <c r="FG192" s="6"/>
      <c r="FH192" s="6"/>
      <c r="FI192" s="6"/>
      <c r="FJ192" s="6"/>
      <c r="FK192" s="6"/>
      <c r="FL192" s="6"/>
      <c r="FM192" s="6"/>
      <c r="FN192" s="6"/>
      <c r="FO192" s="6"/>
      <c r="FP192" s="6"/>
      <c r="FQ192" s="6"/>
      <c r="FR192" s="6"/>
      <c r="FS192" s="6"/>
      <c r="FT192" s="6"/>
      <c r="FU192" s="6"/>
      <c r="FV192" s="6"/>
      <c r="FW192" s="6"/>
      <c r="FX192" s="6"/>
      <c r="FY192" s="6"/>
      <c r="FZ192" s="6"/>
      <c r="GA192" s="6"/>
      <c r="GB192" s="6"/>
      <c r="GC192" s="6"/>
      <c r="GD192" s="6"/>
      <c r="GE192" s="6"/>
      <c r="GF192" s="6"/>
      <c r="GG192" s="6"/>
      <c r="GH192" s="6"/>
      <c r="GI192" s="6"/>
      <c r="GJ192" s="6"/>
      <c r="GK192" s="6"/>
      <c r="GL192" s="6"/>
      <c r="GM192" s="6"/>
      <c r="GN192" s="6"/>
      <c r="GO192" s="6"/>
      <c r="GP192" s="6"/>
      <c r="GQ192" s="6"/>
      <c r="GR192" s="6"/>
      <c r="GS192" s="6"/>
      <c r="GT192" s="6"/>
      <c r="GU192" s="6"/>
      <c r="GV192" s="6"/>
      <c r="GW192" s="6"/>
      <c r="GX192" s="6"/>
      <c r="GY192" s="6"/>
      <c r="GZ192" s="6"/>
      <c r="HA192" s="6"/>
      <c r="HB192" s="6"/>
      <c r="HC192" s="6"/>
      <c r="HD192" s="6"/>
      <c r="HE192" s="6"/>
      <c r="HF192" s="6"/>
      <c r="HG192" s="6"/>
      <c r="HH192" s="6"/>
      <c r="HI192" s="6"/>
      <c r="HJ192" s="6"/>
      <c r="HK192" s="6"/>
      <c r="HL192" s="6"/>
      <c r="HM192" s="6"/>
      <c r="HN192" s="6"/>
      <c r="HO192" s="6"/>
      <c r="HP192" s="6"/>
      <c r="HQ192" s="6"/>
      <c r="HR192" s="6"/>
      <c r="HS192" s="6"/>
      <c r="HT192" s="6"/>
      <c r="HU192" s="6"/>
      <c r="HV192" s="6"/>
      <c r="HW192" s="6"/>
    </row>
    <row r="193" spans="1:231" ht="23.25" customHeight="1">
      <c r="A193" s="9">
        <v>189</v>
      </c>
      <c r="B193" s="10" t="s">
        <v>599</v>
      </c>
      <c r="C193" s="10" t="s">
        <v>1601</v>
      </c>
      <c r="D193" s="10" t="s">
        <v>18</v>
      </c>
      <c r="E193" s="10" t="s">
        <v>1541</v>
      </c>
      <c r="F193" s="10" t="s">
        <v>1542</v>
      </c>
      <c r="G193" s="10" t="s">
        <v>1602</v>
      </c>
      <c r="H193" s="10" t="s">
        <v>26</v>
      </c>
      <c r="I193" s="10" t="s">
        <v>106</v>
      </c>
      <c r="J193" s="10">
        <f t="shared" si="8"/>
        <v>163</v>
      </c>
      <c r="K193" s="10">
        <f t="shared" si="9"/>
        <v>48.9</v>
      </c>
      <c r="L193" s="11">
        <v>82.4</v>
      </c>
      <c r="M193" s="11">
        <f t="shared" si="10"/>
        <v>32.96</v>
      </c>
      <c r="N193" s="10">
        <f t="shared" si="11"/>
        <v>81.86</v>
      </c>
      <c r="O193" s="5" t="s">
        <v>2376</v>
      </c>
      <c r="P193" s="18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  <c r="CE193" s="6"/>
      <c r="CF193" s="6"/>
      <c r="CG193" s="6"/>
      <c r="CH193" s="6"/>
      <c r="CI193" s="6"/>
      <c r="CJ193" s="6"/>
      <c r="CK193" s="6"/>
      <c r="CL193" s="6"/>
      <c r="CM193" s="6"/>
      <c r="CN193" s="6"/>
      <c r="CO193" s="6"/>
      <c r="CP193" s="6"/>
      <c r="CQ193" s="6"/>
      <c r="CR193" s="6"/>
      <c r="CS193" s="6"/>
      <c r="CT193" s="6"/>
      <c r="CU193" s="6"/>
      <c r="CV193" s="6"/>
      <c r="CW193" s="6"/>
      <c r="CX193" s="6"/>
      <c r="CY193" s="6"/>
      <c r="CZ193" s="6"/>
      <c r="DA193" s="6"/>
      <c r="DB193" s="6"/>
      <c r="DC193" s="6"/>
      <c r="DD193" s="6"/>
      <c r="DE193" s="6"/>
      <c r="DF193" s="6"/>
      <c r="DG193" s="6"/>
      <c r="DH193" s="6"/>
      <c r="DI193" s="6"/>
      <c r="DJ193" s="6"/>
      <c r="DK193" s="6"/>
      <c r="DL193" s="6"/>
      <c r="DM193" s="6"/>
      <c r="DN193" s="6"/>
      <c r="DO193" s="6"/>
      <c r="DP193" s="6"/>
      <c r="DQ193" s="6"/>
      <c r="DR193" s="6"/>
      <c r="DS193" s="6"/>
      <c r="DT193" s="6"/>
      <c r="DU193" s="6"/>
      <c r="DV193" s="6"/>
      <c r="DW193" s="6"/>
      <c r="DX193" s="6"/>
      <c r="DY193" s="6"/>
      <c r="DZ193" s="6"/>
      <c r="EA193" s="6"/>
      <c r="EB193" s="6"/>
      <c r="EC193" s="6"/>
      <c r="ED193" s="6"/>
      <c r="EE193" s="6"/>
      <c r="EF193" s="6"/>
      <c r="EG193" s="6"/>
      <c r="EH193" s="6"/>
      <c r="EI193" s="6"/>
      <c r="EJ193" s="6"/>
      <c r="EK193" s="6"/>
      <c r="EL193" s="6"/>
      <c r="EM193" s="6"/>
      <c r="EN193" s="6"/>
      <c r="EO193" s="6"/>
      <c r="EP193" s="6"/>
      <c r="EQ193" s="6"/>
      <c r="ER193" s="6"/>
      <c r="ES193" s="6"/>
      <c r="ET193" s="6"/>
      <c r="EU193" s="6"/>
      <c r="EV193" s="6"/>
      <c r="EW193" s="6"/>
      <c r="EX193" s="6"/>
      <c r="EY193" s="6"/>
      <c r="EZ193" s="6"/>
      <c r="FA193" s="6"/>
      <c r="FB193" s="6"/>
      <c r="FC193" s="6"/>
      <c r="FD193" s="6"/>
      <c r="FE193" s="6"/>
      <c r="FF193" s="6"/>
      <c r="FG193" s="6"/>
      <c r="FH193" s="6"/>
      <c r="FI193" s="6"/>
      <c r="FJ193" s="6"/>
      <c r="FK193" s="6"/>
      <c r="FL193" s="6"/>
      <c r="FM193" s="6"/>
      <c r="FN193" s="6"/>
      <c r="FO193" s="6"/>
      <c r="FP193" s="6"/>
      <c r="FQ193" s="6"/>
      <c r="FR193" s="6"/>
      <c r="FS193" s="6"/>
      <c r="FT193" s="6"/>
      <c r="FU193" s="6"/>
      <c r="FV193" s="6"/>
      <c r="FW193" s="6"/>
      <c r="FX193" s="6"/>
      <c r="FY193" s="6"/>
      <c r="FZ193" s="6"/>
      <c r="GA193" s="6"/>
      <c r="GB193" s="6"/>
      <c r="GC193" s="6"/>
      <c r="GD193" s="6"/>
      <c r="GE193" s="6"/>
      <c r="GF193" s="6"/>
      <c r="GG193" s="6"/>
      <c r="GH193" s="6"/>
      <c r="GI193" s="6"/>
      <c r="GJ193" s="6"/>
      <c r="GK193" s="6"/>
      <c r="GL193" s="6"/>
      <c r="GM193" s="6"/>
      <c r="GN193" s="6"/>
      <c r="GO193" s="6"/>
      <c r="GP193" s="6"/>
      <c r="GQ193" s="6"/>
      <c r="GR193" s="6"/>
      <c r="GS193" s="6"/>
      <c r="GT193" s="6"/>
      <c r="GU193" s="6"/>
      <c r="GV193" s="6"/>
      <c r="GW193" s="6"/>
      <c r="GX193" s="6"/>
      <c r="GY193" s="6"/>
      <c r="GZ193" s="6"/>
      <c r="HA193" s="6"/>
      <c r="HB193" s="6"/>
      <c r="HC193" s="6"/>
      <c r="HD193" s="6"/>
      <c r="HE193" s="6"/>
      <c r="HF193" s="6"/>
      <c r="HG193" s="6"/>
      <c r="HH193" s="6"/>
      <c r="HI193" s="6"/>
      <c r="HJ193" s="6"/>
      <c r="HK193" s="6"/>
      <c r="HL193" s="6"/>
      <c r="HM193" s="6"/>
      <c r="HN193" s="6"/>
      <c r="HO193" s="6"/>
      <c r="HP193" s="6"/>
      <c r="HQ193" s="6"/>
      <c r="HR193" s="6"/>
      <c r="HS193" s="6"/>
      <c r="HT193" s="6"/>
      <c r="HU193" s="6"/>
      <c r="HV193" s="6"/>
      <c r="HW193" s="6"/>
    </row>
    <row r="194" spans="1:231" ht="23.25" customHeight="1">
      <c r="A194" s="9">
        <v>190</v>
      </c>
      <c r="B194" s="10" t="s">
        <v>599</v>
      </c>
      <c r="C194" s="10" t="s">
        <v>1603</v>
      </c>
      <c r="D194" s="10" t="s">
        <v>18</v>
      </c>
      <c r="E194" s="10" t="s">
        <v>1541</v>
      </c>
      <c r="F194" s="10" t="s">
        <v>1542</v>
      </c>
      <c r="G194" s="10" t="s">
        <v>1604</v>
      </c>
      <c r="H194" s="10" t="s">
        <v>61</v>
      </c>
      <c r="I194" s="10" t="s">
        <v>46</v>
      </c>
      <c r="J194" s="10">
        <f t="shared" si="8"/>
        <v>160</v>
      </c>
      <c r="K194" s="10">
        <f t="shared" si="9"/>
        <v>48</v>
      </c>
      <c r="L194" s="11">
        <v>84.5</v>
      </c>
      <c r="M194" s="11">
        <f t="shared" si="10"/>
        <v>33.800000000000004</v>
      </c>
      <c r="N194" s="10">
        <f t="shared" si="11"/>
        <v>81.8</v>
      </c>
      <c r="O194" s="5" t="s">
        <v>2376</v>
      </c>
      <c r="P194" s="18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  <c r="CE194" s="6"/>
      <c r="CF194" s="6"/>
      <c r="CG194" s="6"/>
      <c r="CH194" s="6"/>
      <c r="CI194" s="6"/>
      <c r="CJ194" s="6"/>
      <c r="CK194" s="6"/>
      <c r="CL194" s="6"/>
      <c r="CM194" s="6"/>
      <c r="CN194" s="6"/>
      <c r="CO194" s="6"/>
      <c r="CP194" s="6"/>
      <c r="CQ194" s="6"/>
      <c r="CR194" s="6"/>
      <c r="CS194" s="6"/>
      <c r="CT194" s="6"/>
      <c r="CU194" s="6"/>
      <c r="CV194" s="6"/>
      <c r="CW194" s="6"/>
      <c r="CX194" s="6"/>
      <c r="CY194" s="6"/>
      <c r="CZ194" s="6"/>
      <c r="DA194" s="6"/>
      <c r="DB194" s="6"/>
      <c r="DC194" s="6"/>
      <c r="DD194" s="6"/>
      <c r="DE194" s="6"/>
      <c r="DF194" s="6"/>
      <c r="DG194" s="6"/>
      <c r="DH194" s="6"/>
      <c r="DI194" s="6"/>
      <c r="DJ194" s="6"/>
      <c r="DK194" s="6"/>
      <c r="DL194" s="6"/>
      <c r="DM194" s="6"/>
      <c r="DN194" s="6"/>
      <c r="DO194" s="6"/>
      <c r="DP194" s="6"/>
      <c r="DQ194" s="6"/>
      <c r="DR194" s="6"/>
      <c r="DS194" s="6"/>
      <c r="DT194" s="6"/>
      <c r="DU194" s="6"/>
      <c r="DV194" s="6"/>
      <c r="DW194" s="6"/>
      <c r="DX194" s="6"/>
      <c r="DY194" s="6"/>
      <c r="DZ194" s="6"/>
      <c r="EA194" s="6"/>
      <c r="EB194" s="6"/>
      <c r="EC194" s="6"/>
      <c r="ED194" s="6"/>
      <c r="EE194" s="6"/>
      <c r="EF194" s="6"/>
      <c r="EG194" s="6"/>
      <c r="EH194" s="6"/>
      <c r="EI194" s="6"/>
      <c r="EJ194" s="6"/>
      <c r="EK194" s="6"/>
      <c r="EL194" s="6"/>
      <c r="EM194" s="6"/>
      <c r="EN194" s="6"/>
      <c r="EO194" s="6"/>
      <c r="EP194" s="6"/>
      <c r="EQ194" s="6"/>
      <c r="ER194" s="6"/>
      <c r="ES194" s="6"/>
      <c r="ET194" s="6"/>
      <c r="EU194" s="6"/>
      <c r="EV194" s="6"/>
      <c r="EW194" s="6"/>
      <c r="EX194" s="6"/>
      <c r="EY194" s="6"/>
      <c r="EZ194" s="6"/>
      <c r="FA194" s="6"/>
      <c r="FB194" s="6"/>
      <c r="FC194" s="6"/>
      <c r="FD194" s="6"/>
      <c r="FE194" s="6"/>
      <c r="FF194" s="6"/>
      <c r="FG194" s="6"/>
      <c r="FH194" s="6"/>
      <c r="FI194" s="6"/>
      <c r="FJ194" s="6"/>
      <c r="FK194" s="6"/>
      <c r="FL194" s="6"/>
      <c r="FM194" s="6"/>
      <c r="FN194" s="6"/>
      <c r="FO194" s="6"/>
      <c r="FP194" s="6"/>
      <c r="FQ194" s="6"/>
      <c r="FR194" s="6"/>
      <c r="FS194" s="6"/>
      <c r="FT194" s="6"/>
      <c r="FU194" s="6"/>
      <c r="FV194" s="6"/>
      <c r="FW194" s="6"/>
      <c r="FX194" s="6"/>
      <c r="FY194" s="6"/>
      <c r="FZ194" s="6"/>
      <c r="GA194" s="6"/>
      <c r="GB194" s="6"/>
      <c r="GC194" s="6"/>
      <c r="GD194" s="6"/>
      <c r="GE194" s="6"/>
      <c r="GF194" s="6"/>
      <c r="GG194" s="6"/>
      <c r="GH194" s="6"/>
      <c r="GI194" s="6"/>
      <c r="GJ194" s="6"/>
      <c r="GK194" s="6"/>
      <c r="GL194" s="6"/>
      <c r="GM194" s="6"/>
      <c r="GN194" s="6"/>
      <c r="GO194" s="6"/>
      <c r="GP194" s="6"/>
      <c r="GQ194" s="6"/>
      <c r="GR194" s="6"/>
      <c r="GS194" s="6"/>
      <c r="GT194" s="6"/>
      <c r="GU194" s="6"/>
      <c r="GV194" s="6"/>
      <c r="GW194" s="6"/>
      <c r="GX194" s="6"/>
      <c r="GY194" s="6"/>
      <c r="GZ194" s="6"/>
      <c r="HA194" s="6"/>
      <c r="HB194" s="6"/>
      <c r="HC194" s="6"/>
      <c r="HD194" s="6"/>
      <c r="HE194" s="6"/>
      <c r="HF194" s="6"/>
      <c r="HG194" s="6"/>
      <c r="HH194" s="6"/>
      <c r="HI194" s="6"/>
      <c r="HJ194" s="6"/>
      <c r="HK194" s="6"/>
      <c r="HL194" s="6"/>
      <c r="HM194" s="6"/>
      <c r="HN194" s="6"/>
      <c r="HO194" s="6"/>
      <c r="HP194" s="6"/>
      <c r="HQ194" s="6"/>
      <c r="HR194" s="6"/>
      <c r="HS194" s="6"/>
      <c r="HT194" s="6"/>
      <c r="HU194" s="6"/>
      <c r="HV194" s="6"/>
      <c r="HW194" s="6"/>
    </row>
    <row r="195" spans="1:231" s="6" customFormat="1" ht="23.25" customHeight="1">
      <c r="A195" s="9">
        <v>191</v>
      </c>
      <c r="B195" s="10" t="s">
        <v>599</v>
      </c>
      <c r="C195" s="10" t="s">
        <v>1605</v>
      </c>
      <c r="D195" s="10" t="s">
        <v>18</v>
      </c>
      <c r="E195" s="10" t="s">
        <v>1541</v>
      </c>
      <c r="F195" s="10" t="s">
        <v>1542</v>
      </c>
      <c r="G195" s="10" t="s">
        <v>1606</v>
      </c>
      <c r="H195" s="10" t="s">
        <v>68</v>
      </c>
      <c r="I195" s="10" t="s">
        <v>55</v>
      </c>
      <c r="J195" s="10">
        <f t="shared" si="8"/>
        <v>163</v>
      </c>
      <c r="K195" s="10">
        <f t="shared" si="9"/>
        <v>48.9</v>
      </c>
      <c r="L195" s="11">
        <v>81.9</v>
      </c>
      <c r="M195" s="11">
        <f t="shared" si="10"/>
        <v>32.760000000000005</v>
      </c>
      <c r="N195" s="10">
        <f t="shared" si="11"/>
        <v>81.66</v>
      </c>
      <c r="O195" s="4"/>
      <c r="P195" s="19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DI195" s="3"/>
      <c r="DJ195" s="3"/>
      <c r="DK195" s="3"/>
      <c r="DL195" s="3"/>
      <c r="DM195" s="3"/>
      <c r="DN195" s="3"/>
      <c r="DO195" s="3"/>
      <c r="DP195" s="3"/>
      <c r="DQ195" s="3"/>
      <c r="DR195" s="3"/>
      <c r="DS195" s="3"/>
      <c r="DT195" s="3"/>
      <c r="DU195" s="3"/>
      <c r="DV195" s="3"/>
      <c r="DW195" s="3"/>
      <c r="DX195" s="3"/>
      <c r="DY195" s="3"/>
      <c r="DZ195" s="3"/>
      <c r="EA195" s="3"/>
      <c r="EB195" s="3"/>
      <c r="EC195" s="3"/>
      <c r="ED195" s="3"/>
      <c r="EE195" s="3"/>
      <c r="EF195" s="3"/>
      <c r="EG195" s="3"/>
      <c r="EH195" s="3"/>
      <c r="EI195" s="3"/>
      <c r="EJ195" s="3"/>
      <c r="EK195" s="3"/>
      <c r="EL195" s="3"/>
      <c r="EM195" s="3"/>
      <c r="EN195" s="3"/>
      <c r="EO195" s="3"/>
      <c r="EP195" s="3"/>
      <c r="EQ195" s="3"/>
      <c r="ER195" s="3"/>
      <c r="ES195" s="3"/>
      <c r="ET195" s="3"/>
      <c r="EU195" s="3"/>
      <c r="EV195" s="3"/>
      <c r="EW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</row>
    <row r="196" spans="1:231" s="6" customFormat="1" ht="23.25" customHeight="1">
      <c r="A196" s="9">
        <v>192</v>
      </c>
      <c r="B196" s="10" t="s">
        <v>599</v>
      </c>
      <c r="C196" s="10" t="s">
        <v>1607</v>
      </c>
      <c r="D196" s="10" t="s">
        <v>18</v>
      </c>
      <c r="E196" s="10" t="s">
        <v>1541</v>
      </c>
      <c r="F196" s="10" t="s">
        <v>1542</v>
      </c>
      <c r="G196" s="10" t="s">
        <v>1608</v>
      </c>
      <c r="H196" s="10" t="s">
        <v>73</v>
      </c>
      <c r="I196" s="10" t="s">
        <v>54</v>
      </c>
      <c r="J196" s="10">
        <f t="shared" si="8"/>
        <v>161</v>
      </c>
      <c r="K196" s="10">
        <f t="shared" si="9"/>
        <v>48.3</v>
      </c>
      <c r="L196" s="11">
        <v>83.4</v>
      </c>
      <c r="M196" s="11">
        <f t="shared" si="10"/>
        <v>33.36000000000001</v>
      </c>
      <c r="N196" s="10">
        <f t="shared" si="11"/>
        <v>81.66</v>
      </c>
      <c r="O196" s="4"/>
      <c r="P196" s="19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DI196" s="3"/>
      <c r="DJ196" s="3"/>
      <c r="DK196" s="3"/>
      <c r="DL196" s="3"/>
      <c r="DM196" s="3"/>
      <c r="DN196" s="3"/>
      <c r="DO196" s="3"/>
      <c r="DP196" s="3"/>
      <c r="DQ196" s="3"/>
      <c r="DR196" s="3"/>
      <c r="DS196" s="3"/>
      <c r="DT196" s="3"/>
      <c r="DU196" s="3"/>
      <c r="DV196" s="3"/>
      <c r="DW196" s="3"/>
      <c r="DX196" s="3"/>
      <c r="DY196" s="3"/>
      <c r="DZ196" s="3"/>
      <c r="EA196" s="3"/>
      <c r="EB196" s="3"/>
      <c r="EC196" s="3"/>
      <c r="ED196" s="3"/>
      <c r="EE196" s="3"/>
      <c r="EF196" s="3"/>
      <c r="EG196" s="3"/>
      <c r="EH196" s="3"/>
      <c r="EI196" s="3"/>
      <c r="EJ196" s="3"/>
      <c r="EK196" s="3"/>
      <c r="EL196" s="3"/>
      <c r="EM196" s="3"/>
      <c r="EN196" s="3"/>
      <c r="EO196" s="3"/>
      <c r="EP196" s="3"/>
      <c r="EQ196" s="3"/>
      <c r="ER196" s="3"/>
      <c r="ES196" s="3"/>
      <c r="ET196" s="3"/>
      <c r="EU196" s="3"/>
      <c r="EV196" s="3"/>
      <c r="EW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</row>
    <row r="197" spans="1:16" ht="23.25" customHeight="1">
      <c r="A197" s="9">
        <v>193</v>
      </c>
      <c r="B197" s="10" t="s">
        <v>599</v>
      </c>
      <c r="C197" s="10" t="s">
        <v>1609</v>
      </c>
      <c r="D197" s="10" t="s">
        <v>18</v>
      </c>
      <c r="E197" s="10" t="s">
        <v>1541</v>
      </c>
      <c r="F197" s="10" t="s">
        <v>1542</v>
      </c>
      <c r="G197" s="10" t="s">
        <v>1610</v>
      </c>
      <c r="H197" s="10" t="s">
        <v>30</v>
      </c>
      <c r="I197" s="10" t="s">
        <v>46</v>
      </c>
      <c r="J197" s="10">
        <f aca="true" t="shared" si="12" ref="J197:J260">H197+I197</f>
        <v>161</v>
      </c>
      <c r="K197" s="10">
        <f aca="true" t="shared" si="13" ref="K197:K260">J197*0.5*0.6</f>
        <v>48.3</v>
      </c>
      <c r="L197" s="11">
        <v>82.8</v>
      </c>
      <c r="M197" s="11">
        <f aca="true" t="shared" si="14" ref="M197:M260">L197*0.4</f>
        <v>33.12</v>
      </c>
      <c r="N197" s="10">
        <f aca="true" t="shared" si="15" ref="N197:N260">TRUNC(K197+M197,2)</f>
        <v>81.42</v>
      </c>
      <c r="O197" s="4"/>
      <c r="P197" s="19"/>
    </row>
    <row r="198" spans="1:16" ht="23.25" customHeight="1">
      <c r="A198" s="9">
        <v>194</v>
      </c>
      <c r="B198" s="10" t="s">
        <v>599</v>
      </c>
      <c r="C198" s="10" t="s">
        <v>672</v>
      </c>
      <c r="D198" s="10" t="s">
        <v>18</v>
      </c>
      <c r="E198" s="10" t="s">
        <v>1541</v>
      </c>
      <c r="F198" s="10" t="s">
        <v>1542</v>
      </c>
      <c r="G198" s="10" t="s">
        <v>1611</v>
      </c>
      <c r="H198" s="10" t="s">
        <v>73</v>
      </c>
      <c r="I198" s="10" t="s">
        <v>31</v>
      </c>
      <c r="J198" s="10">
        <f t="shared" si="12"/>
        <v>160</v>
      </c>
      <c r="K198" s="10">
        <f t="shared" si="13"/>
        <v>48</v>
      </c>
      <c r="L198" s="11">
        <v>83.3</v>
      </c>
      <c r="M198" s="11">
        <f t="shared" si="14"/>
        <v>33.32</v>
      </c>
      <c r="N198" s="10">
        <f t="shared" si="15"/>
        <v>81.32</v>
      </c>
      <c r="O198" s="4"/>
      <c r="P198" s="19"/>
    </row>
    <row r="199" spans="1:16" ht="23.25" customHeight="1">
      <c r="A199" s="9">
        <v>195</v>
      </c>
      <c r="B199" s="10" t="s">
        <v>599</v>
      </c>
      <c r="C199" s="10" t="s">
        <v>1612</v>
      </c>
      <c r="D199" s="10" t="s">
        <v>18</v>
      </c>
      <c r="E199" s="10" t="s">
        <v>1541</v>
      </c>
      <c r="F199" s="10" t="s">
        <v>1542</v>
      </c>
      <c r="G199" s="10" t="s">
        <v>1613</v>
      </c>
      <c r="H199" s="10" t="s">
        <v>94</v>
      </c>
      <c r="I199" s="10" t="s">
        <v>31</v>
      </c>
      <c r="J199" s="10">
        <f t="shared" si="12"/>
        <v>159</v>
      </c>
      <c r="K199" s="10">
        <f t="shared" si="13"/>
        <v>47.699999999999996</v>
      </c>
      <c r="L199" s="11">
        <v>83</v>
      </c>
      <c r="M199" s="11">
        <f t="shared" si="14"/>
        <v>33.2</v>
      </c>
      <c r="N199" s="10">
        <f t="shared" si="15"/>
        <v>80.9</v>
      </c>
      <c r="O199" s="4"/>
      <c r="P199" s="19"/>
    </row>
    <row r="200" spans="1:16" ht="23.25" customHeight="1">
      <c r="A200" s="9">
        <v>196</v>
      </c>
      <c r="B200" s="10" t="s">
        <v>599</v>
      </c>
      <c r="C200" s="10" t="s">
        <v>1614</v>
      </c>
      <c r="D200" s="10" t="s">
        <v>18</v>
      </c>
      <c r="E200" s="10" t="s">
        <v>1541</v>
      </c>
      <c r="F200" s="10" t="s">
        <v>1542</v>
      </c>
      <c r="G200" s="10" t="s">
        <v>1615</v>
      </c>
      <c r="H200" s="10" t="s">
        <v>119</v>
      </c>
      <c r="I200" s="10" t="s">
        <v>42</v>
      </c>
      <c r="J200" s="10">
        <f t="shared" si="12"/>
        <v>159</v>
      </c>
      <c r="K200" s="10">
        <f t="shared" si="13"/>
        <v>47.699999999999996</v>
      </c>
      <c r="L200" s="11">
        <v>82.9</v>
      </c>
      <c r="M200" s="11">
        <f t="shared" si="14"/>
        <v>33.160000000000004</v>
      </c>
      <c r="N200" s="10">
        <f t="shared" si="15"/>
        <v>80.86</v>
      </c>
      <c r="O200" s="4"/>
      <c r="P200" s="19"/>
    </row>
    <row r="201" spans="1:231" s="6" customFormat="1" ht="23.25" customHeight="1">
      <c r="A201" s="9">
        <v>197</v>
      </c>
      <c r="B201" s="10" t="s">
        <v>599</v>
      </c>
      <c r="C201" s="10" t="s">
        <v>1616</v>
      </c>
      <c r="D201" s="10" t="s">
        <v>18</v>
      </c>
      <c r="E201" s="10" t="s">
        <v>1541</v>
      </c>
      <c r="F201" s="10" t="s">
        <v>1542</v>
      </c>
      <c r="G201" s="10" t="s">
        <v>1617</v>
      </c>
      <c r="H201" s="10" t="s">
        <v>26</v>
      </c>
      <c r="I201" s="10" t="s">
        <v>64</v>
      </c>
      <c r="J201" s="10">
        <f t="shared" si="12"/>
        <v>157</v>
      </c>
      <c r="K201" s="10">
        <f t="shared" si="13"/>
        <v>47.1</v>
      </c>
      <c r="L201" s="11">
        <v>84.1</v>
      </c>
      <c r="M201" s="11">
        <f t="shared" si="14"/>
        <v>33.64</v>
      </c>
      <c r="N201" s="10">
        <f t="shared" si="15"/>
        <v>80.74</v>
      </c>
      <c r="O201" s="4"/>
      <c r="P201" s="19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</row>
    <row r="202" spans="1:231" s="6" customFormat="1" ht="23.25" customHeight="1">
      <c r="A202" s="9">
        <v>198</v>
      </c>
      <c r="B202" s="10" t="s">
        <v>599</v>
      </c>
      <c r="C202" s="10" t="s">
        <v>395</v>
      </c>
      <c r="D202" s="10" t="s">
        <v>18</v>
      </c>
      <c r="E202" s="10" t="s">
        <v>1541</v>
      </c>
      <c r="F202" s="10" t="s">
        <v>1542</v>
      </c>
      <c r="G202" s="10" t="s">
        <v>1618</v>
      </c>
      <c r="H202" s="10" t="s">
        <v>26</v>
      </c>
      <c r="I202" s="10" t="s">
        <v>58</v>
      </c>
      <c r="J202" s="10">
        <f t="shared" si="12"/>
        <v>156</v>
      </c>
      <c r="K202" s="10">
        <f t="shared" si="13"/>
        <v>46.8</v>
      </c>
      <c r="L202" s="11">
        <v>83.5</v>
      </c>
      <c r="M202" s="11">
        <f t="shared" si="14"/>
        <v>33.4</v>
      </c>
      <c r="N202" s="10">
        <f t="shared" si="15"/>
        <v>80.2</v>
      </c>
      <c r="O202" s="4"/>
      <c r="P202" s="19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</row>
    <row r="203" spans="1:16" ht="23.25" customHeight="1">
      <c r="A203" s="9">
        <v>199</v>
      </c>
      <c r="B203" s="10" t="s">
        <v>599</v>
      </c>
      <c r="C203" s="10" t="s">
        <v>1619</v>
      </c>
      <c r="D203" s="10" t="s">
        <v>18</v>
      </c>
      <c r="E203" s="10" t="s">
        <v>1541</v>
      </c>
      <c r="F203" s="10" t="s">
        <v>1542</v>
      </c>
      <c r="G203" s="10" t="s">
        <v>1620</v>
      </c>
      <c r="H203" s="10" t="s">
        <v>94</v>
      </c>
      <c r="I203" s="10" t="s">
        <v>58</v>
      </c>
      <c r="J203" s="10">
        <f t="shared" si="12"/>
        <v>157</v>
      </c>
      <c r="K203" s="10">
        <f t="shared" si="13"/>
        <v>47.1</v>
      </c>
      <c r="L203" s="11">
        <v>82.2</v>
      </c>
      <c r="M203" s="11">
        <f t="shared" si="14"/>
        <v>32.88</v>
      </c>
      <c r="N203" s="10">
        <f t="shared" si="15"/>
        <v>79.98</v>
      </c>
      <c r="O203" s="4"/>
      <c r="P203" s="19"/>
    </row>
    <row r="204" spans="1:16" ht="23.25" customHeight="1">
      <c r="A204" s="9">
        <v>200</v>
      </c>
      <c r="B204" s="10" t="s">
        <v>599</v>
      </c>
      <c r="C204" s="10" t="s">
        <v>1621</v>
      </c>
      <c r="D204" s="10" t="s">
        <v>18</v>
      </c>
      <c r="E204" s="10" t="s">
        <v>1541</v>
      </c>
      <c r="F204" s="10" t="s">
        <v>1542</v>
      </c>
      <c r="G204" s="10" t="s">
        <v>1622</v>
      </c>
      <c r="H204" s="10" t="s">
        <v>68</v>
      </c>
      <c r="I204" s="10" t="s">
        <v>22</v>
      </c>
      <c r="J204" s="10">
        <f t="shared" si="12"/>
        <v>155</v>
      </c>
      <c r="K204" s="10">
        <f t="shared" si="13"/>
        <v>46.5</v>
      </c>
      <c r="L204" s="11">
        <v>83.6</v>
      </c>
      <c r="M204" s="11">
        <f t="shared" si="14"/>
        <v>33.44</v>
      </c>
      <c r="N204" s="10">
        <f t="shared" si="15"/>
        <v>79.94</v>
      </c>
      <c r="O204" s="4"/>
      <c r="P204" s="19"/>
    </row>
    <row r="205" spans="1:16" ht="23.25" customHeight="1">
      <c r="A205" s="9">
        <v>201</v>
      </c>
      <c r="B205" s="10" t="s">
        <v>599</v>
      </c>
      <c r="C205" s="10" t="s">
        <v>1623</v>
      </c>
      <c r="D205" s="10" t="s">
        <v>18</v>
      </c>
      <c r="E205" s="10" t="s">
        <v>1541</v>
      </c>
      <c r="F205" s="10" t="s">
        <v>1542</v>
      </c>
      <c r="G205" s="10" t="s">
        <v>1624</v>
      </c>
      <c r="H205" s="10" t="s">
        <v>119</v>
      </c>
      <c r="I205" s="10" t="s">
        <v>31</v>
      </c>
      <c r="J205" s="10">
        <f t="shared" si="12"/>
        <v>156</v>
      </c>
      <c r="K205" s="10">
        <f t="shared" si="13"/>
        <v>46.8</v>
      </c>
      <c r="L205" s="11">
        <v>82.6</v>
      </c>
      <c r="M205" s="11">
        <f t="shared" si="14"/>
        <v>33.04</v>
      </c>
      <c r="N205" s="10">
        <f t="shared" si="15"/>
        <v>79.84</v>
      </c>
      <c r="O205" s="4"/>
      <c r="P205" s="19"/>
    </row>
    <row r="206" spans="1:16" ht="23.25" customHeight="1">
      <c r="A206" s="9">
        <v>202</v>
      </c>
      <c r="B206" s="10" t="s">
        <v>599</v>
      </c>
      <c r="C206" s="10" t="s">
        <v>1625</v>
      </c>
      <c r="D206" s="10" t="s">
        <v>18</v>
      </c>
      <c r="E206" s="10" t="s">
        <v>1541</v>
      </c>
      <c r="F206" s="10" t="s">
        <v>1542</v>
      </c>
      <c r="G206" s="10" t="s">
        <v>1626</v>
      </c>
      <c r="H206" s="10" t="s">
        <v>73</v>
      </c>
      <c r="I206" s="10" t="s">
        <v>22</v>
      </c>
      <c r="J206" s="10">
        <f t="shared" si="12"/>
        <v>154</v>
      </c>
      <c r="K206" s="10">
        <f t="shared" si="13"/>
        <v>46.199999999999996</v>
      </c>
      <c r="L206" s="11">
        <v>84</v>
      </c>
      <c r="M206" s="11">
        <f t="shared" si="14"/>
        <v>33.6</v>
      </c>
      <c r="N206" s="10">
        <f t="shared" si="15"/>
        <v>79.8</v>
      </c>
      <c r="O206" s="4"/>
      <c r="P206" s="19"/>
    </row>
    <row r="207" spans="1:231" s="6" customFormat="1" ht="23.25" customHeight="1">
      <c r="A207" s="9">
        <v>203</v>
      </c>
      <c r="B207" s="10" t="s">
        <v>599</v>
      </c>
      <c r="C207" s="10" t="s">
        <v>1627</v>
      </c>
      <c r="D207" s="10" t="s">
        <v>18</v>
      </c>
      <c r="E207" s="10" t="s">
        <v>1541</v>
      </c>
      <c r="F207" s="10" t="s">
        <v>1542</v>
      </c>
      <c r="G207" s="10" t="s">
        <v>1628</v>
      </c>
      <c r="H207" s="10" t="s">
        <v>120</v>
      </c>
      <c r="I207" s="10" t="s">
        <v>68</v>
      </c>
      <c r="J207" s="10">
        <f t="shared" si="12"/>
        <v>150</v>
      </c>
      <c r="K207" s="10">
        <f t="shared" si="13"/>
        <v>45</v>
      </c>
      <c r="L207" s="11">
        <v>85.8</v>
      </c>
      <c r="M207" s="11">
        <f t="shared" si="14"/>
        <v>34.32</v>
      </c>
      <c r="N207" s="10">
        <f t="shared" si="15"/>
        <v>79.32</v>
      </c>
      <c r="O207" s="4"/>
      <c r="P207" s="19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DI207" s="3"/>
      <c r="DJ207" s="3"/>
      <c r="DK207" s="3"/>
      <c r="DL207" s="3"/>
      <c r="DM207" s="3"/>
      <c r="DN207" s="3"/>
      <c r="DO207" s="3"/>
      <c r="DP207" s="3"/>
      <c r="DQ207" s="3"/>
      <c r="DR207" s="3"/>
      <c r="DS207" s="3"/>
      <c r="DT207" s="3"/>
      <c r="DU207" s="3"/>
      <c r="DV207" s="3"/>
      <c r="DW207" s="3"/>
      <c r="DX207" s="3"/>
      <c r="DY207" s="3"/>
      <c r="DZ207" s="3"/>
      <c r="EA207" s="3"/>
      <c r="EB207" s="3"/>
      <c r="EC207" s="3"/>
      <c r="ED207" s="3"/>
      <c r="EE207" s="3"/>
      <c r="EF207" s="3"/>
      <c r="EG207" s="3"/>
      <c r="EH207" s="3"/>
      <c r="EI207" s="3"/>
      <c r="EJ207" s="3"/>
      <c r="EK207" s="3"/>
      <c r="EL207" s="3"/>
      <c r="EM207" s="3"/>
      <c r="EN207" s="3"/>
      <c r="EO207" s="3"/>
      <c r="EP207" s="3"/>
      <c r="EQ207" s="3"/>
      <c r="ER207" s="3"/>
      <c r="ES207" s="3"/>
      <c r="ET207" s="3"/>
      <c r="EU207" s="3"/>
      <c r="EV207" s="3"/>
      <c r="EW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</row>
    <row r="208" spans="1:231" s="6" customFormat="1" ht="23.25" customHeight="1">
      <c r="A208" s="9">
        <v>204</v>
      </c>
      <c r="B208" s="10" t="s">
        <v>599</v>
      </c>
      <c r="C208" s="10" t="s">
        <v>1629</v>
      </c>
      <c r="D208" s="10" t="s">
        <v>18</v>
      </c>
      <c r="E208" s="10" t="s">
        <v>1541</v>
      </c>
      <c r="F208" s="10" t="s">
        <v>1542</v>
      </c>
      <c r="G208" s="10" t="s">
        <v>1630</v>
      </c>
      <c r="H208" s="10" t="s">
        <v>94</v>
      </c>
      <c r="I208" s="10" t="s">
        <v>22</v>
      </c>
      <c r="J208" s="10">
        <f t="shared" si="12"/>
        <v>153</v>
      </c>
      <c r="K208" s="10">
        <f t="shared" si="13"/>
        <v>45.9</v>
      </c>
      <c r="L208" s="11">
        <v>82.8</v>
      </c>
      <c r="M208" s="11">
        <f t="shared" si="14"/>
        <v>33.12</v>
      </c>
      <c r="N208" s="10">
        <f t="shared" si="15"/>
        <v>79.02</v>
      </c>
      <c r="O208" s="4"/>
      <c r="P208" s="19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DI208" s="3"/>
      <c r="DJ208" s="3"/>
      <c r="DK208" s="3"/>
      <c r="DL208" s="3"/>
      <c r="DM208" s="3"/>
      <c r="DN208" s="3"/>
      <c r="DO208" s="3"/>
      <c r="DP208" s="3"/>
      <c r="DQ208" s="3"/>
      <c r="DR208" s="3"/>
      <c r="DS208" s="3"/>
      <c r="DT208" s="3"/>
      <c r="DU208" s="3"/>
      <c r="DV208" s="3"/>
      <c r="DW208" s="3"/>
      <c r="DX208" s="3"/>
      <c r="DY208" s="3"/>
      <c r="DZ208" s="3"/>
      <c r="EA208" s="3"/>
      <c r="EB208" s="3"/>
      <c r="EC208" s="3"/>
      <c r="ED208" s="3"/>
      <c r="EE208" s="3"/>
      <c r="EF208" s="3"/>
      <c r="EG208" s="3"/>
      <c r="EH208" s="3"/>
      <c r="EI208" s="3"/>
      <c r="EJ208" s="3"/>
      <c r="EK208" s="3"/>
      <c r="EL208" s="3"/>
      <c r="EM208" s="3"/>
      <c r="EN208" s="3"/>
      <c r="EO208" s="3"/>
      <c r="EP208" s="3"/>
      <c r="EQ208" s="3"/>
      <c r="ER208" s="3"/>
      <c r="ES208" s="3"/>
      <c r="ET208" s="3"/>
      <c r="EU208" s="3"/>
      <c r="EV208" s="3"/>
      <c r="EW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</row>
    <row r="209" spans="1:231" s="6" customFormat="1" ht="23.25" customHeight="1">
      <c r="A209" s="9">
        <v>205</v>
      </c>
      <c r="B209" s="10" t="s">
        <v>599</v>
      </c>
      <c r="C209" s="10" t="s">
        <v>1631</v>
      </c>
      <c r="D209" s="10" t="s">
        <v>18</v>
      </c>
      <c r="E209" s="10" t="s">
        <v>1541</v>
      </c>
      <c r="F209" s="10" t="s">
        <v>1542</v>
      </c>
      <c r="G209" s="10" t="s">
        <v>1632</v>
      </c>
      <c r="H209" s="10" t="s">
        <v>22</v>
      </c>
      <c r="I209" s="10" t="s">
        <v>26</v>
      </c>
      <c r="J209" s="10">
        <f t="shared" si="12"/>
        <v>152</v>
      </c>
      <c r="K209" s="10">
        <f t="shared" si="13"/>
        <v>45.6</v>
      </c>
      <c r="L209" s="11">
        <v>83</v>
      </c>
      <c r="M209" s="11">
        <f t="shared" si="14"/>
        <v>33.2</v>
      </c>
      <c r="N209" s="10">
        <f t="shared" si="15"/>
        <v>78.8</v>
      </c>
      <c r="O209" s="4"/>
      <c r="P209" s="19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DI209" s="3"/>
      <c r="DJ209" s="3"/>
      <c r="DK209" s="3"/>
      <c r="DL209" s="3"/>
      <c r="DM209" s="3"/>
      <c r="DN209" s="3"/>
      <c r="DO209" s="3"/>
      <c r="DP209" s="3"/>
      <c r="DQ209" s="3"/>
      <c r="DR209" s="3"/>
      <c r="DS209" s="3"/>
      <c r="DT209" s="3"/>
      <c r="DU209" s="3"/>
      <c r="DV209" s="3"/>
      <c r="DW209" s="3"/>
      <c r="DX209" s="3"/>
      <c r="DY209" s="3"/>
      <c r="DZ209" s="3"/>
      <c r="EA209" s="3"/>
      <c r="EB209" s="3"/>
      <c r="EC209" s="3"/>
      <c r="ED209" s="3"/>
      <c r="EE209" s="3"/>
      <c r="EF209" s="3"/>
      <c r="EG209" s="3"/>
      <c r="EH209" s="3"/>
      <c r="EI209" s="3"/>
      <c r="EJ209" s="3"/>
      <c r="EK209" s="3"/>
      <c r="EL209" s="3"/>
      <c r="EM209" s="3"/>
      <c r="EN209" s="3"/>
      <c r="EO209" s="3"/>
      <c r="EP209" s="3"/>
      <c r="EQ209" s="3"/>
      <c r="ER209" s="3"/>
      <c r="ES209" s="3"/>
      <c r="ET209" s="3"/>
      <c r="EU209" s="3"/>
      <c r="EV209" s="3"/>
      <c r="EW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</row>
    <row r="210" spans="1:16" ht="23.25" customHeight="1">
      <c r="A210" s="9">
        <v>206</v>
      </c>
      <c r="B210" s="10" t="s">
        <v>599</v>
      </c>
      <c r="C210" s="10" t="s">
        <v>1633</v>
      </c>
      <c r="D210" s="10" t="s">
        <v>18</v>
      </c>
      <c r="E210" s="10" t="s">
        <v>1541</v>
      </c>
      <c r="F210" s="10" t="s">
        <v>1542</v>
      </c>
      <c r="G210" s="10" t="s">
        <v>1634</v>
      </c>
      <c r="H210" s="10" t="s">
        <v>119</v>
      </c>
      <c r="I210" s="10" t="s">
        <v>22</v>
      </c>
      <c r="J210" s="10">
        <f t="shared" si="12"/>
        <v>150</v>
      </c>
      <c r="K210" s="10">
        <f t="shared" si="13"/>
        <v>45</v>
      </c>
      <c r="L210" s="11">
        <v>84</v>
      </c>
      <c r="M210" s="11">
        <f t="shared" si="14"/>
        <v>33.6</v>
      </c>
      <c r="N210" s="10">
        <f t="shared" si="15"/>
        <v>78.6</v>
      </c>
      <c r="O210" s="4"/>
      <c r="P210" s="19"/>
    </row>
    <row r="211" spans="1:16" ht="23.25" customHeight="1">
      <c r="A211" s="9">
        <v>207</v>
      </c>
      <c r="B211" s="10" t="s">
        <v>599</v>
      </c>
      <c r="C211" s="10" t="s">
        <v>1635</v>
      </c>
      <c r="D211" s="10" t="s">
        <v>18</v>
      </c>
      <c r="E211" s="10" t="s">
        <v>1541</v>
      </c>
      <c r="F211" s="10" t="s">
        <v>1542</v>
      </c>
      <c r="G211" s="10" t="s">
        <v>1636</v>
      </c>
      <c r="H211" s="10" t="s">
        <v>94</v>
      </c>
      <c r="I211" s="10" t="s">
        <v>22</v>
      </c>
      <c r="J211" s="10">
        <f t="shared" si="12"/>
        <v>153</v>
      </c>
      <c r="K211" s="10">
        <f t="shared" si="13"/>
        <v>45.9</v>
      </c>
      <c r="L211" s="11">
        <v>81</v>
      </c>
      <c r="M211" s="11">
        <f t="shared" si="14"/>
        <v>32.4</v>
      </c>
      <c r="N211" s="10">
        <f t="shared" si="15"/>
        <v>78.3</v>
      </c>
      <c r="O211" s="4"/>
      <c r="P211" s="19"/>
    </row>
    <row r="212" spans="1:16" ht="23.25" customHeight="1">
      <c r="A212" s="9">
        <v>208</v>
      </c>
      <c r="B212" s="10" t="s">
        <v>599</v>
      </c>
      <c r="C212" s="10" t="s">
        <v>1637</v>
      </c>
      <c r="D212" s="10" t="s">
        <v>18</v>
      </c>
      <c r="E212" s="10" t="s">
        <v>1541</v>
      </c>
      <c r="F212" s="10" t="s">
        <v>1542</v>
      </c>
      <c r="G212" s="10" t="s">
        <v>1638</v>
      </c>
      <c r="H212" s="10" t="s">
        <v>26</v>
      </c>
      <c r="I212" s="10" t="s">
        <v>68</v>
      </c>
      <c r="J212" s="10">
        <f t="shared" si="12"/>
        <v>151</v>
      </c>
      <c r="K212" s="10">
        <f t="shared" si="13"/>
        <v>45.3</v>
      </c>
      <c r="L212" s="11">
        <v>81.4</v>
      </c>
      <c r="M212" s="11">
        <f t="shared" si="14"/>
        <v>32.56</v>
      </c>
      <c r="N212" s="10">
        <f t="shared" si="15"/>
        <v>77.86</v>
      </c>
      <c r="O212" s="4"/>
      <c r="P212" s="19"/>
    </row>
    <row r="213" spans="1:16" ht="23.25" customHeight="1">
      <c r="A213" s="9">
        <v>209</v>
      </c>
      <c r="B213" s="10" t="s">
        <v>599</v>
      </c>
      <c r="C213" s="10" t="s">
        <v>1639</v>
      </c>
      <c r="D213" s="10" t="s">
        <v>18</v>
      </c>
      <c r="E213" s="10" t="s">
        <v>1541</v>
      </c>
      <c r="F213" s="10" t="s">
        <v>1542</v>
      </c>
      <c r="G213" s="10" t="s">
        <v>1640</v>
      </c>
      <c r="H213" s="10" t="s">
        <v>45</v>
      </c>
      <c r="I213" s="10" t="s">
        <v>30</v>
      </c>
      <c r="J213" s="10">
        <f t="shared" si="12"/>
        <v>149</v>
      </c>
      <c r="K213" s="10">
        <f t="shared" si="13"/>
        <v>44.699999999999996</v>
      </c>
      <c r="L213" s="11">
        <v>82.8</v>
      </c>
      <c r="M213" s="11">
        <f t="shared" si="14"/>
        <v>33.12</v>
      </c>
      <c r="N213" s="10">
        <f t="shared" si="15"/>
        <v>77.82</v>
      </c>
      <c r="O213" s="4"/>
      <c r="P213" s="19" t="s">
        <v>102</v>
      </c>
    </row>
    <row r="214" spans="1:16" ht="23.25" customHeight="1">
      <c r="A214" s="9">
        <v>210</v>
      </c>
      <c r="B214" s="10" t="s">
        <v>599</v>
      </c>
      <c r="C214" s="10" t="s">
        <v>1641</v>
      </c>
      <c r="D214" s="10" t="s">
        <v>18</v>
      </c>
      <c r="E214" s="10" t="s">
        <v>1541</v>
      </c>
      <c r="F214" s="10" t="s">
        <v>1542</v>
      </c>
      <c r="G214" s="10" t="s">
        <v>1642</v>
      </c>
      <c r="H214" s="10" t="s">
        <v>36</v>
      </c>
      <c r="I214" s="10" t="s">
        <v>61</v>
      </c>
      <c r="J214" s="10">
        <f t="shared" si="12"/>
        <v>150</v>
      </c>
      <c r="K214" s="10">
        <f t="shared" si="13"/>
        <v>45</v>
      </c>
      <c r="L214" s="11">
        <v>81.6</v>
      </c>
      <c r="M214" s="11">
        <f t="shared" si="14"/>
        <v>32.64</v>
      </c>
      <c r="N214" s="10">
        <f t="shared" si="15"/>
        <v>77.64</v>
      </c>
      <c r="O214" s="4"/>
      <c r="P214" s="19"/>
    </row>
    <row r="215" spans="1:16" ht="23.25" customHeight="1">
      <c r="A215" s="9">
        <v>211</v>
      </c>
      <c r="B215" s="10" t="s">
        <v>599</v>
      </c>
      <c r="C215" s="10" t="s">
        <v>1643</v>
      </c>
      <c r="D215" s="10" t="s">
        <v>18</v>
      </c>
      <c r="E215" s="10" t="s">
        <v>1541</v>
      </c>
      <c r="F215" s="10" t="s">
        <v>1542</v>
      </c>
      <c r="G215" s="10" t="s">
        <v>1644</v>
      </c>
      <c r="H215" s="10" t="s">
        <v>120</v>
      </c>
      <c r="I215" s="10" t="s">
        <v>68</v>
      </c>
      <c r="J215" s="10">
        <f t="shared" si="12"/>
        <v>150</v>
      </c>
      <c r="K215" s="10">
        <f t="shared" si="13"/>
        <v>45</v>
      </c>
      <c r="L215" s="11">
        <v>81</v>
      </c>
      <c r="M215" s="11">
        <f t="shared" si="14"/>
        <v>32.4</v>
      </c>
      <c r="N215" s="10">
        <f t="shared" si="15"/>
        <v>77.4</v>
      </c>
      <c r="O215" s="4"/>
      <c r="P215" s="19"/>
    </row>
    <row r="216" spans="1:231" s="6" customFormat="1" ht="23.25" customHeight="1">
      <c r="A216" s="9">
        <v>212</v>
      </c>
      <c r="B216" s="10" t="s">
        <v>599</v>
      </c>
      <c r="C216" s="10" t="s">
        <v>1645</v>
      </c>
      <c r="D216" s="10" t="s">
        <v>18</v>
      </c>
      <c r="E216" s="10" t="s">
        <v>1541</v>
      </c>
      <c r="F216" s="10" t="s">
        <v>1542</v>
      </c>
      <c r="G216" s="10" t="s">
        <v>1646</v>
      </c>
      <c r="H216" s="10" t="s">
        <v>73</v>
      </c>
      <c r="I216" s="10" t="s">
        <v>94</v>
      </c>
      <c r="J216" s="10">
        <f t="shared" si="12"/>
        <v>151</v>
      </c>
      <c r="K216" s="10">
        <f t="shared" si="13"/>
        <v>45.3</v>
      </c>
      <c r="L216" s="11">
        <v>0</v>
      </c>
      <c r="M216" s="11">
        <f t="shared" si="14"/>
        <v>0</v>
      </c>
      <c r="N216" s="10">
        <f t="shared" si="15"/>
        <v>45.3</v>
      </c>
      <c r="O216" s="4"/>
      <c r="P216" s="19" t="s">
        <v>32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</row>
    <row r="217" spans="1:231" ht="23.25" customHeight="1">
      <c r="A217" s="9">
        <v>213</v>
      </c>
      <c r="B217" s="10" t="s">
        <v>607</v>
      </c>
      <c r="C217" s="10" t="s">
        <v>608</v>
      </c>
      <c r="D217" s="10" t="s">
        <v>18</v>
      </c>
      <c r="E217" s="10" t="s">
        <v>560</v>
      </c>
      <c r="F217" s="10" t="s">
        <v>601</v>
      </c>
      <c r="G217" s="10" t="s">
        <v>609</v>
      </c>
      <c r="H217" s="10" t="s">
        <v>50</v>
      </c>
      <c r="I217" s="10" t="s">
        <v>85</v>
      </c>
      <c r="J217" s="10">
        <f t="shared" si="12"/>
        <v>180</v>
      </c>
      <c r="K217" s="10">
        <f t="shared" si="13"/>
        <v>54</v>
      </c>
      <c r="L217" s="11">
        <v>83.4</v>
      </c>
      <c r="M217" s="11">
        <f t="shared" si="14"/>
        <v>33.36000000000001</v>
      </c>
      <c r="N217" s="10">
        <f t="shared" si="15"/>
        <v>87.36</v>
      </c>
      <c r="O217" s="8" t="s">
        <v>2377</v>
      </c>
      <c r="P217" s="18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  <c r="CE217" s="6"/>
      <c r="CF217" s="6"/>
      <c r="CG217" s="6"/>
      <c r="CH217" s="6"/>
      <c r="CI217" s="6"/>
      <c r="CJ217" s="6"/>
      <c r="CK217" s="6"/>
      <c r="CL217" s="6"/>
      <c r="CM217" s="6"/>
      <c r="CN217" s="6"/>
      <c r="CO217" s="6"/>
      <c r="CP217" s="6"/>
      <c r="CQ217" s="6"/>
      <c r="CR217" s="6"/>
      <c r="CS217" s="6"/>
      <c r="CT217" s="6"/>
      <c r="CU217" s="6"/>
      <c r="CV217" s="6"/>
      <c r="CW217" s="6"/>
      <c r="CX217" s="6"/>
      <c r="CY217" s="6"/>
      <c r="CZ217" s="6"/>
      <c r="DA217" s="6"/>
      <c r="DB217" s="6"/>
      <c r="DC217" s="6"/>
      <c r="DD217" s="6"/>
      <c r="DE217" s="6"/>
      <c r="DF217" s="6"/>
      <c r="DG217" s="6"/>
      <c r="DH217" s="6"/>
      <c r="DI217" s="6"/>
      <c r="DJ217" s="6"/>
      <c r="DK217" s="6"/>
      <c r="DL217" s="6"/>
      <c r="DM217" s="6"/>
      <c r="DN217" s="6"/>
      <c r="DO217" s="6"/>
      <c r="DP217" s="6"/>
      <c r="DQ217" s="6"/>
      <c r="DR217" s="6"/>
      <c r="DS217" s="6"/>
      <c r="DT217" s="6"/>
      <c r="DU217" s="6"/>
      <c r="DV217" s="6"/>
      <c r="DW217" s="6"/>
      <c r="DX217" s="6"/>
      <c r="DY217" s="6"/>
      <c r="DZ217" s="6"/>
      <c r="EA217" s="6"/>
      <c r="EB217" s="6"/>
      <c r="EC217" s="6"/>
      <c r="ED217" s="6"/>
      <c r="EE217" s="6"/>
      <c r="EF217" s="6"/>
      <c r="EG217" s="6"/>
      <c r="EH217" s="6"/>
      <c r="EI217" s="6"/>
      <c r="EJ217" s="6"/>
      <c r="EK217" s="6"/>
      <c r="EL217" s="6"/>
      <c r="EM217" s="6"/>
      <c r="EN217" s="6"/>
      <c r="EO217" s="6"/>
      <c r="EP217" s="6"/>
      <c r="EQ217" s="6"/>
      <c r="ER217" s="6"/>
      <c r="ES217" s="6"/>
      <c r="ET217" s="6"/>
      <c r="EU217" s="6"/>
      <c r="EV217" s="6"/>
      <c r="EW217" s="6"/>
      <c r="EX217" s="6"/>
      <c r="EY217" s="6"/>
      <c r="EZ217" s="6"/>
      <c r="FA217" s="6"/>
      <c r="FB217" s="6"/>
      <c r="FC217" s="6"/>
      <c r="FD217" s="6"/>
      <c r="FE217" s="6"/>
      <c r="FF217" s="6"/>
      <c r="FG217" s="6"/>
      <c r="FH217" s="6"/>
      <c r="FI217" s="6"/>
      <c r="FJ217" s="6"/>
      <c r="FK217" s="6"/>
      <c r="FL217" s="6"/>
      <c r="FM217" s="6"/>
      <c r="FN217" s="6"/>
      <c r="FO217" s="6"/>
      <c r="FP217" s="6"/>
      <c r="FQ217" s="6"/>
      <c r="FR217" s="6"/>
      <c r="FS217" s="6"/>
      <c r="FT217" s="6"/>
      <c r="FU217" s="6"/>
      <c r="FV217" s="6"/>
      <c r="FW217" s="6"/>
      <c r="FX217" s="6"/>
      <c r="FY217" s="6"/>
      <c r="FZ217" s="6"/>
      <c r="GA217" s="6"/>
      <c r="GB217" s="6"/>
      <c r="GC217" s="6"/>
      <c r="GD217" s="6"/>
      <c r="GE217" s="6"/>
      <c r="GF217" s="6"/>
      <c r="GG217" s="6"/>
      <c r="GH217" s="6"/>
      <c r="GI217" s="6"/>
      <c r="GJ217" s="6"/>
      <c r="GK217" s="6"/>
      <c r="GL217" s="6"/>
      <c r="GM217" s="6"/>
      <c r="GN217" s="6"/>
      <c r="GO217" s="6"/>
      <c r="GP217" s="6"/>
      <c r="GQ217" s="6"/>
      <c r="GR217" s="6"/>
      <c r="GS217" s="6"/>
      <c r="GT217" s="6"/>
      <c r="GU217" s="6"/>
      <c r="GV217" s="6"/>
      <c r="GW217" s="6"/>
      <c r="GX217" s="6"/>
      <c r="GY217" s="6"/>
      <c r="GZ217" s="6"/>
      <c r="HA217" s="6"/>
      <c r="HB217" s="6"/>
      <c r="HC217" s="6"/>
      <c r="HD217" s="6"/>
      <c r="HE217" s="6"/>
      <c r="HF217" s="6"/>
      <c r="HG217" s="6"/>
      <c r="HH217" s="6"/>
      <c r="HI217" s="6"/>
      <c r="HJ217" s="6"/>
      <c r="HK217" s="6"/>
      <c r="HL217" s="6"/>
      <c r="HM217" s="6"/>
      <c r="HN217" s="6"/>
      <c r="HO217" s="6"/>
      <c r="HP217" s="6"/>
      <c r="HQ217" s="6"/>
      <c r="HR217" s="6"/>
      <c r="HS217" s="6"/>
      <c r="HT217" s="6"/>
      <c r="HU217" s="6"/>
      <c r="HV217" s="6"/>
      <c r="HW217" s="6"/>
    </row>
    <row r="218" spans="1:231" ht="23.25" customHeight="1">
      <c r="A218" s="9">
        <v>214</v>
      </c>
      <c r="B218" s="10" t="s">
        <v>607</v>
      </c>
      <c r="C218" s="10" t="s">
        <v>610</v>
      </c>
      <c r="D218" s="10" t="s">
        <v>18</v>
      </c>
      <c r="E218" s="10" t="s">
        <v>560</v>
      </c>
      <c r="F218" s="10" t="s">
        <v>601</v>
      </c>
      <c r="G218" s="10" t="s">
        <v>611</v>
      </c>
      <c r="H218" s="10" t="s">
        <v>50</v>
      </c>
      <c r="I218" s="10" t="s">
        <v>54</v>
      </c>
      <c r="J218" s="10">
        <f t="shared" si="12"/>
        <v>173</v>
      </c>
      <c r="K218" s="10">
        <f t="shared" si="13"/>
        <v>51.9</v>
      </c>
      <c r="L218" s="11">
        <v>84.2</v>
      </c>
      <c r="M218" s="11">
        <f t="shared" si="14"/>
        <v>33.68</v>
      </c>
      <c r="N218" s="10">
        <f t="shared" si="15"/>
        <v>85.58</v>
      </c>
      <c r="O218" s="8" t="s">
        <v>2377</v>
      </c>
      <c r="P218" s="18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  <c r="CE218" s="6"/>
      <c r="CF218" s="6"/>
      <c r="CG218" s="6"/>
      <c r="CH218" s="6"/>
      <c r="CI218" s="6"/>
      <c r="CJ218" s="6"/>
      <c r="CK218" s="6"/>
      <c r="CL218" s="6"/>
      <c r="CM218" s="6"/>
      <c r="CN218" s="6"/>
      <c r="CO218" s="6"/>
      <c r="CP218" s="6"/>
      <c r="CQ218" s="6"/>
      <c r="CR218" s="6"/>
      <c r="CS218" s="6"/>
      <c r="CT218" s="6"/>
      <c r="CU218" s="6"/>
      <c r="CV218" s="6"/>
      <c r="CW218" s="6"/>
      <c r="CX218" s="6"/>
      <c r="CY218" s="6"/>
      <c r="CZ218" s="6"/>
      <c r="DA218" s="6"/>
      <c r="DB218" s="6"/>
      <c r="DC218" s="6"/>
      <c r="DD218" s="6"/>
      <c r="DE218" s="6"/>
      <c r="DF218" s="6"/>
      <c r="DG218" s="6"/>
      <c r="DH218" s="6"/>
      <c r="DI218" s="6"/>
      <c r="DJ218" s="6"/>
      <c r="DK218" s="6"/>
      <c r="DL218" s="6"/>
      <c r="DM218" s="6"/>
      <c r="DN218" s="6"/>
      <c r="DO218" s="6"/>
      <c r="DP218" s="6"/>
      <c r="DQ218" s="6"/>
      <c r="DR218" s="6"/>
      <c r="DS218" s="6"/>
      <c r="DT218" s="6"/>
      <c r="DU218" s="6"/>
      <c r="DV218" s="6"/>
      <c r="DW218" s="6"/>
      <c r="DX218" s="6"/>
      <c r="DY218" s="6"/>
      <c r="DZ218" s="6"/>
      <c r="EA218" s="6"/>
      <c r="EB218" s="6"/>
      <c r="EC218" s="6"/>
      <c r="ED218" s="6"/>
      <c r="EE218" s="6"/>
      <c r="EF218" s="6"/>
      <c r="EG218" s="6"/>
      <c r="EH218" s="6"/>
      <c r="EI218" s="6"/>
      <c r="EJ218" s="6"/>
      <c r="EK218" s="6"/>
      <c r="EL218" s="6"/>
      <c r="EM218" s="6"/>
      <c r="EN218" s="6"/>
      <c r="EO218" s="6"/>
      <c r="EP218" s="6"/>
      <c r="EQ218" s="6"/>
      <c r="ER218" s="6"/>
      <c r="ES218" s="6"/>
      <c r="ET218" s="6"/>
      <c r="EU218" s="6"/>
      <c r="EV218" s="6"/>
      <c r="EW218" s="6"/>
      <c r="EX218" s="6"/>
      <c r="EY218" s="6"/>
      <c r="EZ218" s="6"/>
      <c r="FA218" s="6"/>
      <c r="FB218" s="6"/>
      <c r="FC218" s="6"/>
      <c r="FD218" s="6"/>
      <c r="FE218" s="6"/>
      <c r="FF218" s="6"/>
      <c r="FG218" s="6"/>
      <c r="FH218" s="6"/>
      <c r="FI218" s="6"/>
      <c r="FJ218" s="6"/>
      <c r="FK218" s="6"/>
      <c r="FL218" s="6"/>
      <c r="FM218" s="6"/>
      <c r="FN218" s="6"/>
      <c r="FO218" s="6"/>
      <c r="FP218" s="6"/>
      <c r="FQ218" s="6"/>
      <c r="FR218" s="6"/>
      <c r="FS218" s="6"/>
      <c r="FT218" s="6"/>
      <c r="FU218" s="6"/>
      <c r="FV218" s="6"/>
      <c r="FW218" s="6"/>
      <c r="FX218" s="6"/>
      <c r="FY218" s="6"/>
      <c r="FZ218" s="6"/>
      <c r="GA218" s="6"/>
      <c r="GB218" s="6"/>
      <c r="GC218" s="6"/>
      <c r="GD218" s="6"/>
      <c r="GE218" s="6"/>
      <c r="GF218" s="6"/>
      <c r="GG218" s="6"/>
      <c r="GH218" s="6"/>
      <c r="GI218" s="6"/>
      <c r="GJ218" s="6"/>
      <c r="GK218" s="6"/>
      <c r="GL218" s="6"/>
      <c r="GM218" s="6"/>
      <c r="GN218" s="6"/>
      <c r="GO218" s="6"/>
      <c r="GP218" s="6"/>
      <c r="GQ218" s="6"/>
      <c r="GR218" s="6"/>
      <c r="GS218" s="6"/>
      <c r="GT218" s="6"/>
      <c r="GU218" s="6"/>
      <c r="GV218" s="6"/>
      <c r="GW218" s="6"/>
      <c r="GX218" s="6"/>
      <c r="GY218" s="6"/>
      <c r="GZ218" s="6"/>
      <c r="HA218" s="6"/>
      <c r="HB218" s="6"/>
      <c r="HC218" s="6"/>
      <c r="HD218" s="6"/>
      <c r="HE218" s="6"/>
      <c r="HF218" s="6"/>
      <c r="HG218" s="6"/>
      <c r="HH218" s="6"/>
      <c r="HI218" s="6"/>
      <c r="HJ218" s="6"/>
      <c r="HK218" s="6"/>
      <c r="HL218" s="6"/>
      <c r="HM218" s="6"/>
      <c r="HN218" s="6"/>
      <c r="HO218" s="6"/>
      <c r="HP218" s="6"/>
      <c r="HQ218" s="6"/>
      <c r="HR218" s="6"/>
      <c r="HS218" s="6"/>
      <c r="HT218" s="6"/>
      <c r="HU218" s="6"/>
      <c r="HV218" s="6"/>
      <c r="HW218" s="6"/>
    </row>
    <row r="219" spans="1:16" s="6" customFormat="1" ht="23.25" customHeight="1">
      <c r="A219" s="9">
        <v>215</v>
      </c>
      <c r="B219" s="10" t="s">
        <v>607</v>
      </c>
      <c r="C219" s="10" t="s">
        <v>612</v>
      </c>
      <c r="D219" s="10" t="s">
        <v>18</v>
      </c>
      <c r="E219" s="10" t="s">
        <v>560</v>
      </c>
      <c r="F219" s="10" t="s">
        <v>601</v>
      </c>
      <c r="G219" s="10" t="s">
        <v>613</v>
      </c>
      <c r="H219" s="10" t="s">
        <v>204</v>
      </c>
      <c r="I219" s="10" t="s">
        <v>68</v>
      </c>
      <c r="J219" s="10">
        <f t="shared" si="12"/>
        <v>173</v>
      </c>
      <c r="K219" s="10">
        <f t="shared" si="13"/>
        <v>51.9</v>
      </c>
      <c r="L219" s="11">
        <v>81.6</v>
      </c>
      <c r="M219" s="11">
        <f t="shared" si="14"/>
        <v>32.64</v>
      </c>
      <c r="N219" s="10">
        <f t="shared" si="15"/>
        <v>84.54</v>
      </c>
      <c r="O219" s="8" t="s">
        <v>2377</v>
      </c>
      <c r="P219" s="18"/>
    </row>
    <row r="220" spans="1:231" s="6" customFormat="1" ht="23.25" customHeight="1">
      <c r="A220" s="9">
        <v>216</v>
      </c>
      <c r="B220" s="10" t="s">
        <v>607</v>
      </c>
      <c r="C220" s="10" t="s">
        <v>614</v>
      </c>
      <c r="D220" s="10" t="s">
        <v>39</v>
      </c>
      <c r="E220" s="10" t="s">
        <v>560</v>
      </c>
      <c r="F220" s="10" t="s">
        <v>601</v>
      </c>
      <c r="G220" s="10" t="s">
        <v>615</v>
      </c>
      <c r="H220" s="10" t="s">
        <v>42</v>
      </c>
      <c r="I220" s="10" t="s">
        <v>58</v>
      </c>
      <c r="J220" s="10">
        <f t="shared" si="12"/>
        <v>169</v>
      </c>
      <c r="K220" s="10">
        <f t="shared" si="13"/>
        <v>50.699999999999996</v>
      </c>
      <c r="L220" s="11">
        <v>83.4</v>
      </c>
      <c r="M220" s="11">
        <f t="shared" si="14"/>
        <v>33.36000000000001</v>
      </c>
      <c r="N220" s="10">
        <f t="shared" si="15"/>
        <v>84.06</v>
      </c>
      <c r="O220" s="4"/>
      <c r="P220" s="19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DI220" s="3"/>
      <c r="DJ220" s="3"/>
      <c r="DK220" s="3"/>
      <c r="DL220" s="3"/>
      <c r="DM220" s="3"/>
      <c r="DN220" s="3"/>
      <c r="DO220" s="3"/>
      <c r="DP220" s="3"/>
      <c r="DQ220" s="3"/>
      <c r="DR220" s="3"/>
      <c r="DS220" s="3"/>
      <c r="DT220" s="3"/>
      <c r="DU220" s="3"/>
      <c r="DV220" s="3"/>
      <c r="DW220" s="3"/>
      <c r="DX220" s="3"/>
      <c r="DY220" s="3"/>
      <c r="DZ220" s="3"/>
      <c r="EA220" s="3"/>
      <c r="EB220" s="3"/>
      <c r="EC220" s="3"/>
      <c r="ED220" s="3"/>
      <c r="EE220" s="3"/>
      <c r="EF220" s="3"/>
      <c r="EG220" s="3"/>
      <c r="EH220" s="3"/>
      <c r="EI220" s="3"/>
      <c r="EJ220" s="3"/>
      <c r="EK220" s="3"/>
      <c r="EL220" s="3"/>
      <c r="EM220" s="3"/>
      <c r="EN220" s="3"/>
      <c r="EO220" s="3"/>
      <c r="EP220" s="3"/>
      <c r="EQ220" s="3"/>
      <c r="ER220" s="3"/>
      <c r="ES220" s="3"/>
      <c r="ET220" s="3"/>
      <c r="EU220" s="3"/>
      <c r="EV220" s="3"/>
      <c r="EW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</row>
    <row r="221" spans="1:231" s="6" customFormat="1" ht="23.25" customHeight="1">
      <c r="A221" s="9">
        <v>217</v>
      </c>
      <c r="B221" s="10" t="s">
        <v>607</v>
      </c>
      <c r="C221" s="10" t="s">
        <v>616</v>
      </c>
      <c r="D221" s="10" t="s">
        <v>18</v>
      </c>
      <c r="E221" s="10" t="s">
        <v>560</v>
      </c>
      <c r="F221" s="10" t="s">
        <v>601</v>
      </c>
      <c r="G221" s="10" t="s">
        <v>617</v>
      </c>
      <c r="H221" s="10" t="s">
        <v>46</v>
      </c>
      <c r="I221" s="10" t="s">
        <v>55</v>
      </c>
      <c r="J221" s="10">
        <f t="shared" si="12"/>
        <v>167</v>
      </c>
      <c r="K221" s="10">
        <f t="shared" si="13"/>
        <v>50.1</v>
      </c>
      <c r="L221" s="11">
        <v>83.8</v>
      </c>
      <c r="M221" s="11">
        <f t="shared" si="14"/>
        <v>33.52</v>
      </c>
      <c r="N221" s="10">
        <f t="shared" si="15"/>
        <v>83.62</v>
      </c>
      <c r="O221" s="4"/>
      <c r="P221" s="19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DI221" s="3"/>
      <c r="DJ221" s="3"/>
      <c r="DK221" s="3"/>
      <c r="DL221" s="3"/>
      <c r="DM221" s="3"/>
      <c r="DN221" s="3"/>
      <c r="DO221" s="3"/>
      <c r="DP221" s="3"/>
      <c r="DQ221" s="3"/>
      <c r="DR221" s="3"/>
      <c r="DS221" s="3"/>
      <c r="DT221" s="3"/>
      <c r="DU221" s="3"/>
      <c r="DV221" s="3"/>
      <c r="DW221" s="3"/>
      <c r="DX221" s="3"/>
      <c r="DY221" s="3"/>
      <c r="DZ221" s="3"/>
      <c r="EA221" s="3"/>
      <c r="EB221" s="3"/>
      <c r="EC221" s="3"/>
      <c r="ED221" s="3"/>
      <c r="EE221" s="3"/>
      <c r="EF221" s="3"/>
      <c r="EG221" s="3"/>
      <c r="EH221" s="3"/>
      <c r="EI221" s="3"/>
      <c r="EJ221" s="3"/>
      <c r="EK221" s="3"/>
      <c r="EL221" s="3"/>
      <c r="EM221" s="3"/>
      <c r="EN221" s="3"/>
      <c r="EO221" s="3"/>
      <c r="EP221" s="3"/>
      <c r="EQ221" s="3"/>
      <c r="ER221" s="3"/>
      <c r="ES221" s="3"/>
      <c r="ET221" s="3"/>
      <c r="EU221" s="3"/>
      <c r="EV221" s="3"/>
      <c r="EW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</row>
    <row r="222" spans="1:16" ht="23.25" customHeight="1">
      <c r="A222" s="9">
        <v>218</v>
      </c>
      <c r="B222" s="10" t="s">
        <v>607</v>
      </c>
      <c r="C222" s="10" t="s">
        <v>618</v>
      </c>
      <c r="D222" s="10" t="s">
        <v>18</v>
      </c>
      <c r="E222" s="10" t="s">
        <v>560</v>
      </c>
      <c r="F222" s="10" t="s">
        <v>601</v>
      </c>
      <c r="G222" s="10" t="s">
        <v>619</v>
      </c>
      <c r="H222" s="10" t="s">
        <v>85</v>
      </c>
      <c r="I222" s="10" t="s">
        <v>26</v>
      </c>
      <c r="J222" s="10">
        <f t="shared" si="12"/>
        <v>166</v>
      </c>
      <c r="K222" s="10">
        <f t="shared" si="13"/>
        <v>49.8</v>
      </c>
      <c r="L222" s="11">
        <v>80.4</v>
      </c>
      <c r="M222" s="11">
        <f t="shared" si="14"/>
        <v>32.160000000000004</v>
      </c>
      <c r="N222" s="10">
        <f t="shared" si="15"/>
        <v>81.96</v>
      </c>
      <c r="O222" s="4"/>
      <c r="P222" s="19"/>
    </row>
    <row r="223" spans="1:16" ht="23.25" customHeight="1">
      <c r="A223" s="9">
        <v>219</v>
      </c>
      <c r="B223" s="10" t="s">
        <v>607</v>
      </c>
      <c r="C223" s="10" t="s">
        <v>620</v>
      </c>
      <c r="D223" s="10" t="s">
        <v>18</v>
      </c>
      <c r="E223" s="10" t="s">
        <v>560</v>
      </c>
      <c r="F223" s="10" t="s">
        <v>601</v>
      </c>
      <c r="G223" s="10" t="s">
        <v>621</v>
      </c>
      <c r="H223" s="10" t="s">
        <v>22</v>
      </c>
      <c r="I223" s="10" t="s">
        <v>54</v>
      </c>
      <c r="J223" s="10">
        <f t="shared" si="12"/>
        <v>163</v>
      </c>
      <c r="K223" s="10">
        <f t="shared" si="13"/>
        <v>48.9</v>
      </c>
      <c r="L223" s="11">
        <v>82</v>
      </c>
      <c r="M223" s="11">
        <f t="shared" si="14"/>
        <v>32.800000000000004</v>
      </c>
      <c r="N223" s="10">
        <f t="shared" si="15"/>
        <v>81.7</v>
      </c>
      <c r="O223" s="4"/>
      <c r="P223" s="19"/>
    </row>
    <row r="224" spans="1:16" ht="23.25" customHeight="1">
      <c r="A224" s="9">
        <v>220</v>
      </c>
      <c r="B224" s="10" t="s">
        <v>607</v>
      </c>
      <c r="C224" s="10" t="s">
        <v>622</v>
      </c>
      <c r="D224" s="10" t="s">
        <v>18</v>
      </c>
      <c r="E224" s="10" t="s">
        <v>560</v>
      </c>
      <c r="F224" s="10" t="s">
        <v>601</v>
      </c>
      <c r="G224" s="10" t="s">
        <v>623</v>
      </c>
      <c r="H224" s="10" t="s">
        <v>42</v>
      </c>
      <c r="I224" s="10" t="s">
        <v>119</v>
      </c>
      <c r="J224" s="10">
        <f t="shared" si="12"/>
        <v>159</v>
      </c>
      <c r="K224" s="10">
        <f t="shared" si="13"/>
        <v>47.699999999999996</v>
      </c>
      <c r="L224" s="11">
        <v>85</v>
      </c>
      <c r="M224" s="11">
        <f t="shared" si="14"/>
        <v>34</v>
      </c>
      <c r="N224" s="10">
        <f t="shared" si="15"/>
        <v>81.7</v>
      </c>
      <c r="O224" s="4"/>
      <c r="P224" s="19"/>
    </row>
    <row r="225" spans="1:16" ht="23.25" customHeight="1">
      <c r="A225" s="9">
        <v>221</v>
      </c>
      <c r="B225" s="10" t="s">
        <v>607</v>
      </c>
      <c r="C225" s="10" t="s">
        <v>624</v>
      </c>
      <c r="D225" s="10" t="s">
        <v>18</v>
      </c>
      <c r="E225" s="10" t="s">
        <v>560</v>
      </c>
      <c r="F225" s="10" t="s">
        <v>601</v>
      </c>
      <c r="G225" s="10" t="s">
        <v>625</v>
      </c>
      <c r="H225" s="10" t="s">
        <v>30</v>
      </c>
      <c r="I225" s="10" t="s">
        <v>58</v>
      </c>
      <c r="J225" s="10">
        <f t="shared" si="12"/>
        <v>162</v>
      </c>
      <c r="K225" s="10">
        <f t="shared" si="13"/>
        <v>48.6</v>
      </c>
      <c r="L225" s="11">
        <v>82.2</v>
      </c>
      <c r="M225" s="11">
        <f t="shared" si="14"/>
        <v>32.88</v>
      </c>
      <c r="N225" s="10">
        <f t="shared" si="15"/>
        <v>81.48</v>
      </c>
      <c r="O225" s="4"/>
      <c r="P225" s="19"/>
    </row>
    <row r="226" spans="1:16" ht="23.25" customHeight="1">
      <c r="A226" s="9">
        <v>222</v>
      </c>
      <c r="B226" s="10" t="s">
        <v>607</v>
      </c>
      <c r="C226" s="10" t="s">
        <v>626</v>
      </c>
      <c r="D226" s="10" t="s">
        <v>18</v>
      </c>
      <c r="E226" s="10" t="s">
        <v>560</v>
      </c>
      <c r="F226" s="10" t="s">
        <v>601</v>
      </c>
      <c r="G226" s="10" t="s">
        <v>627</v>
      </c>
      <c r="H226" s="10" t="s">
        <v>61</v>
      </c>
      <c r="I226" s="10" t="s">
        <v>30</v>
      </c>
      <c r="J226" s="10">
        <f t="shared" si="12"/>
        <v>159</v>
      </c>
      <c r="K226" s="10">
        <f t="shared" si="13"/>
        <v>47.699999999999996</v>
      </c>
      <c r="L226" s="11">
        <v>81.6</v>
      </c>
      <c r="M226" s="11">
        <f t="shared" si="14"/>
        <v>32.64</v>
      </c>
      <c r="N226" s="10">
        <f t="shared" si="15"/>
        <v>80.34</v>
      </c>
      <c r="O226" s="4"/>
      <c r="P226" s="19"/>
    </row>
    <row r="227" spans="1:231" ht="23.25" customHeight="1">
      <c r="A227" s="9">
        <v>223</v>
      </c>
      <c r="B227" s="10" t="s">
        <v>607</v>
      </c>
      <c r="C227" s="10" t="s">
        <v>746</v>
      </c>
      <c r="D227" s="10" t="s">
        <v>18</v>
      </c>
      <c r="E227" s="10" t="s">
        <v>560</v>
      </c>
      <c r="F227" s="10" t="s">
        <v>642</v>
      </c>
      <c r="G227" s="10" t="s">
        <v>797</v>
      </c>
      <c r="H227" s="10" t="s">
        <v>30</v>
      </c>
      <c r="I227" s="10" t="s">
        <v>61</v>
      </c>
      <c r="J227" s="10">
        <f t="shared" si="12"/>
        <v>159</v>
      </c>
      <c r="K227" s="10">
        <f t="shared" si="13"/>
        <v>47.699999999999996</v>
      </c>
      <c r="L227" s="11">
        <v>82.4</v>
      </c>
      <c r="M227" s="11">
        <f t="shared" si="14"/>
        <v>32.96</v>
      </c>
      <c r="N227" s="10">
        <f t="shared" si="15"/>
        <v>80.66</v>
      </c>
      <c r="O227" s="8" t="s">
        <v>2377</v>
      </c>
      <c r="P227" s="18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  <c r="CE227" s="6"/>
      <c r="CF227" s="6"/>
      <c r="CG227" s="6"/>
      <c r="CH227" s="6"/>
      <c r="CI227" s="6"/>
      <c r="CJ227" s="6"/>
      <c r="CK227" s="6"/>
      <c r="CL227" s="6"/>
      <c r="CM227" s="6"/>
      <c r="CN227" s="6"/>
      <c r="CO227" s="6"/>
      <c r="CP227" s="6"/>
      <c r="CQ227" s="6"/>
      <c r="CR227" s="6"/>
      <c r="CS227" s="6"/>
      <c r="CT227" s="6"/>
      <c r="CU227" s="6"/>
      <c r="CV227" s="6"/>
      <c r="CW227" s="6"/>
      <c r="CX227" s="6"/>
      <c r="CY227" s="6"/>
      <c r="CZ227" s="6"/>
      <c r="DA227" s="6"/>
      <c r="DB227" s="6"/>
      <c r="DC227" s="6"/>
      <c r="DD227" s="6"/>
      <c r="DE227" s="6"/>
      <c r="DF227" s="6"/>
      <c r="DG227" s="6"/>
      <c r="DH227" s="6"/>
      <c r="DI227" s="6"/>
      <c r="DJ227" s="6"/>
      <c r="DK227" s="6"/>
      <c r="DL227" s="6"/>
      <c r="DM227" s="6"/>
      <c r="DN227" s="6"/>
      <c r="DO227" s="6"/>
      <c r="DP227" s="6"/>
      <c r="DQ227" s="6"/>
      <c r="DR227" s="6"/>
      <c r="DS227" s="6"/>
      <c r="DT227" s="6"/>
      <c r="DU227" s="6"/>
      <c r="DV227" s="6"/>
      <c r="DW227" s="6"/>
      <c r="DX227" s="6"/>
      <c r="DY227" s="6"/>
      <c r="DZ227" s="6"/>
      <c r="EA227" s="6"/>
      <c r="EB227" s="6"/>
      <c r="EC227" s="6"/>
      <c r="ED227" s="6"/>
      <c r="EE227" s="6"/>
      <c r="EF227" s="6"/>
      <c r="EG227" s="6"/>
      <c r="EH227" s="6"/>
      <c r="EI227" s="6"/>
      <c r="EJ227" s="6"/>
      <c r="EK227" s="6"/>
      <c r="EL227" s="6"/>
      <c r="EM227" s="6"/>
      <c r="EN227" s="6"/>
      <c r="EO227" s="6"/>
      <c r="EP227" s="6"/>
      <c r="EQ227" s="6"/>
      <c r="ER227" s="6"/>
      <c r="ES227" s="6"/>
      <c r="ET227" s="6"/>
      <c r="EU227" s="6"/>
      <c r="EV227" s="6"/>
      <c r="EW227" s="6"/>
      <c r="EX227" s="6"/>
      <c r="EY227" s="6"/>
      <c r="EZ227" s="6"/>
      <c r="FA227" s="6"/>
      <c r="FB227" s="6"/>
      <c r="FC227" s="6"/>
      <c r="FD227" s="6"/>
      <c r="FE227" s="6"/>
      <c r="FF227" s="6"/>
      <c r="FG227" s="6"/>
      <c r="FH227" s="6"/>
      <c r="FI227" s="6"/>
      <c r="FJ227" s="6"/>
      <c r="FK227" s="6"/>
      <c r="FL227" s="6"/>
      <c r="FM227" s="6"/>
      <c r="FN227" s="6"/>
      <c r="FO227" s="6"/>
      <c r="FP227" s="6"/>
      <c r="FQ227" s="6"/>
      <c r="FR227" s="6"/>
      <c r="FS227" s="6"/>
      <c r="FT227" s="6"/>
      <c r="FU227" s="6"/>
      <c r="FV227" s="6"/>
      <c r="FW227" s="6"/>
      <c r="FX227" s="6"/>
      <c r="FY227" s="6"/>
      <c r="FZ227" s="6"/>
      <c r="GA227" s="6"/>
      <c r="GB227" s="6"/>
      <c r="GC227" s="6"/>
      <c r="GD227" s="6"/>
      <c r="GE227" s="6"/>
      <c r="GF227" s="6"/>
      <c r="GG227" s="6"/>
      <c r="GH227" s="6"/>
      <c r="GI227" s="6"/>
      <c r="GJ227" s="6"/>
      <c r="GK227" s="6"/>
      <c r="GL227" s="6"/>
      <c r="GM227" s="6"/>
      <c r="GN227" s="6"/>
      <c r="GO227" s="6"/>
      <c r="GP227" s="6"/>
      <c r="GQ227" s="6"/>
      <c r="GR227" s="6"/>
      <c r="GS227" s="6"/>
      <c r="GT227" s="6"/>
      <c r="GU227" s="6"/>
      <c r="GV227" s="6"/>
      <c r="GW227" s="6"/>
      <c r="GX227" s="6"/>
      <c r="GY227" s="6"/>
      <c r="GZ227" s="6"/>
      <c r="HA227" s="6"/>
      <c r="HB227" s="6"/>
      <c r="HC227" s="6"/>
      <c r="HD227" s="6"/>
      <c r="HE227" s="6"/>
      <c r="HF227" s="6"/>
      <c r="HG227" s="6"/>
      <c r="HH227" s="6"/>
      <c r="HI227" s="6"/>
      <c r="HJ227" s="6"/>
      <c r="HK227" s="6"/>
      <c r="HL227" s="6"/>
      <c r="HM227" s="6"/>
      <c r="HN227" s="6"/>
      <c r="HO227" s="6"/>
      <c r="HP227" s="6"/>
      <c r="HQ227" s="6"/>
      <c r="HR227" s="6"/>
      <c r="HS227" s="6"/>
      <c r="HT227" s="6"/>
      <c r="HU227" s="6"/>
      <c r="HV227" s="6"/>
      <c r="HW227" s="6"/>
    </row>
    <row r="228" spans="1:231" ht="23.25" customHeight="1">
      <c r="A228" s="9">
        <v>224</v>
      </c>
      <c r="B228" s="10" t="s">
        <v>607</v>
      </c>
      <c r="C228" s="10" t="s">
        <v>798</v>
      </c>
      <c r="D228" s="10" t="s">
        <v>39</v>
      </c>
      <c r="E228" s="10" t="s">
        <v>560</v>
      </c>
      <c r="F228" s="10" t="s">
        <v>642</v>
      </c>
      <c r="G228" s="10" t="s">
        <v>799</v>
      </c>
      <c r="H228" s="10" t="s">
        <v>22</v>
      </c>
      <c r="I228" s="10" t="s">
        <v>93</v>
      </c>
      <c r="J228" s="10">
        <f t="shared" si="12"/>
        <v>140</v>
      </c>
      <c r="K228" s="10">
        <f t="shared" si="13"/>
        <v>42</v>
      </c>
      <c r="L228" s="11">
        <v>81.6</v>
      </c>
      <c r="M228" s="11">
        <f t="shared" si="14"/>
        <v>32.64</v>
      </c>
      <c r="N228" s="10">
        <f t="shared" si="15"/>
        <v>74.64</v>
      </c>
      <c r="O228" s="8" t="s">
        <v>2377</v>
      </c>
      <c r="P228" s="18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  <c r="CE228" s="6"/>
      <c r="CF228" s="6"/>
      <c r="CG228" s="6"/>
      <c r="CH228" s="6"/>
      <c r="CI228" s="6"/>
      <c r="CJ228" s="6"/>
      <c r="CK228" s="6"/>
      <c r="CL228" s="6"/>
      <c r="CM228" s="6"/>
      <c r="CN228" s="6"/>
      <c r="CO228" s="6"/>
      <c r="CP228" s="6"/>
      <c r="CQ228" s="6"/>
      <c r="CR228" s="6"/>
      <c r="CS228" s="6"/>
      <c r="CT228" s="6"/>
      <c r="CU228" s="6"/>
      <c r="CV228" s="6"/>
      <c r="CW228" s="6"/>
      <c r="CX228" s="6"/>
      <c r="CY228" s="6"/>
      <c r="CZ228" s="6"/>
      <c r="DA228" s="6"/>
      <c r="DB228" s="6"/>
      <c r="DC228" s="6"/>
      <c r="DD228" s="6"/>
      <c r="DE228" s="6"/>
      <c r="DF228" s="6"/>
      <c r="DG228" s="6"/>
      <c r="DH228" s="6"/>
      <c r="DI228" s="6"/>
      <c r="DJ228" s="6"/>
      <c r="DK228" s="6"/>
      <c r="DL228" s="6"/>
      <c r="DM228" s="6"/>
      <c r="DN228" s="6"/>
      <c r="DO228" s="6"/>
      <c r="DP228" s="6"/>
      <c r="DQ228" s="6"/>
      <c r="DR228" s="6"/>
      <c r="DS228" s="6"/>
      <c r="DT228" s="6"/>
      <c r="DU228" s="6"/>
      <c r="DV228" s="6"/>
      <c r="DW228" s="6"/>
      <c r="DX228" s="6"/>
      <c r="DY228" s="6"/>
      <c r="DZ228" s="6"/>
      <c r="EA228" s="6"/>
      <c r="EB228" s="6"/>
      <c r="EC228" s="6"/>
      <c r="ED228" s="6"/>
      <c r="EE228" s="6"/>
      <c r="EF228" s="6"/>
      <c r="EG228" s="6"/>
      <c r="EH228" s="6"/>
      <c r="EI228" s="6"/>
      <c r="EJ228" s="6"/>
      <c r="EK228" s="6"/>
      <c r="EL228" s="6"/>
      <c r="EM228" s="6"/>
      <c r="EN228" s="6"/>
      <c r="EO228" s="6"/>
      <c r="EP228" s="6"/>
      <c r="EQ228" s="6"/>
      <c r="ER228" s="6"/>
      <c r="ES228" s="6"/>
      <c r="ET228" s="6"/>
      <c r="EU228" s="6"/>
      <c r="EV228" s="6"/>
      <c r="EW228" s="6"/>
      <c r="EX228" s="6"/>
      <c r="EY228" s="6"/>
      <c r="EZ228" s="6"/>
      <c r="FA228" s="6"/>
      <c r="FB228" s="6"/>
      <c r="FC228" s="6"/>
      <c r="FD228" s="6"/>
      <c r="FE228" s="6"/>
      <c r="FF228" s="6"/>
      <c r="FG228" s="6"/>
      <c r="FH228" s="6"/>
      <c r="FI228" s="6"/>
      <c r="FJ228" s="6"/>
      <c r="FK228" s="6"/>
      <c r="FL228" s="6"/>
      <c r="FM228" s="6"/>
      <c r="FN228" s="6"/>
      <c r="FO228" s="6"/>
      <c r="FP228" s="6"/>
      <c r="FQ228" s="6"/>
      <c r="FR228" s="6"/>
      <c r="FS228" s="6"/>
      <c r="FT228" s="6"/>
      <c r="FU228" s="6"/>
      <c r="FV228" s="6"/>
      <c r="FW228" s="6"/>
      <c r="FX228" s="6"/>
      <c r="FY228" s="6"/>
      <c r="FZ228" s="6"/>
      <c r="GA228" s="6"/>
      <c r="GB228" s="6"/>
      <c r="GC228" s="6"/>
      <c r="GD228" s="6"/>
      <c r="GE228" s="6"/>
      <c r="GF228" s="6"/>
      <c r="GG228" s="6"/>
      <c r="GH228" s="6"/>
      <c r="GI228" s="6"/>
      <c r="GJ228" s="6"/>
      <c r="GK228" s="6"/>
      <c r="GL228" s="6"/>
      <c r="GM228" s="6"/>
      <c r="GN228" s="6"/>
      <c r="GO228" s="6"/>
      <c r="GP228" s="6"/>
      <c r="GQ228" s="6"/>
      <c r="GR228" s="6"/>
      <c r="GS228" s="6"/>
      <c r="GT228" s="6"/>
      <c r="GU228" s="6"/>
      <c r="GV228" s="6"/>
      <c r="GW228" s="6"/>
      <c r="GX228" s="6"/>
      <c r="GY228" s="6"/>
      <c r="GZ228" s="6"/>
      <c r="HA228" s="6"/>
      <c r="HB228" s="6"/>
      <c r="HC228" s="6"/>
      <c r="HD228" s="6"/>
      <c r="HE228" s="6"/>
      <c r="HF228" s="6"/>
      <c r="HG228" s="6"/>
      <c r="HH228" s="6"/>
      <c r="HI228" s="6"/>
      <c r="HJ228" s="6"/>
      <c r="HK228" s="6"/>
      <c r="HL228" s="6"/>
      <c r="HM228" s="6"/>
      <c r="HN228" s="6"/>
      <c r="HO228" s="6"/>
      <c r="HP228" s="6"/>
      <c r="HQ228" s="6"/>
      <c r="HR228" s="6"/>
      <c r="HS228" s="6"/>
      <c r="HT228" s="6"/>
      <c r="HU228" s="6"/>
      <c r="HV228" s="6"/>
      <c r="HW228" s="6"/>
    </row>
    <row r="229" spans="1:16" ht="23.25" customHeight="1">
      <c r="A229" s="9">
        <v>225</v>
      </c>
      <c r="B229" s="10" t="s">
        <v>607</v>
      </c>
      <c r="C229" s="10" t="s">
        <v>800</v>
      </c>
      <c r="D229" s="10" t="s">
        <v>39</v>
      </c>
      <c r="E229" s="10" t="s">
        <v>560</v>
      </c>
      <c r="F229" s="10" t="s">
        <v>642</v>
      </c>
      <c r="G229" s="10" t="s">
        <v>801</v>
      </c>
      <c r="H229" s="10" t="s">
        <v>45</v>
      </c>
      <c r="I229" s="10" t="s">
        <v>41</v>
      </c>
      <c r="J229" s="10">
        <f t="shared" si="12"/>
        <v>135</v>
      </c>
      <c r="K229" s="10">
        <f t="shared" si="13"/>
        <v>40.5</v>
      </c>
      <c r="L229" s="11">
        <v>83.8</v>
      </c>
      <c r="M229" s="11">
        <f t="shared" si="14"/>
        <v>33.52</v>
      </c>
      <c r="N229" s="10">
        <f t="shared" si="15"/>
        <v>74.02</v>
      </c>
      <c r="O229" s="4"/>
      <c r="P229" s="19"/>
    </row>
    <row r="230" spans="1:231" s="6" customFormat="1" ht="23.25" customHeight="1">
      <c r="A230" s="9">
        <v>226</v>
      </c>
      <c r="B230" s="10" t="s">
        <v>607</v>
      </c>
      <c r="C230" s="10" t="s">
        <v>802</v>
      </c>
      <c r="D230" s="10" t="s">
        <v>18</v>
      </c>
      <c r="E230" s="10" t="s">
        <v>560</v>
      </c>
      <c r="F230" s="10" t="s">
        <v>642</v>
      </c>
      <c r="G230" s="10" t="s">
        <v>803</v>
      </c>
      <c r="H230" s="10" t="s">
        <v>142</v>
      </c>
      <c r="I230" s="10" t="s">
        <v>541</v>
      </c>
      <c r="J230" s="10">
        <f t="shared" si="12"/>
        <v>121</v>
      </c>
      <c r="K230" s="10">
        <f t="shared" si="13"/>
        <v>36.3</v>
      </c>
      <c r="L230" s="11">
        <v>84</v>
      </c>
      <c r="M230" s="11">
        <f t="shared" si="14"/>
        <v>33.6</v>
      </c>
      <c r="N230" s="10">
        <f t="shared" si="15"/>
        <v>69.9</v>
      </c>
      <c r="O230" s="4"/>
      <c r="P230" s="19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</row>
    <row r="231" spans="1:16" ht="23.25" customHeight="1">
      <c r="A231" s="9">
        <v>227</v>
      </c>
      <c r="B231" s="10" t="s">
        <v>607</v>
      </c>
      <c r="C231" s="10" t="s">
        <v>804</v>
      </c>
      <c r="D231" s="10" t="s">
        <v>18</v>
      </c>
      <c r="E231" s="10" t="s">
        <v>560</v>
      </c>
      <c r="F231" s="10" t="s">
        <v>642</v>
      </c>
      <c r="G231" s="10" t="s">
        <v>805</v>
      </c>
      <c r="H231" s="10" t="s">
        <v>64</v>
      </c>
      <c r="I231" s="10" t="s">
        <v>794</v>
      </c>
      <c r="J231" s="10">
        <f t="shared" si="12"/>
        <v>122</v>
      </c>
      <c r="K231" s="10">
        <f t="shared" si="13"/>
        <v>36.6</v>
      </c>
      <c r="L231" s="11">
        <v>83</v>
      </c>
      <c r="M231" s="11">
        <f t="shared" si="14"/>
        <v>33.2</v>
      </c>
      <c r="N231" s="10">
        <f t="shared" si="15"/>
        <v>69.8</v>
      </c>
      <c r="O231" s="4"/>
      <c r="P231" s="19"/>
    </row>
    <row r="232" spans="1:16" s="6" customFormat="1" ht="23.25" customHeight="1">
      <c r="A232" s="9">
        <v>228</v>
      </c>
      <c r="B232" s="10" t="s">
        <v>607</v>
      </c>
      <c r="C232" s="10" t="s">
        <v>855</v>
      </c>
      <c r="D232" s="10" t="s">
        <v>39</v>
      </c>
      <c r="E232" s="10" t="s">
        <v>560</v>
      </c>
      <c r="F232" s="10" t="s">
        <v>847</v>
      </c>
      <c r="G232" s="10" t="s">
        <v>856</v>
      </c>
      <c r="H232" s="10" t="s">
        <v>30</v>
      </c>
      <c r="I232" s="10" t="s">
        <v>31</v>
      </c>
      <c r="J232" s="10">
        <f t="shared" si="12"/>
        <v>164</v>
      </c>
      <c r="K232" s="10">
        <f t="shared" si="13"/>
        <v>49.199999999999996</v>
      </c>
      <c r="L232" s="11">
        <v>85.6</v>
      </c>
      <c r="M232" s="11">
        <f t="shared" si="14"/>
        <v>34.24</v>
      </c>
      <c r="N232" s="10">
        <f t="shared" si="15"/>
        <v>83.44</v>
      </c>
      <c r="O232" s="8" t="s">
        <v>2377</v>
      </c>
      <c r="P232" s="18"/>
    </row>
    <row r="233" spans="1:16" s="6" customFormat="1" ht="23.25" customHeight="1">
      <c r="A233" s="9">
        <v>229</v>
      </c>
      <c r="B233" s="10" t="s">
        <v>607</v>
      </c>
      <c r="C233" s="10" t="s">
        <v>857</v>
      </c>
      <c r="D233" s="10" t="s">
        <v>39</v>
      </c>
      <c r="E233" s="10" t="s">
        <v>560</v>
      </c>
      <c r="F233" s="10" t="s">
        <v>847</v>
      </c>
      <c r="G233" s="10" t="s">
        <v>858</v>
      </c>
      <c r="H233" s="10" t="s">
        <v>46</v>
      </c>
      <c r="I233" s="10" t="s">
        <v>45</v>
      </c>
      <c r="J233" s="10">
        <f t="shared" si="12"/>
        <v>150</v>
      </c>
      <c r="K233" s="10">
        <f t="shared" si="13"/>
        <v>45</v>
      </c>
      <c r="L233" s="11">
        <v>84.8</v>
      </c>
      <c r="M233" s="11">
        <f t="shared" si="14"/>
        <v>33.92</v>
      </c>
      <c r="N233" s="10">
        <f t="shared" si="15"/>
        <v>78.92</v>
      </c>
      <c r="O233" s="8" t="s">
        <v>2377</v>
      </c>
      <c r="P233" s="18"/>
    </row>
    <row r="234" spans="1:16" ht="23.25" customHeight="1">
      <c r="A234" s="9">
        <v>230</v>
      </c>
      <c r="B234" s="10" t="s">
        <v>607</v>
      </c>
      <c r="C234" s="10" t="s">
        <v>859</v>
      </c>
      <c r="D234" s="10" t="s">
        <v>18</v>
      </c>
      <c r="E234" s="10" t="s">
        <v>560</v>
      </c>
      <c r="F234" s="10" t="s">
        <v>847</v>
      </c>
      <c r="G234" s="10" t="s">
        <v>860</v>
      </c>
      <c r="H234" s="10" t="s">
        <v>22</v>
      </c>
      <c r="I234" s="10" t="s">
        <v>142</v>
      </c>
      <c r="J234" s="10">
        <f t="shared" si="12"/>
        <v>146</v>
      </c>
      <c r="K234" s="10">
        <f t="shared" si="13"/>
        <v>43.8</v>
      </c>
      <c r="L234" s="11">
        <v>79.6</v>
      </c>
      <c r="M234" s="11">
        <f t="shared" si="14"/>
        <v>31.84</v>
      </c>
      <c r="N234" s="10">
        <f t="shared" si="15"/>
        <v>75.64</v>
      </c>
      <c r="O234" s="4"/>
      <c r="P234" s="19"/>
    </row>
    <row r="235" spans="1:16" ht="23.25" customHeight="1">
      <c r="A235" s="9">
        <v>231</v>
      </c>
      <c r="B235" s="10" t="s">
        <v>607</v>
      </c>
      <c r="C235" s="10" t="s">
        <v>861</v>
      </c>
      <c r="D235" s="10" t="s">
        <v>39</v>
      </c>
      <c r="E235" s="10" t="s">
        <v>560</v>
      </c>
      <c r="F235" s="10" t="s">
        <v>847</v>
      </c>
      <c r="G235" s="10" t="s">
        <v>862</v>
      </c>
      <c r="H235" s="10" t="s">
        <v>142</v>
      </c>
      <c r="I235" s="10" t="s">
        <v>120</v>
      </c>
      <c r="J235" s="10">
        <f t="shared" si="12"/>
        <v>141</v>
      </c>
      <c r="K235" s="10">
        <f t="shared" si="13"/>
        <v>42.3</v>
      </c>
      <c r="L235" s="11">
        <v>81.8</v>
      </c>
      <c r="M235" s="11">
        <f t="shared" si="14"/>
        <v>32.72</v>
      </c>
      <c r="N235" s="10">
        <f t="shared" si="15"/>
        <v>75.02</v>
      </c>
      <c r="O235" s="4"/>
      <c r="P235" s="19"/>
    </row>
    <row r="236" spans="1:16" ht="23.25" customHeight="1">
      <c r="A236" s="9">
        <v>232</v>
      </c>
      <c r="B236" s="10" t="s">
        <v>607</v>
      </c>
      <c r="C236" s="10" t="s">
        <v>87</v>
      </c>
      <c r="D236" s="10" t="s">
        <v>18</v>
      </c>
      <c r="E236" s="10" t="s">
        <v>560</v>
      </c>
      <c r="F236" s="10" t="s">
        <v>847</v>
      </c>
      <c r="G236" s="10" t="s">
        <v>863</v>
      </c>
      <c r="H236" s="10" t="s">
        <v>41</v>
      </c>
      <c r="I236" s="10" t="s">
        <v>116</v>
      </c>
      <c r="J236" s="10">
        <f t="shared" si="12"/>
        <v>126</v>
      </c>
      <c r="K236" s="10">
        <f t="shared" si="13"/>
        <v>37.8</v>
      </c>
      <c r="L236" s="11">
        <v>82.4</v>
      </c>
      <c r="M236" s="11">
        <f t="shared" si="14"/>
        <v>32.96</v>
      </c>
      <c r="N236" s="10">
        <f t="shared" si="15"/>
        <v>70.76</v>
      </c>
      <c r="O236" s="4"/>
      <c r="P236" s="19"/>
    </row>
    <row r="237" spans="1:16" ht="23.25" customHeight="1">
      <c r="A237" s="9">
        <v>233</v>
      </c>
      <c r="B237" s="10" t="s">
        <v>607</v>
      </c>
      <c r="C237" s="10" t="s">
        <v>864</v>
      </c>
      <c r="D237" s="10" t="s">
        <v>18</v>
      </c>
      <c r="E237" s="10" t="s">
        <v>560</v>
      </c>
      <c r="F237" s="10" t="s">
        <v>847</v>
      </c>
      <c r="G237" s="10" t="s">
        <v>865</v>
      </c>
      <c r="H237" s="10" t="s">
        <v>45</v>
      </c>
      <c r="I237" s="10" t="s">
        <v>84</v>
      </c>
      <c r="J237" s="10">
        <f t="shared" si="12"/>
        <v>139</v>
      </c>
      <c r="K237" s="10">
        <f t="shared" si="13"/>
        <v>41.699999999999996</v>
      </c>
      <c r="L237" s="11">
        <v>0</v>
      </c>
      <c r="M237" s="11">
        <f t="shared" si="14"/>
        <v>0</v>
      </c>
      <c r="N237" s="10">
        <f t="shared" si="15"/>
        <v>41.7</v>
      </c>
      <c r="O237" s="4"/>
      <c r="P237" s="19" t="s">
        <v>32</v>
      </c>
    </row>
    <row r="238" spans="1:16" s="6" customFormat="1" ht="23.25" customHeight="1">
      <c r="A238" s="9">
        <v>234</v>
      </c>
      <c r="B238" s="10" t="s">
        <v>607</v>
      </c>
      <c r="C238" s="10" t="s">
        <v>1230</v>
      </c>
      <c r="D238" s="10" t="s">
        <v>18</v>
      </c>
      <c r="E238" s="10" t="s">
        <v>560</v>
      </c>
      <c r="F238" s="10" t="s">
        <v>1150</v>
      </c>
      <c r="G238" s="10" t="s">
        <v>1231</v>
      </c>
      <c r="H238" s="10" t="s">
        <v>54</v>
      </c>
      <c r="I238" s="10" t="s">
        <v>94</v>
      </c>
      <c r="J238" s="10">
        <f t="shared" si="12"/>
        <v>160</v>
      </c>
      <c r="K238" s="10">
        <f t="shared" si="13"/>
        <v>48</v>
      </c>
      <c r="L238" s="11">
        <v>83.4</v>
      </c>
      <c r="M238" s="11">
        <f t="shared" si="14"/>
        <v>33.36000000000001</v>
      </c>
      <c r="N238" s="10">
        <f t="shared" si="15"/>
        <v>81.36</v>
      </c>
      <c r="O238" s="8" t="s">
        <v>2377</v>
      </c>
      <c r="P238" s="18"/>
    </row>
    <row r="239" spans="1:231" ht="23.25" customHeight="1">
      <c r="A239" s="9">
        <v>235</v>
      </c>
      <c r="B239" s="10" t="s">
        <v>607</v>
      </c>
      <c r="C239" s="10" t="s">
        <v>1232</v>
      </c>
      <c r="D239" s="10" t="s">
        <v>18</v>
      </c>
      <c r="E239" s="10" t="s">
        <v>560</v>
      </c>
      <c r="F239" s="10" t="s">
        <v>1150</v>
      </c>
      <c r="G239" s="10" t="s">
        <v>1233</v>
      </c>
      <c r="H239" s="10" t="s">
        <v>68</v>
      </c>
      <c r="I239" s="10" t="s">
        <v>119</v>
      </c>
      <c r="J239" s="10">
        <f t="shared" si="12"/>
        <v>149</v>
      </c>
      <c r="K239" s="10">
        <f t="shared" si="13"/>
        <v>44.699999999999996</v>
      </c>
      <c r="L239" s="11">
        <v>87.4</v>
      </c>
      <c r="M239" s="11">
        <f t="shared" si="14"/>
        <v>34.96</v>
      </c>
      <c r="N239" s="10">
        <f t="shared" si="15"/>
        <v>79.66</v>
      </c>
      <c r="O239" s="8" t="s">
        <v>2377</v>
      </c>
      <c r="P239" s="18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  <c r="CE239" s="6"/>
      <c r="CF239" s="6"/>
      <c r="CG239" s="6"/>
      <c r="CH239" s="6"/>
      <c r="CI239" s="6"/>
      <c r="CJ239" s="6"/>
      <c r="CK239" s="6"/>
      <c r="CL239" s="6"/>
      <c r="CM239" s="6"/>
      <c r="CN239" s="6"/>
      <c r="CO239" s="6"/>
      <c r="CP239" s="6"/>
      <c r="CQ239" s="6"/>
      <c r="CR239" s="6"/>
      <c r="CS239" s="6"/>
      <c r="CT239" s="6"/>
      <c r="CU239" s="6"/>
      <c r="CV239" s="6"/>
      <c r="CW239" s="6"/>
      <c r="CX239" s="6"/>
      <c r="CY239" s="6"/>
      <c r="CZ239" s="6"/>
      <c r="DA239" s="6"/>
      <c r="DB239" s="6"/>
      <c r="DC239" s="6"/>
      <c r="DD239" s="6"/>
      <c r="DE239" s="6"/>
      <c r="DF239" s="6"/>
      <c r="DG239" s="6"/>
      <c r="DH239" s="6"/>
      <c r="DI239" s="6"/>
      <c r="DJ239" s="6"/>
      <c r="DK239" s="6"/>
      <c r="DL239" s="6"/>
      <c r="DM239" s="6"/>
      <c r="DN239" s="6"/>
      <c r="DO239" s="6"/>
      <c r="DP239" s="6"/>
      <c r="DQ239" s="6"/>
      <c r="DR239" s="6"/>
      <c r="DS239" s="6"/>
      <c r="DT239" s="6"/>
      <c r="DU239" s="6"/>
      <c r="DV239" s="6"/>
      <c r="DW239" s="6"/>
      <c r="DX239" s="6"/>
      <c r="DY239" s="6"/>
      <c r="DZ239" s="6"/>
      <c r="EA239" s="6"/>
      <c r="EB239" s="6"/>
      <c r="EC239" s="6"/>
      <c r="ED239" s="6"/>
      <c r="EE239" s="6"/>
      <c r="EF239" s="6"/>
      <c r="EG239" s="6"/>
      <c r="EH239" s="6"/>
      <c r="EI239" s="6"/>
      <c r="EJ239" s="6"/>
      <c r="EK239" s="6"/>
      <c r="EL239" s="6"/>
      <c r="EM239" s="6"/>
      <c r="EN239" s="6"/>
      <c r="EO239" s="6"/>
      <c r="EP239" s="6"/>
      <c r="EQ239" s="6"/>
      <c r="ER239" s="6"/>
      <c r="ES239" s="6"/>
      <c r="ET239" s="6"/>
      <c r="EU239" s="6"/>
      <c r="EV239" s="6"/>
      <c r="EW239" s="6"/>
      <c r="EX239" s="6"/>
      <c r="EY239" s="6"/>
      <c r="EZ239" s="6"/>
      <c r="FA239" s="6"/>
      <c r="FB239" s="6"/>
      <c r="FC239" s="6"/>
      <c r="FD239" s="6"/>
      <c r="FE239" s="6"/>
      <c r="FF239" s="6"/>
      <c r="FG239" s="6"/>
      <c r="FH239" s="6"/>
      <c r="FI239" s="6"/>
      <c r="FJ239" s="6"/>
      <c r="FK239" s="6"/>
      <c r="FL239" s="6"/>
      <c r="FM239" s="6"/>
      <c r="FN239" s="6"/>
      <c r="FO239" s="6"/>
      <c r="FP239" s="6"/>
      <c r="FQ239" s="6"/>
      <c r="FR239" s="6"/>
      <c r="FS239" s="6"/>
      <c r="FT239" s="6"/>
      <c r="FU239" s="6"/>
      <c r="FV239" s="6"/>
      <c r="FW239" s="6"/>
      <c r="FX239" s="6"/>
      <c r="FY239" s="6"/>
      <c r="FZ239" s="6"/>
      <c r="GA239" s="6"/>
      <c r="GB239" s="6"/>
      <c r="GC239" s="6"/>
      <c r="GD239" s="6"/>
      <c r="GE239" s="6"/>
      <c r="GF239" s="6"/>
      <c r="GG239" s="6"/>
      <c r="GH239" s="6"/>
      <c r="GI239" s="6"/>
      <c r="GJ239" s="6"/>
      <c r="GK239" s="6"/>
      <c r="GL239" s="6"/>
      <c r="GM239" s="6"/>
      <c r="GN239" s="6"/>
      <c r="GO239" s="6"/>
      <c r="GP239" s="6"/>
      <c r="GQ239" s="6"/>
      <c r="GR239" s="6"/>
      <c r="GS239" s="6"/>
      <c r="GT239" s="6"/>
      <c r="GU239" s="6"/>
      <c r="GV239" s="6"/>
      <c r="GW239" s="6"/>
      <c r="GX239" s="6"/>
      <c r="GY239" s="6"/>
      <c r="GZ239" s="6"/>
      <c r="HA239" s="6"/>
      <c r="HB239" s="6"/>
      <c r="HC239" s="6"/>
      <c r="HD239" s="6"/>
      <c r="HE239" s="6"/>
      <c r="HF239" s="6"/>
      <c r="HG239" s="6"/>
      <c r="HH239" s="6"/>
      <c r="HI239" s="6"/>
      <c r="HJ239" s="6"/>
      <c r="HK239" s="6"/>
      <c r="HL239" s="6"/>
      <c r="HM239" s="6"/>
      <c r="HN239" s="6"/>
      <c r="HO239" s="6"/>
      <c r="HP239" s="6"/>
      <c r="HQ239" s="6"/>
      <c r="HR239" s="6"/>
      <c r="HS239" s="6"/>
      <c r="HT239" s="6"/>
      <c r="HU239" s="6"/>
      <c r="HV239" s="6"/>
      <c r="HW239" s="6"/>
    </row>
    <row r="240" spans="1:16" s="6" customFormat="1" ht="23.25" customHeight="1">
      <c r="A240" s="9">
        <v>236</v>
      </c>
      <c r="B240" s="10" t="s">
        <v>607</v>
      </c>
      <c r="C240" s="10" t="s">
        <v>1234</v>
      </c>
      <c r="D240" s="10" t="s">
        <v>18</v>
      </c>
      <c r="E240" s="10" t="s">
        <v>560</v>
      </c>
      <c r="F240" s="10" t="s">
        <v>1150</v>
      </c>
      <c r="G240" s="10" t="s">
        <v>1235</v>
      </c>
      <c r="H240" s="10" t="s">
        <v>106</v>
      </c>
      <c r="I240" s="10" t="s">
        <v>101</v>
      </c>
      <c r="J240" s="10">
        <f t="shared" si="12"/>
        <v>152</v>
      </c>
      <c r="K240" s="10">
        <f t="shared" si="13"/>
        <v>45.6</v>
      </c>
      <c r="L240" s="11">
        <v>84.4</v>
      </c>
      <c r="M240" s="11">
        <f t="shared" si="14"/>
        <v>33.760000000000005</v>
      </c>
      <c r="N240" s="10">
        <f t="shared" si="15"/>
        <v>79.36</v>
      </c>
      <c r="O240" s="8" t="s">
        <v>2377</v>
      </c>
      <c r="P240" s="18"/>
    </row>
    <row r="241" spans="1:231" ht="23.25" customHeight="1">
      <c r="A241" s="9">
        <v>237</v>
      </c>
      <c r="B241" s="10" t="s">
        <v>607</v>
      </c>
      <c r="C241" s="10" t="s">
        <v>1236</v>
      </c>
      <c r="D241" s="10" t="s">
        <v>18</v>
      </c>
      <c r="E241" s="10" t="s">
        <v>560</v>
      </c>
      <c r="F241" s="10" t="s">
        <v>1150</v>
      </c>
      <c r="G241" s="10" t="s">
        <v>1237</v>
      </c>
      <c r="H241" s="10" t="s">
        <v>37</v>
      </c>
      <c r="I241" s="10" t="s">
        <v>123</v>
      </c>
      <c r="J241" s="10">
        <f t="shared" si="12"/>
        <v>154</v>
      </c>
      <c r="K241" s="10">
        <f t="shared" si="13"/>
        <v>46.199999999999996</v>
      </c>
      <c r="L241" s="11">
        <v>82.6</v>
      </c>
      <c r="M241" s="11">
        <f t="shared" si="14"/>
        <v>33.04</v>
      </c>
      <c r="N241" s="10">
        <f t="shared" si="15"/>
        <v>79.24</v>
      </c>
      <c r="O241" s="8" t="s">
        <v>2377</v>
      </c>
      <c r="P241" s="18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  <c r="CE241" s="6"/>
      <c r="CF241" s="6"/>
      <c r="CG241" s="6"/>
      <c r="CH241" s="6"/>
      <c r="CI241" s="6"/>
      <c r="CJ241" s="6"/>
      <c r="CK241" s="6"/>
      <c r="CL241" s="6"/>
      <c r="CM241" s="6"/>
      <c r="CN241" s="6"/>
      <c r="CO241" s="6"/>
      <c r="CP241" s="6"/>
      <c r="CQ241" s="6"/>
      <c r="CR241" s="6"/>
      <c r="CS241" s="6"/>
      <c r="CT241" s="6"/>
      <c r="CU241" s="6"/>
      <c r="CV241" s="6"/>
      <c r="CW241" s="6"/>
      <c r="CX241" s="6"/>
      <c r="CY241" s="6"/>
      <c r="CZ241" s="6"/>
      <c r="DA241" s="6"/>
      <c r="DB241" s="6"/>
      <c r="DC241" s="6"/>
      <c r="DD241" s="6"/>
      <c r="DE241" s="6"/>
      <c r="DF241" s="6"/>
      <c r="DG241" s="6"/>
      <c r="DH241" s="6"/>
      <c r="DI241" s="6"/>
      <c r="DJ241" s="6"/>
      <c r="DK241" s="6"/>
      <c r="DL241" s="6"/>
      <c r="DM241" s="6"/>
      <c r="DN241" s="6"/>
      <c r="DO241" s="6"/>
      <c r="DP241" s="6"/>
      <c r="DQ241" s="6"/>
      <c r="DR241" s="6"/>
      <c r="DS241" s="6"/>
      <c r="DT241" s="6"/>
      <c r="DU241" s="6"/>
      <c r="DV241" s="6"/>
      <c r="DW241" s="6"/>
      <c r="DX241" s="6"/>
      <c r="DY241" s="6"/>
      <c r="DZ241" s="6"/>
      <c r="EA241" s="6"/>
      <c r="EB241" s="6"/>
      <c r="EC241" s="6"/>
      <c r="ED241" s="6"/>
      <c r="EE241" s="6"/>
      <c r="EF241" s="6"/>
      <c r="EG241" s="6"/>
      <c r="EH241" s="6"/>
      <c r="EI241" s="6"/>
      <c r="EJ241" s="6"/>
      <c r="EK241" s="6"/>
      <c r="EL241" s="6"/>
      <c r="EM241" s="6"/>
      <c r="EN241" s="6"/>
      <c r="EO241" s="6"/>
      <c r="EP241" s="6"/>
      <c r="EQ241" s="6"/>
      <c r="ER241" s="6"/>
      <c r="ES241" s="6"/>
      <c r="ET241" s="6"/>
      <c r="EU241" s="6"/>
      <c r="EV241" s="6"/>
      <c r="EW241" s="6"/>
      <c r="EX241" s="6"/>
      <c r="EY241" s="6"/>
      <c r="EZ241" s="6"/>
      <c r="FA241" s="6"/>
      <c r="FB241" s="6"/>
      <c r="FC241" s="6"/>
      <c r="FD241" s="6"/>
      <c r="FE241" s="6"/>
      <c r="FF241" s="6"/>
      <c r="FG241" s="6"/>
      <c r="FH241" s="6"/>
      <c r="FI241" s="6"/>
      <c r="FJ241" s="6"/>
      <c r="FK241" s="6"/>
      <c r="FL241" s="6"/>
      <c r="FM241" s="6"/>
      <c r="FN241" s="6"/>
      <c r="FO241" s="6"/>
      <c r="FP241" s="6"/>
      <c r="FQ241" s="6"/>
      <c r="FR241" s="6"/>
      <c r="FS241" s="6"/>
      <c r="FT241" s="6"/>
      <c r="FU241" s="6"/>
      <c r="FV241" s="6"/>
      <c r="FW241" s="6"/>
      <c r="FX241" s="6"/>
      <c r="FY241" s="6"/>
      <c r="FZ241" s="6"/>
      <c r="GA241" s="6"/>
      <c r="GB241" s="6"/>
      <c r="GC241" s="6"/>
      <c r="GD241" s="6"/>
      <c r="GE241" s="6"/>
      <c r="GF241" s="6"/>
      <c r="GG241" s="6"/>
      <c r="GH241" s="6"/>
      <c r="GI241" s="6"/>
      <c r="GJ241" s="6"/>
      <c r="GK241" s="6"/>
      <c r="GL241" s="6"/>
      <c r="GM241" s="6"/>
      <c r="GN241" s="6"/>
      <c r="GO241" s="6"/>
      <c r="GP241" s="6"/>
      <c r="GQ241" s="6"/>
      <c r="GR241" s="6"/>
      <c r="GS241" s="6"/>
      <c r="GT241" s="6"/>
      <c r="GU241" s="6"/>
      <c r="GV241" s="6"/>
      <c r="GW241" s="6"/>
      <c r="GX241" s="6"/>
      <c r="GY241" s="6"/>
      <c r="GZ241" s="6"/>
      <c r="HA241" s="6"/>
      <c r="HB241" s="6"/>
      <c r="HC241" s="6"/>
      <c r="HD241" s="6"/>
      <c r="HE241" s="6"/>
      <c r="HF241" s="6"/>
      <c r="HG241" s="6"/>
      <c r="HH241" s="6"/>
      <c r="HI241" s="6"/>
      <c r="HJ241" s="6"/>
      <c r="HK241" s="6"/>
      <c r="HL241" s="6"/>
      <c r="HM241" s="6"/>
      <c r="HN241" s="6"/>
      <c r="HO241" s="6"/>
      <c r="HP241" s="6"/>
      <c r="HQ241" s="6"/>
      <c r="HR241" s="6"/>
      <c r="HS241" s="6"/>
      <c r="HT241" s="6"/>
      <c r="HU241" s="6"/>
      <c r="HV241" s="6"/>
      <c r="HW241" s="6"/>
    </row>
    <row r="242" spans="1:16" s="6" customFormat="1" ht="23.25" customHeight="1">
      <c r="A242" s="9">
        <v>238</v>
      </c>
      <c r="B242" s="10" t="s">
        <v>607</v>
      </c>
      <c r="C242" s="10" t="s">
        <v>1238</v>
      </c>
      <c r="D242" s="10" t="s">
        <v>18</v>
      </c>
      <c r="E242" s="10" t="s">
        <v>560</v>
      </c>
      <c r="F242" s="10" t="s">
        <v>1150</v>
      </c>
      <c r="G242" s="10" t="s">
        <v>1239</v>
      </c>
      <c r="H242" s="10" t="s">
        <v>54</v>
      </c>
      <c r="I242" s="10" t="s">
        <v>41</v>
      </c>
      <c r="J242" s="10">
        <f t="shared" si="12"/>
        <v>151</v>
      </c>
      <c r="K242" s="10">
        <f t="shared" si="13"/>
        <v>45.3</v>
      </c>
      <c r="L242" s="11">
        <v>84</v>
      </c>
      <c r="M242" s="11">
        <f t="shared" si="14"/>
        <v>33.6</v>
      </c>
      <c r="N242" s="10">
        <f t="shared" si="15"/>
        <v>78.9</v>
      </c>
      <c r="O242" s="8" t="s">
        <v>2377</v>
      </c>
      <c r="P242" s="18"/>
    </row>
    <row r="243" spans="1:231" ht="23.25" customHeight="1">
      <c r="A243" s="9">
        <v>239</v>
      </c>
      <c r="B243" s="10" t="s">
        <v>607</v>
      </c>
      <c r="C243" s="10" t="s">
        <v>1240</v>
      </c>
      <c r="D243" s="10" t="s">
        <v>18</v>
      </c>
      <c r="E243" s="10" t="s">
        <v>560</v>
      </c>
      <c r="F243" s="10" t="s">
        <v>1150</v>
      </c>
      <c r="G243" s="10" t="s">
        <v>1241</v>
      </c>
      <c r="H243" s="10" t="s">
        <v>61</v>
      </c>
      <c r="I243" s="10" t="s">
        <v>26</v>
      </c>
      <c r="J243" s="10">
        <f t="shared" si="12"/>
        <v>153</v>
      </c>
      <c r="K243" s="10">
        <f t="shared" si="13"/>
        <v>45.9</v>
      </c>
      <c r="L243" s="11">
        <v>82.4</v>
      </c>
      <c r="M243" s="11">
        <f t="shared" si="14"/>
        <v>32.96</v>
      </c>
      <c r="N243" s="10">
        <f t="shared" si="15"/>
        <v>78.86</v>
      </c>
      <c r="O243" s="8" t="s">
        <v>2377</v>
      </c>
      <c r="P243" s="18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  <c r="CE243" s="6"/>
      <c r="CF243" s="6"/>
      <c r="CG243" s="6"/>
      <c r="CH243" s="6"/>
      <c r="CI243" s="6"/>
      <c r="CJ243" s="6"/>
      <c r="CK243" s="6"/>
      <c r="CL243" s="6"/>
      <c r="CM243" s="6"/>
      <c r="CN243" s="6"/>
      <c r="CO243" s="6"/>
      <c r="CP243" s="6"/>
      <c r="CQ243" s="6"/>
      <c r="CR243" s="6"/>
      <c r="CS243" s="6"/>
      <c r="CT243" s="6"/>
      <c r="CU243" s="6"/>
      <c r="CV243" s="6"/>
      <c r="CW243" s="6"/>
      <c r="CX243" s="6"/>
      <c r="CY243" s="6"/>
      <c r="CZ243" s="6"/>
      <c r="DA243" s="6"/>
      <c r="DB243" s="6"/>
      <c r="DC243" s="6"/>
      <c r="DD243" s="6"/>
      <c r="DE243" s="6"/>
      <c r="DF243" s="6"/>
      <c r="DG243" s="6"/>
      <c r="DH243" s="6"/>
      <c r="DI243" s="6"/>
      <c r="DJ243" s="6"/>
      <c r="DK243" s="6"/>
      <c r="DL243" s="6"/>
      <c r="DM243" s="6"/>
      <c r="DN243" s="6"/>
      <c r="DO243" s="6"/>
      <c r="DP243" s="6"/>
      <c r="DQ243" s="6"/>
      <c r="DR243" s="6"/>
      <c r="DS243" s="6"/>
      <c r="DT243" s="6"/>
      <c r="DU243" s="6"/>
      <c r="DV243" s="6"/>
      <c r="DW243" s="6"/>
      <c r="DX243" s="6"/>
      <c r="DY243" s="6"/>
      <c r="DZ243" s="6"/>
      <c r="EA243" s="6"/>
      <c r="EB243" s="6"/>
      <c r="EC243" s="6"/>
      <c r="ED243" s="6"/>
      <c r="EE243" s="6"/>
      <c r="EF243" s="6"/>
      <c r="EG243" s="6"/>
      <c r="EH243" s="6"/>
      <c r="EI243" s="6"/>
      <c r="EJ243" s="6"/>
      <c r="EK243" s="6"/>
      <c r="EL243" s="6"/>
      <c r="EM243" s="6"/>
      <c r="EN243" s="6"/>
      <c r="EO243" s="6"/>
      <c r="EP243" s="6"/>
      <c r="EQ243" s="6"/>
      <c r="ER243" s="6"/>
      <c r="ES243" s="6"/>
      <c r="ET243" s="6"/>
      <c r="EU243" s="6"/>
      <c r="EV243" s="6"/>
      <c r="EW243" s="6"/>
      <c r="EX243" s="6"/>
      <c r="EY243" s="6"/>
      <c r="EZ243" s="6"/>
      <c r="FA243" s="6"/>
      <c r="FB243" s="6"/>
      <c r="FC243" s="6"/>
      <c r="FD243" s="6"/>
      <c r="FE243" s="6"/>
      <c r="FF243" s="6"/>
      <c r="FG243" s="6"/>
      <c r="FH243" s="6"/>
      <c r="FI243" s="6"/>
      <c r="FJ243" s="6"/>
      <c r="FK243" s="6"/>
      <c r="FL243" s="6"/>
      <c r="FM243" s="6"/>
      <c r="FN243" s="6"/>
      <c r="FO243" s="6"/>
      <c r="FP243" s="6"/>
      <c r="FQ243" s="6"/>
      <c r="FR243" s="6"/>
      <c r="FS243" s="6"/>
      <c r="FT243" s="6"/>
      <c r="FU243" s="6"/>
      <c r="FV243" s="6"/>
      <c r="FW243" s="6"/>
      <c r="FX243" s="6"/>
      <c r="FY243" s="6"/>
      <c r="FZ243" s="6"/>
      <c r="GA243" s="6"/>
      <c r="GB243" s="6"/>
      <c r="GC243" s="6"/>
      <c r="GD243" s="6"/>
      <c r="GE243" s="6"/>
      <c r="GF243" s="6"/>
      <c r="GG243" s="6"/>
      <c r="GH243" s="6"/>
      <c r="GI243" s="6"/>
      <c r="GJ243" s="6"/>
      <c r="GK243" s="6"/>
      <c r="GL243" s="6"/>
      <c r="GM243" s="6"/>
      <c r="GN243" s="6"/>
      <c r="GO243" s="6"/>
      <c r="GP243" s="6"/>
      <c r="GQ243" s="6"/>
      <c r="GR243" s="6"/>
      <c r="GS243" s="6"/>
      <c r="GT243" s="6"/>
      <c r="GU243" s="6"/>
      <c r="GV243" s="6"/>
      <c r="GW243" s="6"/>
      <c r="GX243" s="6"/>
      <c r="GY243" s="6"/>
      <c r="GZ243" s="6"/>
      <c r="HA243" s="6"/>
      <c r="HB243" s="6"/>
      <c r="HC243" s="6"/>
      <c r="HD243" s="6"/>
      <c r="HE243" s="6"/>
      <c r="HF243" s="6"/>
      <c r="HG243" s="6"/>
      <c r="HH243" s="6"/>
      <c r="HI243" s="6"/>
      <c r="HJ243" s="6"/>
      <c r="HK243" s="6"/>
      <c r="HL243" s="6"/>
      <c r="HM243" s="6"/>
      <c r="HN243" s="6"/>
      <c r="HO243" s="6"/>
      <c r="HP243" s="6"/>
      <c r="HQ243" s="6"/>
      <c r="HR243" s="6"/>
      <c r="HS243" s="6"/>
      <c r="HT243" s="6"/>
      <c r="HU243" s="6"/>
      <c r="HV243" s="6"/>
      <c r="HW243" s="6"/>
    </row>
    <row r="244" spans="1:16" s="6" customFormat="1" ht="23.25" customHeight="1">
      <c r="A244" s="9">
        <v>240</v>
      </c>
      <c r="B244" s="10" t="s">
        <v>607</v>
      </c>
      <c r="C244" s="10" t="s">
        <v>1242</v>
      </c>
      <c r="D244" s="10" t="s">
        <v>18</v>
      </c>
      <c r="E244" s="10" t="s">
        <v>560</v>
      </c>
      <c r="F244" s="10" t="s">
        <v>1150</v>
      </c>
      <c r="G244" s="10" t="s">
        <v>1243</v>
      </c>
      <c r="H244" s="10" t="s">
        <v>23</v>
      </c>
      <c r="I244" s="10" t="s">
        <v>351</v>
      </c>
      <c r="J244" s="10">
        <f t="shared" si="12"/>
        <v>150</v>
      </c>
      <c r="K244" s="10">
        <f t="shared" si="13"/>
        <v>45</v>
      </c>
      <c r="L244" s="11">
        <v>84.6</v>
      </c>
      <c r="M244" s="11">
        <f t="shared" si="14"/>
        <v>33.839999999999996</v>
      </c>
      <c r="N244" s="10">
        <f t="shared" si="15"/>
        <v>78.84</v>
      </c>
      <c r="O244" s="8" t="s">
        <v>2377</v>
      </c>
      <c r="P244" s="18"/>
    </row>
    <row r="245" spans="1:16" s="6" customFormat="1" ht="23.25" customHeight="1">
      <c r="A245" s="9">
        <v>241</v>
      </c>
      <c r="B245" s="10" t="s">
        <v>607</v>
      </c>
      <c r="C245" s="10" t="s">
        <v>288</v>
      </c>
      <c r="D245" s="10" t="s">
        <v>18</v>
      </c>
      <c r="E245" s="10" t="s">
        <v>560</v>
      </c>
      <c r="F245" s="10" t="s">
        <v>1150</v>
      </c>
      <c r="G245" s="10" t="s">
        <v>1244</v>
      </c>
      <c r="H245" s="10" t="s">
        <v>42</v>
      </c>
      <c r="I245" s="10" t="s">
        <v>101</v>
      </c>
      <c r="J245" s="10">
        <f t="shared" si="12"/>
        <v>150</v>
      </c>
      <c r="K245" s="10">
        <f t="shared" si="13"/>
        <v>45</v>
      </c>
      <c r="L245" s="11">
        <v>83.6</v>
      </c>
      <c r="M245" s="11">
        <f t="shared" si="14"/>
        <v>33.44</v>
      </c>
      <c r="N245" s="10">
        <f t="shared" si="15"/>
        <v>78.44</v>
      </c>
      <c r="O245" s="8" t="s">
        <v>2377</v>
      </c>
      <c r="P245" s="18"/>
    </row>
    <row r="246" spans="1:16" ht="23.25" customHeight="1">
      <c r="A246" s="9">
        <v>242</v>
      </c>
      <c r="B246" s="10" t="s">
        <v>607</v>
      </c>
      <c r="C246" s="10" t="s">
        <v>1245</v>
      </c>
      <c r="D246" s="10" t="s">
        <v>18</v>
      </c>
      <c r="E246" s="10" t="s">
        <v>560</v>
      </c>
      <c r="F246" s="10" t="s">
        <v>1150</v>
      </c>
      <c r="G246" s="10" t="s">
        <v>1246</v>
      </c>
      <c r="H246" s="10" t="s">
        <v>64</v>
      </c>
      <c r="I246" s="10" t="s">
        <v>142</v>
      </c>
      <c r="J246" s="10">
        <f t="shared" si="12"/>
        <v>151</v>
      </c>
      <c r="K246" s="10">
        <f t="shared" si="13"/>
        <v>45.3</v>
      </c>
      <c r="L246" s="11">
        <v>82</v>
      </c>
      <c r="M246" s="11">
        <f t="shared" si="14"/>
        <v>32.800000000000004</v>
      </c>
      <c r="N246" s="10">
        <f t="shared" si="15"/>
        <v>78.1</v>
      </c>
      <c r="O246" s="4"/>
      <c r="P246" s="19"/>
    </row>
    <row r="247" spans="1:16" ht="23.25" customHeight="1">
      <c r="A247" s="9">
        <v>243</v>
      </c>
      <c r="B247" s="10" t="s">
        <v>607</v>
      </c>
      <c r="C247" s="10" t="s">
        <v>1247</v>
      </c>
      <c r="D247" s="10" t="s">
        <v>18</v>
      </c>
      <c r="E247" s="10" t="s">
        <v>560</v>
      </c>
      <c r="F247" s="10" t="s">
        <v>1150</v>
      </c>
      <c r="G247" s="10" t="s">
        <v>1248</v>
      </c>
      <c r="H247" s="10" t="s">
        <v>55</v>
      </c>
      <c r="I247" s="10" t="s">
        <v>123</v>
      </c>
      <c r="J247" s="10">
        <f t="shared" si="12"/>
        <v>150</v>
      </c>
      <c r="K247" s="10">
        <f t="shared" si="13"/>
        <v>45</v>
      </c>
      <c r="L247" s="11">
        <v>82.6</v>
      </c>
      <c r="M247" s="11">
        <f t="shared" si="14"/>
        <v>33.04</v>
      </c>
      <c r="N247" s="10">
        <f t="shared" si="15"/>
        <v>78.04</v>
      </c>
      <c r="O247" s="4"/>
      <c r="P247" s="19"/>
    </row>
    <row r="248" spans="1:16" ht="23.25" customHeight="1">
      <c r="A248" s="9">
        <v>244</v>
      </c>
      <c r="B248" s="10" t="s">
        <v>607</v>
      </c>
      <c r="C248" s="10" t="s">
        <v>1249</v>
      </c>
      <c r="D248" s="10" t="s">
        <v>18</v>
      </c>
      <c r="E248" s="10" t="s">
        <v>560</v>
      </c>
      <c r="F248" s="10" t="s">
        <v>1150</v>
      </c>
      <c r="G248" s="10" t="s">
        <v>1250</v>
      </c>
      <c r="H248" s="10" t="s">
        <v>31</v>
      </c>
      <c r="I248" s="10" t="s">
        <v>101</v>
      </c>
      <c r="J248" s="10">
        <f t="shared" si="12"/>
        <v>147</v>
      </c>
      <c r="K248" s="10">
        <f t="shared" si="13"/>
        <v>44.1</v>
      </c>
      <c r="L248" s="11">
        <v>84</v>
      </c>
      <c r="M248" s="11">
        <f t="shared" si="14"/>
        <v>33.6</v>
      </c>
      <c r="N248" s="10">
        <f t="shared" si="15"/>
        <v>77.7</v>
      </c>
      <c r="O248" s="4"/>
      <c r="P248" s="19"/>
    </row>
    <row r="249" spans="1:16" ht="23.25" customHeight="1">
      <c r="A249" s="9">
        <v>245</v>
      </c>
      <c r="B249" s="10" t="s">
        <v>607</v>
      </c>
      <c r="C249" s="10" t="s">
        <v>1119</v>
      </c>
      <c r="D249" s="10" t="s">
        <v>18</v>
      </c>
      <c r="E249" s="10" t="s">
        <v>560</v>
      </c>
      <c r="F249" s="10" t="s">
        <v>1150</v>
      </c>
      <c r="G249" s="10" t="s">
        <v>1251</v>
      </c>
      <c r="H249" s="10" t="s">
        <v>61</v>
      </c>
      <c r="I249" s="10" t="s">
        <v>142</v>
      </c>
      <c r="J249" s="10">
        <f t="shared" si="12"/>
        <v>147</v>
      </c>
      <c r="K249" s="10">
        <f t="shared" si="13"/>
        <v>44.1</v>
      </c>
      <c r="L249" s="11">
        <v>83.8</v>
      </c>
      <c r="M249" s="11">
        <f t="shared" si="14"/>
        <v>33.52</v>
      </c>
      <c r="N249" s="10">
        <f t="shared" si="15"/>
        <v>77.62</v>
      </c>
      <c r="O249" s="4"/>
      <c r="P249" s="19"/>
    </row>
    <row r="250" spans="1:231" s="6" customFormat="1" ht="23.25" customHeight="1">
      <c r="A250" s="9">
        <v>246</v>
      </c>
      <c r="B250" s="10" t="s">
        <v>607</v>
      </c>
      <c r="C250" s="10" t="s">
        <v>1252</v>
      </c>
      <c r="D250" s="10" t="s">
        <v>18</v>
      </c>
      <c r="E250" s="10" t="s">
        <v>560</v>
      </c>
      <c r="F250" s="10" t="s">
        <v>1150</v>
      </c>
      <c r="G250" s="10" t="s">
        <v>1253</v>
      </c>
      <c r="H250" s="10" t="s">
        <v>64</v>
      </c>
      <c r="I250" s="10" t="s">
        <v>123</v>
      </c>
      <c r="J250" s="10">
        <f t="shared" si="12"/>
        <v>147</v>
      </c>
      <c r="K250" s="10">
        <f t="shared" si="13"/>
        <v>44.1</v>
      </c>
      <c r="L250" s="11">
        <v>82.8</v>
      </c>
      <c r="M250" s="11">
        <f t="shared" si="14"/>
        <v>33.12</v>
      </c>
      <c r="N250" s="10">
        <f t="shared" si="15"/>
        <v>77.22</v>
      </c>
      <c r="O250" s="4"/>
      <c r="P250" s="19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</row>
    <row r="251" spans="1:231" s="6" customFormat="1" ht="23.25" customHeight="1">
      <c r="A251" s="9">
        <v>247</v>
      </c>
      <c r="B251" s="10" t="s">
        <v>607</v>
      </c>
      <c r="C251" s="10" t="s">
        <v>1254</v>
      </c>
      <c r="D251" s="10" t="s">
        <v>18</v>
      </c>
      <c r="E251" s="10" t="s">
        <v>560</v>
      </c>
      <c r="F251" s="10" t="s">
        <v>1150</v>
      </c>
      <c r="G251" s="10" t="s">
        <v>1255</v>
      </c>
      <c r="H251" s="10" t="s">
        <v>64</v>
      </c>
      <c r="I251" s="10" t="s">
        <v>93</v>
      </c>
      <c r="J251" s="10">
        <f t="shared" si="12"/>
        <v>145</v>
      </c>
      <c r="K251" s="10">
        <f t="shared" si="13"/>
        <v>43.5</v>
      </c>
      <c r="L251" s="11">
        <v>83.2</v>
      </c>
      <c r="M251" s="11">
        <f t="shared" si="14"/>
        <v>33.28</v>
      </c>
      <c r="N251" s="10">
        <f t="shared" si="15"/>
        <v>76.78</v>
      </c>
      <c r="O251" s="4"/>
      <c r="P251" s="19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DI251" s="3"/>
      <c r="DJ251" s="3"/>
      <c r="DK251" s="3"/>
      <c r="DL251" s="3"/>
      <c r="DM251" s="3"/>
      <c r="DN251" s="3"/>
      <c r="DO251" s="3"/>
      <c r="DP251" s="3"/>
      <c r="DQ251" s="3"/>
      <c r="DR251" s="3"/>
      <c r="DS251" s="3"/>
      <c r="DT251" s="3"/>
      <c r="DU251" s="3"/>
      <c r="DV251" s="3"/>
      <c r="DW251" s="3"/>
      <c r="DX251" s="3"/>
      <c r="DY251" s="3"/>
      <c r="DZ251" s="3"/>
      <c r="EA251" s="3"/>
      <c r="EB251" s="3"/>
      <c r="EC251" s="3"/>
      <c r="ED251" s="3"/>
      <c r="EE251" s="3"/>
      <c r="EF251" s="3"/>
      <c r="EG251" s="3"/>
      <c r="EH251" s="3"/>
      <c r="EI251" s="3"/>
      <c r="EJ251" s="3"/>
      <c r="EK251" s="3"/>
      <c r="EL251" s="3"/>
      <c r="EM251" s="3"/>
      <c r="EN251" s="3"/>
      <c r="EO251" s="3"/>
      <c r="EP251" s="3"/>
      <c r="EQ251" s="3"/>
      <c r="ER251" s="3"/>
      <c r="ES251" s="3"/>
      <c r="ET251" s="3"/>
      <c r="EU251" s="3"/>
      <c r="EV251" s="3"/>
      <c r="EW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</row>
    <row r="252" spans="1:16" ht="23.25" customHeight="1">
      <c r="A252" s="9">
        <v>248</v>
      </c>
      <c r="B252" s="10" t="s">
        <v>607</v>
      </c>
      <c r="C252" s="10" t="s">
        <v>1256</v>
      </c>
      <c r="D252" s="10" t="s">
        <v>18</v>
      </c>
      <c r="E252" s="10" t="s">
        <v>560</v>
      </c>
      <c r="F252" s="10" t="s">
        <v>1150</v>
      </c>
      <c r="G252" s="10" t="s">
        <v>1257</v>
      </c>
      <c r="H252" s="10" t="s">
        <v>22</v>
      </c>
      <c r="I252" s="10" t="s">
        <v>146</v>
      </c>
      <c r="J252" s="10">
        <f t="shared" si="12"/>
        <v>143</v>
      </c>
      <c r="K252" s="10">
        <f t="shared" si="13"/>
        <v>42.9</v>
      </c>
      <c r="L252" s="11">
        <v>82.6</v>
      </c>
      <c r="M252" s="11">
        <f t="shared" si="14"/>
        <v>33.04</v>
      </c>
      <c r="N252" s="10">
        <f t="shared" si="15"/>
        <v>75.94</v>
      </c>
      <c r="O252" s="4"/>
      <c r="P252" s="19"/>
    </row>
    <row r="253" spans="1:16" ht="23.25" customHeight="1">
      <c r="A253" s="9">
        <v>249</v>
      </c>
      <c r="B253" s="10" t="s">
        <v>607</v>
      </c>
      <c r="C253" s="10" t="s">
        <v>1258</v>
      </c>
      <c r="D253" s="10" t="s">
        <v>18</v>
      </c>
      <c r="E253" s="10" t="s">
        <v>560</v>
      </c>
      <c r="F253" s="10" t="s">
        <v>1150</v>
      </c>
      <c r="G253" s="10" t="s">
        <v>1259</v>
      </c>
      <c r="H253" s="10" t="s">
        <v>22</v>
      </c>
      <c r="I253" s="10" t="s">
        <v>101</v>
      </c>
      <c r="J253" s="10">
        <f t="shared" si="12"/>
        <v>141</v>
      </c>
      <c r="K253" s="10">
        <f t="shared" si="13"/>
        <v>42.3</v>
      </c>
      <c r="L253" s="11">
        <v>82.6</v>
      </c>
      <c r="M253" s="11">
        <f t="shared" si="14"/>
        <v>33.04</v>
      </c>
      <c r="N253" s="10">
        <f t="shared" si="15"/>
        <v>75.34</v>
      </c>
      <c r="O253" s="4"/>
      <c r="P253" s="19"/>
    </row>
    <row r="254" spans="1:16" ht="23.25" customHeight="1">
      <c r="A254" s="9">
        <v>250</v>
      </c>
      <c r="B254" s="10" t="s">
        <v>607</v>
      </c>
      <c r="C254" s="10" t="s">
        <v>1260</v>
      </c>
      <c r="D254" s="10" t="s">
        <v>18</v>
      </c>
      <c r="E254" s="10" t="s">
        <v>560</v>
      </c>
      <c r="F254" s="10" t="s">
        <v>1150</v>
      </c>
      <c r="G254" s="10" t="s">
        <v>1261</v>
      </c>
      <c r="H254" s="10" t="s">
        <v>68</v>
      </c>
      <c r="I254" s="10" t="s">
        <v>101</v>
      </c>
      <c r="J254" s="10">
        <f t="shared" si="12"/>
        <v>140</v>
      </c>
      <c r="K254" s="10">
        <f t="shared" si="13"/>
        <v>42</v>
      </c>
      <c r="L254" s="11">
        <v>83.2</v>
      </c>
      <c r="M254" s="11">
        <f t="shared" si="14"/>
        <v>33.28</v>
      </c>
      <c r="N254" s="10">
        <f t="shared" si="15"/>
        <v>75.28</v>
      </c>
      <c r="O254" s="4"/>
      <c r="P254" s="19"/>
    </row>
    <row r="255" spans="1:16" ht="23.25" customHeight="1">
      <c r="A255" s="9">
        <v>251</v>
      </c>
      <c r="B255" s="10" t="s">
        <v>607</v>
      </c>
      <c r="C255" s="10" t="s">
        <v>990</v>
      </c>
      <c r="D255" s="10" t="s">
        <v>18</v>
      </c>
      <c r="E255" s="10" t="s">
        <v>560</v>
      </c>
      <c r="F255" s="10" t="s">
        <v>1150</v>
      </c>
      <c r="G255" s="10" t="s">
        <v>1262</v>
      </c>
      <c r="H255" s="10" t="s">
        <v>58</v>
      </c>
      <c r="I255" s="10" t="s">
        <v>143</v>
      </c>
      <c r="J255" s="10">
        <f t="shared" si="12"/>
        <v>137</v>
      </c>
      <c r="K255" s="10">
        <f t="shared" si="13"/>
        <v>41.1</v>
      </c>
      <c r="L255" s="11">
        <v>82.2</v>
      </c>
      <c r="M255" s="11">
        <f t="shared" si="14"/>
        <v>32.88</v>
      </c>
      <c r="N255" s="10">
        <f t="shared" si="15"/>
        <v>73.98</v>
      </c>
      <c r="O255" s="4"/>
      <c r="P255" s="19"/>
    </row>
    <row r="256" spans="1:231" s="6" customFormat="1" ht="23.25" customHeight="1">
      <c r="A256" s="9">
        <v>252</v>
      </c>
      <c r="B256" s="10" t="s">
        <v>607</v>
      </c>
      <c r="C256" s="10" t="s">
        <v>1263</v>
      </c>
      <c r="D256" s="10" t="s">
        <v>18</v>
      </c>
      <c r="E256" s="10" t="s">
        <v>560</v>
      </c>
      <c r="F256" s="10" t="s">
        <v>1150</v>
      </c>
      <c r="G256" s="10" t="s">
        <v>1264</v>
      </c>
      <c r="H256" s="10" t="s">
        <v>45</v>
      </c>
      <c r="I256" s="10" t="s">
        <v>228</v>
      </c>
      <c r="J256" s="10">
        <f t="shared" si="12"/>
        <v>136</v>
      </c>
      <c r="K256" s="10">
        <f t="shared" si="13"/>
        <v>40.8</v>
      </c>
      <c r="L256" s="11">
        <v>82.4</v>
      </c>
      <c r="M256" s="11">
        <f t="shared" si="14"/>
        <v>32.96</v>
      </c>
      <c r="N256" s="10">
        <f t="shared" si="15"/>
        <v>73.76</v>
      </c>
      <c r="O256" s="4"/>
      <c r="P256" s="19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DI256" s="3"/>
      <c r="DJ256" s="3"/>
      <c r="DK256" s="3"/>
      <c r="DL256" s="3"/>
      <c r="DM256" s="3"/>
      <c r="DN256" s="3"/>
      <c r="DO256" s="3"/>
      <c r="DP256" s="3"/>
      <c r="DQ256" s="3"/>
      <c r="DR256" s="3"/>
      <c r="DS256" s="3"/>
      <c r="DT256" s="3"/>
      <c r="DU256" s="3"/>
      <c r="DV256" s="3"/>
      <c r="DW256" s="3"/>
      <c r="DX256" s="3"/>
      <c r="DY256" s="3"/>
      <c r="DZ256" s="3"/>
      <c r="EA256" s="3"/>
      <c r="EB256" s="3"/>
      <c r="EC256" s="3"/>
      <c r="ED256" s="3"/>
      <c r="EE256" s="3"/>
      <c r="EF256" s="3"/>
      <c r="EG256" s="3"/>
      <c r="EH256" s="3"/>
      <c r="EI256" s="3"/>
      <c r="EJ256" s="3"/>
      <c r="EK256" s="3"/>
      <c r="EL256" s="3"/>
      <c r="EM256" s="3"/>
      <c r="EN256" s="3"/>
      <c r="EO256" s="3"/>
      <c r="EP256" s="3"/>
      <c r="EQ256" s="3"/>
      <c r="ER256" s="3"/>
      <c r="ES256" s="3"/>
      <c r="ET256" s="3"/>
      <c r="EU256" s="3"/>
      <c r="EV256" s="3"/>
      <c r="EW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</row>
    <row r="257" spans="1:16" ht="23.25" customHeight="1">
      <c r="A257" s="9">
        <v>253</v>
      </c>
      <c r="B257" s="10" t="s">
        <v>607</v>
      </c>
      <c r="C257" s="10" t="s">
        <v>1265</v>
      </c>
      <c r="D257" s="10" t="s">
        <v>18</v>
      </c>
      <c r="E257" s="10" t="s">
        <v>560</v>
      </c>
      <c r="F257" s="10" t="s">
        <v>1150</v>
      </c>
      <c r="G257" s="10" t="s">
        <v>1266</v>
      </c>
      <c r="H257" s="10" t="s">
        <v>30</v>
      </c>
      <c r="I257" s="10" t="s">
        <v>143</v>
      </c>
      <c r="J257" s="10">
        <f t="shared" si="12"/>
        <v>135</v>
      </c>
      <c r="K257" s="10">
        <f t="shared" si="13"/>
        <v>40.5</v>
      </c>
      <c r="L257" s="11">
        <v>83</v>
      </c>
      <c r="M257" s="11">
        <f t="shared" si="14"/>
        <v>33.2</v>
      </c>
      <c r="N257" s="10">
        <f t="shared" si="15"/>
        <v>73.7</v>
      </c>
      <c r="O257" s="4"/>
      <c r="P257" s="19"/>
    </row>
    <row r="258" spans="1:16" ht="23.25" customHeight="1">
      <c r="A258" s="9">
        <v>254</v>
      </c>
      <c r="B258" s="10" t="s">
        <v>607</v>
      </c>
      <c r="C258" s="10" t="s">
        <v>1267</v>
      </c>
      <c r="D258" s="10" t="s">
        <v>18</v>
      </c>
      <c r="E258" s="10" t="s">
        <v>560</v>
      </c>
      <c r="F258" s="10" t="s">
        <v>1150</v>
      </c>
      <c r="G258" s="10" t="s">
        <v>1268</v>
      </c>
      <c r="H258" s="10" t="s">
        <v>54</v>
      </c>
      <c r="I258" s="10" t="s">
        <v>770</v>
      </c>
      <c r="J258" s="10">
        <f t="shared" si="12"/>
        <v>135</v>
      </c>
      <c r="K258" s="10">
        <f t="shared" si="13"/>
        <v>40.5</v>
      </c>
      <c r="L258" s="11">
        <v>82.2</v>
      </c>
      <c r="M258" s="11">
        <f t="shared" si="14"/>
        <v>32.88</v>
      </c>
      <c r="N258" s="10">
        <f t="shared" si="15"/>
        <v>73.38</v>
      </c>
      <c r="O258" s="4"/>
      <c r="P258" s="19"/>
    </row>
    <row r="259" spans="1:231" s="6" customFormat="1" ht="23.25" customHeight="1">
      <c r="A259" s="9">
        <v>255</v>
      </c>
      <c r="B259" s="10" t="s">
        <v>607</v>
      </c>
      <c r="C259" s="10" t="s">
        <v>1269</v>
      </c>
      <c r="D259" s="10" t="s">
        <v>18</v>
      </c>
      <c r="E259" s="10" t="s">
        <v>560</v>
      </c>
      <c r="F259" s="10" t="s">
        <v>1150</v>
      </c>
      <c r="G259" s="10" t="s">
        <v>1270</v>
      </c>
      <c r="H259" s="10" t="s">
        <v>45</v>
      </c>
      <c r="I259" s="10" t="s">
        <v>123</v>
      </c>
      <c r="J259" s="10">
        <f t="shared" si="12"/>
        <v>133</v>
      </c>
      <c r="K259" s="10">
        <f t="shared" si="13"/>
        <v>39.9</v>
      </c>
      <c r="L259" s="11">
        <v>82.8</v>
      </c>
      <c r="M259" s="11">
        <f t="shared" si="14"/>
        <v>33.12</v>
      </c>
      <c r="N259" s="10">
        <f t="shared" si="15"/>
        <v>73.02</v>
      </c>
      <c r="O259" s="4"/>
      <c r="P259" s="19" t="s">
        <v>102</v>
      </c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DI259" s="3"/>
      <c r="DJ259" s="3"/>
      <c r="DK259" s="3"/>
      <c r="DL259" s="3"/>
      <c r="DM259" s="3"/>
      <c r="DN259" s="3"/>
      <c r="DO259" s="3"/>
      <c r="DP259" s="3"/>
      <c r="DQ259" s="3"/>
      <c r="DR259" s="3"/>
      <c r="DS259" s="3"/>
      <c r="DT259" s="3"/>
      <c r="DU259" s="3"/>
      <c r="DV259" s="3"/>
      <c r="DW259" s="3"/>
      <c r="DX259" s="3"/>
      <c r="DY259" s="3"/>
      <c r="DZ259" s="3"/>
      <c r="EA259" s="3"/>
      <c r="EB259" s="3"/>
      <c r="EC259" s="3"/>
      <c r="ED259" s="3"/>
      <c r="EE259" s="3"/>
      <c r="EF259" s="3"/>
      <c r="EG259" s="3"/>
      <c r="EH259" s="3"/>
      <c r="EI259" s="3"/>
      <c r="EJ259" s="3"/>
      <c r="EK259" s="3"/>
      <c r="EL259" s="3"/>
      <c r="EM259" s="3"/>
      <c r="EN259" s="3"/>
      <c r="EO259" s="3"/>
      <c r="EP259" s="3"/>
      <c r="EQ259" s="3"/>
      <c r="ER259" s="3"/>
      <c r="ES259" s="3"/>
      <c r="ET259" s="3"/>
      <c r="EU259" s="3"/>
      <c r="EV259" s="3"/>
      <c r="EW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</row>
    <row r="260" spans="1:231" s="6" customFormat="1" ht="23.25" customHeight="1">
      <c r="A260" s="9">
        <v>256</v>
      </c>
      <c r="B260" s="10" t="s">
        <v>607</v>
      </c>
      <c r="C260" s="10" t="s">
        <v>1271</v>
      </c>
      <c r="D260" s="10" t="s">
        <v>18</v>
      </c>
      <c r="E260" s="10" t="s">
        <v>560</v>
      </c>
      <c r="F260" s="10" t="s">
        <v>1150</v>
      </c>
      <c r="G260" s="10" t="s">
        <v>1272</v>
      </c>
      <c r="H260" s="10" t="s">
        <v>68</v>
      </c>
      <c r="I260" s="10" t="s">
        <v>134</v>
      </c>
      <c r="J260" s="10">
        <f t="shared" si="12"/>
        <v>133</v>
      </c>
      <c r="K260" s="10">
        <f t="shared" si="13"/>
        <v>39.9</v>
      </c>
      <c r="L260" s="11">
        <v>82.4</v>
      </c>
      <c r="M260" s="11">
        <f t="shared" si="14"/>
        <v>32.96</v>
      </c>
      <c r="N260" s="10">
        <f t="shared" si="15"/>
        <v>72.86</v>
      </c>
      <c r="O260" s="4"/>
      <c r="P260" s="19" t="s">
        <v>102</v>
      </c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DI260" s="3"/>
      <c r="DJ260" s="3"/>
      <c r="DK260" s="3"/>
      <c r="DL260" s="3"/>
      <c r="DM260" s="3"/>
      <c r="DN260" s="3"/>
      <c r="DO260" s="3"/>
      <c r="DP260" s="3"/>
      <c r="DQ260" s="3"/>
      <c r="DR260" s="3"/>
      <c r="DS260" s="3"/>
      <c r="DT260" s="3"/>
      <c r="DU260" s="3"/>
      <c r="DV260" s="3"/>
      <c r="DW260" s="3"/>
      <c r="DX260" s="3"/>
      <c r="DY260" s="3"/>
      <c r="DZ260" s="3"/>
      <c r="EA260" s="3"/>
      <c r="EB260" s="3"/>
      <c r="EC260" s="3"/>
      <c r="ED260" s="3"/>
      <c r="EE260" s="3"/>
      <c r="EF260" s="3"/>
      <c r="EG260" s="3"/>
      <c r="EH260" s="3"/>
      <c r="EI260" s="3"/>
      <c r="EJ260" s="3"/>
      <c r="EK260" s="3"/>
      <c r="EL260" s="3"/>
      <c r="EM260" s="3"/>
      <c r="EN260" s="3"/>
      <c r="EO260" s="3"/>
      <c r="EP260" s="3"/>
      <c r="EQ260" s="3"/>
      <c r="ER260" s="3"/>
      <c r="ES260" s="3"/>
      <c r="ET260" s="3"/>
      <c r="EU260" s="3"/>
      <c r="EV260" s="3"/>
      <c r="EW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</row>
    <row r="261" spans="1:231" s="6" customFormat="1" ht="23.25" customHeight="1">
      <c r="A261" s="9">
        <v>257</v>
      </c>
      <c r="B261" s="10" t="s">
        <v>607</v>
      </c>
      <c r="C261" s="10" t="s">
        <v>1273</v>
      </c>
      <c r="D261" s="10" t="s">
        <v>18</v>
      </c>
      <c r="E261" s="10" t="s">
        <v>560</v>
      </c>
      <c r="F261" s="10" t="s">
        <v>1150</v>
      </c>
      <c r="G261" s="10" t="s">
        <v>1274</v>
      </c>
      <c r="H261" s="10" t="s">
        <v>84</v>
      </c>
      <c r="I261" s="10" t="s">
        <v>101</v>
      </c>
      <c r="J261" s="10">
        <f aca="true" t="shared" si="16" ref="J261:J324">H261+I261</f>
        <v>133</v>
      </c>
      <c r="K261" s="10">
        <f aca="true" t="shared" si="17" ref="K261:K324">J261*0.5*0.6</f>
        <v>39.9</v>
      </c>
      <c r="L261" s="11">
        <v>82</v>
      </c>
      <c r="M261" s="11">
        <f aca="true" t="shared" si="18" ref="M261:M324">L261*0.4</f>
        <v>32.800000000000004</v>
      </c>
      <c r="N261" s="10">
        <f aca="true" t="shared" si="19" ref="N261:N324">TRUNC(K261+M261,2)</f>
        <v>72.7</v>
      </c>
      <c r="O261" s="4"/>
      <c r="P261" s="19" t="s">
        <v>102</v>
      </c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DI261" s="3"/>
      <c r="DJ261" s="3"/>
      <c r="DK261" s="3"/>
      <c r="DL261" s="3"/>
      <c r="DM261" s="3"/>
      <c r="DN261" s="3"/>
      <c r="DO261" s="3"/>
      <c r="DP261" s="3"/>
      <c r="DQ261" s="3"/>
      <c r="DR261" s="3"/>
      <c r="DS261" s="3"/>
      <c r="DT261" s="3"/>
      <c r="DU261" s="3"/>
      <c r="DV261" s="3"/>
      <c r="DW261" s="3"/>
      <c r="DX261" s="3"/>
      <c r="DY261" s="3"/>
      <c r="DZ261" s="3"/>
      <c r="EA261" s="3"/>
      <c r="EB261" s="3"/>
      <c r="EC261" s="3"/>
      <c r="ED261" s="3"/>
      <c r="EE261" s="3"/>
      <c r="EF261" s="3"/>
      <c r="EG261" s="3"/>
      <c r="EH261" s="3"/>
      <c r="EI261" s="3"/>
      <c r="EJ261" s="3"/>
      <c r="EK261" s="3"/>
      <c r="EL261" s="3"/>
      <c r="EM261" s="3"/>
      <c r="EN261" s="3"/>
      <c r="EO261" s="3"/>
      <c r="EP261" s="3"/>
      <c r="EQ261" s="3"/>
      <c r="ER261" s="3"/>
      <c r="ES261" s="3"/>
      <c r="ET261" s="3"/>
      <c r="EU261" s="3"/>
      <c r="EV261" s="3"/>
      <c r="EW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</row>
    <row r="262" spans="1:16" ht="23.25" customHeight="1">
      <c r="A262" s="9">
        <v>258</v>
      </c>
      <c r="B262" s="10" t="s">
        <v>607</v>
      </c>
      <c r="C262" s="10" t="s">
        <v>1275</v>
      </c>
      <c r="D262" s="10" t="s">
        <v>18</v>
      </c>
      <c r="E262" s="10" t="s">
        <v>560</v>
      </c>
      <c r="F262" s="10" t="s">
        <v>1150</v>
      </c>
      <c r="G262" s="10" t="s">
        <v>1276</v>
      </c>
      <c r="H262" s="10" t="s">
        <v>46</v>
      </c>
      <c r="I262" s="10" t="s">
        <v>123</v>
      </c>
      <c r="J262" s="10">
        <f t="shared" si="16"/>
        <v>145</v>
      </c>
      <c r="K262" s="10">
        <f t="shared" si="17"/>
        <v>43.5</v>
      </c>
      <c r="L262" s="11">
        <v>0</v>
      </c>
      <c r="M262" s="11">
        <f t="shared" si="18"/>
        <v>0</v>
      </c>
      <c r="N262" s="10">
        <f t="shared" si="19"/>
        <v>43.5</v>
      </c>
      <c r="O262" s="4"/>
      <c r="P262" s="19" t="s">
        <v>32</v>
      </c>
    </row>
    <row r="263" spans="1:16" ht="23.25" customHeight="1">
      <c r="A263" s="9">
        <v>259</v>
      </c>
      <c r="B263" s="10" t="s">
        <v>607</v>
      </c>
      <c r="C263" s="10" t="s">
        <v>1277</v>
      </c>
      <c r="D263" s="10" t="s">
        <v>18</v>
      </c>
      <c r="E263" s="10" t="s">
        <v>560</v>
      </c>
      <c r="F263" s="10" t="s">
        <v>1150</v>
      </c>
      <c r="G263" s="10" t="s">
        <v>1278</v>
      </c>
      <c r="H263" s="10" t="s">
        <v>58</v>
      </c>
      <c r="I263" s="10" t="s">
        <v>130</v>
      </c>
      <c r="J263" s="10">
        <f t="shared" si="16"/>
        <v>143</v>
      </c>
      <c r="K263" s="10">
        <f t="shared" si="17"/>
        <v>42.9</v>
      </c>
      <c r="L263" s="11">
        <v>0</v>
      </c>
      <c r="M263" s="11">
        <f t="shared" si="18"/>
        <v>0</v>
      </c>
      <c r="N263" s="10">
        <f t="shared" si="19"/>
        <v>42.9</v>
      </c>
      <c r="O263" s="4"/>
      <c r="P263" s="19" t="s">
        <v>32</v>
      </c>
    </row>
    <row r="264" spans="1:16" ht="33.75">
      <c r="A264" s="9">
        <v>260</v>
      </c>
      <c r="B264" s="10" t="s">
        <v>607</v>
      </c>
      <c r="C264" s="10" t="s">
        <v>1279</v>
      </c>
      <c r="D264" s="10" t="s">
        <v>18</v>
      </c>
      <c r="E264" s="10" t="s">
        <v>560</v>
      </c>
      <c r="F264" s="10" t="s">
        <v>1150</v>
      </c>
      <c r="G264" s="10" t="s">
        <v>1280</v>
      </c>
      <c r="H264" s="10" t="s">
        <v>120</v>
      </c>
      <c r="I264" s="10" t="s">
        <v>116</v>
      </c>
      <c r="J264" s="10">
        <f t="shared" si="16"/>
        <v>133</v>
      </c>
      <c r="K264" s="10">
        <f t="shared" si="17"/>
        <v>39.9</v>
      </c>
      <c r="L264" s="11">
        <v>0</v>
      </c>
      <c r="M264" s="11">
        <f t="shared" si="18"/>
        <v>0</v>
      </c>
      <c r="N264" s="10">
        <f t="shared" si="19"/>
        <v>39.9</v>
      </c>
      <c r="O264" s="4"/>
      <c r="P264" s="19" t="s">
        <v>327</v>
      </c>
    </row>
    <row r="265" spans="1:231" ht="23.25" customHeight="1">
      <c r="A265" s="9">
        <v>261</v>
      </c>
      <c r="B265" s="10" t="s">
        <v>607</v>
      </c>
      <c r="C265" s="10" t="s">
        <v>1647</v>
      </c>
      <c r="D265" s="10" t="s">
        <v>18</v>
      </c>
      <c r="E265" s="10" t="s">
        <v>1541</v>
      </c>
      <c r="F265" s="10" t="s">
        <v>1542</v>
      </c>
      <c r="G265" s="10" t="s">
        <v>1648</v>
      </c>
      <c r="H265" s="10" t="s">
        <v>106</v>
      </c>
      <c r="I265" s="10" t="s">
        <v>106</v>
      </c>
      <c r="J265" s="10">
        <f t="shared" si="16"/>
        <v>178</v>
      </c>
      <c r="K265" s="10">
        <f t="shared" si="17"/>
        <v>53.4</v>
      </c>
      <c r="L265" s="11">
        <v>83.2</v>
      </c>
      <c r="M265" s="11">
        <f t="shared" si="18"/>
        <v>33.28</v>
      </c>
      <c r="N265" s="10">
        <f t="shared" si="19"/>
        <v>86.68</v>
      </c>
      <c r="O265" s="8" t="s">
        <v>2377</v>
      </c>
      <c r="P265" s="18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  <c r="CE265" s="6"/>
      <c r="CF265" s="6"/>
      <c r="CG265" s="6"/>
      <c r="CH265" s="6"/>
      <c r="CI265" s="6"/>
      <c r="CJ265" s="6"/>
      <c r="CK265" s="6"/>
      <c r="CL265" s="6"/>
      <c r="CM265" s="6"/>
      <c r="CN265" s="6"/>
      <c r="CO265" s="6"/>
      <c r="CP265" s="6"/>
      <c r="CQ265" s="6"/>
      <c r="CR265" s="6"/>
      <c r="CS265" s="6"/>
      <c r="CT265" s="6"/>
      <c r="CU265" s="6"/>
      <c r="CV265" s="6"/>
      <c r="CW265" s="6"/>
      <c r="CX265" s="6"/>
      <c r="CY265" s="6"/>
      <c r="CZ265" s="6"/>
      <c r="DA265" s="6"/>
      <c r="DB265" s="6"/>
      <c r="DC265" s="6"/>
      <c r="DD265" s="6"/>
      <c r="DE265" s="6"/>
      <c r="DF265" s="6"/>
      <c r="DG265" s="6"/>
      <c r="DH265" s="6"/>
      <c r="DI265" s="6"/>
      <c r="DJ265" s="6"/>
      <c r="DK265" s="6"/>
      <c r="DL265" s="6"/>
      <c r="DM265" s="6"/>
      <c r="DN265" s="6"/>
      <c r="DO265" s="6"/>
      <c r="DP265" s="6"/>
      <c r="DQ265" s="6"/>
      <c r="DR265" s="6"/>
      <c r="DS265" s="6"/>
      <c r="DT265" s="6"/>
      <c r="DU265" s="6"/>
      <c r="DV265" s="6"/>
      <c r="DW265" s="6"/>
      <c r="DX265" s="6"/>
      <c r="DY265" s="6"/>
      <c r="DZ265" s="6"/>
      <c r="EA265" s="6"/>
      <c r="EB265" s="6"/>
      <c r="EC265" s="6"/>
      <c r="ED265" s="6"/>
      <c r="EE265" s="6"/>
      <c r="EF265" s="6"/>
      <c r="EG265" s="6"/>
      <c r="EH265" s="6"/>
      <c r="EI265" s="6"/>
      <c r="EJ265" s="6"/>
      <c r="EK265" s="6"/>
      <c r="EL265" s="6"/>
      <c r="EM265" s="6"/>
      <c r="EN265" s="6"/>
      <c r="EO265" s="6"/>
      <c r="EP265" s="6"/>
      <c r="EQ265" s="6"/>
      <c r="ER265" s="6"/>
      <c r="ES265" s="6"/>
      <c r="ET265" s="6"/>
      <c r="EU265" s="6"/>
      <c r="EV265" s="6"/>
      <c r="EW265" s="6"/>
      <c r="EX265" s="6"/>
      <c r="EY265" s="6"/>
      <c r="EZ265" s="6"/>
      <c r="FA265" s="6"/>
      <c r="FB265" s="6"/>
      <c r="FC265" s="6"/>
      <c r="FD265" s="6"/>
      <c r="FE265" s="6"/>
      <c r="FF265" s="6"/>
      <c r="FG265" s="6"/>
      <c r="FH265" s="6"/>
      <c r="FI265" s="6"/>
      <c r="FJ265" s="6"/>
      <c r="FK265" s="6"/>
      <c r="FL265" s="6"/>
      <c r="FM265" s="6"/>
      <c r="FN265" s="6"/>
      <c r="FO265" s="6"/>
      <c r="FP265" s="6"/>
      <c r="FQ265" s="6"/>
      <c r="FR265" s="6"/>
      <c r="FS265" s="6"/>
      <c r="FT265" s="6"/>
      <c r="FU265" s="6"/>
      <c r="FV265" s="6"/>
      <c r="FW265" s="6"/>
      <c r="FX265" s="6"/>
      <c r="FY265" s="6"/>
      <c r="FZ265" s="6"/>
      <c r="GA265" s="6"/>
      <c r="GB265" s="6"/>
      <c r="GC265" s="6"/>
      <c r="GD265" s="6"/>
      <c r="GE265" s="6"/>
      <c r="GF265" s="6"/>
      <c r="GG265" s="6"/>
      <c r="GH265" s="6"/>
      <c r="GI265" s="6"/>
      <c r="GJ265" s="6"/>
      <c r="GK265" s="6"/>
      <c r="GL265" s="6"/>
      <c r="GM265" s="6"/>
      <c r="GN265" s="6"/>
      <c r="GO265" s="6"/>
      <c r="GP265" s="6"/>
      <c r="GQ265" s="6"/>
      <c r="GR265" s="6"/>
      <c r="GS265" s="6"/>
      <c r="GT265" s="6"/>
      <c r="GU265" s="6"/>
      <c r="GV265" s="6"/>
      <c r="GW265" s="6"/>
      <c r="GX265" s="6"/>
      <c r="GY265" s="6"/>
      <c r="GZ265" s="6"/>
      <c r="HA265" s="6"/>
      <c r="HB265" s="6"/>
      <c r="HC265" s="6"/>
      <c r="HD265" s="6"/>
      <c r="HE265" s="6"/>
      <c r="HF265" s="6"/>
      <c r="HG265" s="6"/>
      <c r="HH265" s="6"/>
      <c r="HI265" s="6"/>
      <c r="HJ265" s="6"/>
      <c r="HK265" s="6"/>
      <c r="HL265" s="6"/>
      <c r="HM265" s="6"/>
      <c r="HN265" s="6"/>
      <c r="HO265" s="6"/>
      <c r="HP265" s="6"/>
      <c r="HQ265" s="6"/>
      <c r="HR265" s="6"/>
      <c r="HS265" s="6"/>
      <c r="HT265" s="6"/>
      <c r="HU265" s="6"/>
      <c r="HV265" s="6"/>
      <c r="HW265" s="6"/>
    </row>
    <row r="266" spans="1:231" ht="23.25" customHeight="1">
      <c r="A266" s="9">
        <v>262</v>
      </c>
      <c r="B266" s="10" t="s">
        <v>607</v>
      </c>
      <c r="C266" s="10" t="s">
        <v>1649</v>
      </c>
      <c r="D266" s="10" t="s">
        <v>39</v>
      </c>
      <c r="E266" s="10" t="s">
        <v>1541</v>
      </c>
      <c r="F266" s="10" t="s">
        <v>1542</v>
      </c>
      <c r="G266" s="10" t="s">
        <v>1650</v>
      </c>
      <c r="H266" s="10" t="s">
        <v>42</v>
      </c>
      <c r="I266" s="10" t="s">
        <v>55</v>
      </c>
      <c r="J266" s="10">
        <f t="shared" si="16"/>
        <v>173</v>
      </c>
      <c r="K266" s="10">
        <f t="shared" si="17"/>
        <v>51.9</v>
      </c>
      <c r="L266" s="11">
        <v>85.8</v>
      </c>
      <c r="M266" s="11">
        <f t="shared" si="18"/>
        <v>34.32</v>
      </c>
      <c r="N266" s="10">
        <f t="shared" si="19"/>
        <v>86.22</v>
      </c>
      <c r="O266" s="8" t="s">
        <v>2377</v>
      </c>
      <c r="P266" s="18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  <c r="CE266" s="6"/>
      <c r="CF266" s="6"/>
      <c r="CG266" s="6"/>
      <c r="CH266" s="6"/>
      <c r="CI266" s="6"/>
      <c r="CJ266" s="6"/>
      <c r="CK266" s="6"/>
      <c r="CL266" s="6"/>
      <c r="CM266" s="6"/>
      <c r="CN266" s="6"/>
      <c r="CO266" s="6"/>
      <c r="CP266" s="6"/>
      <c r="CQ266" s="6"/>
      <c r="CR266" s="6"/>
      <c r="CS266" s="6"/>
      <c r="CT266" s="6"/>
      <c r="CU266" s="6"/>
      <c r="CV266" s="6"/>
      <c r="CW266" s="6"/>
      <c r="CX266" s="6"/>
      <c r="CY266" s="6"/>
      <c r="CZ266" s="6"/>
      <c r="DA266" s="6"/>
      <c r="DB266" s="6"/>
      <c r="DC266" s="6"/>
      <c r="DD266" s="6"/>
      <c r="DE266" s="6"/>
      <c r="DF266" s="6"/>
      <c r="DG266" s="6"/>
      <c r="DH266" s="6"/>
      <c r="DI266" s="6"/>
      <c r="DJ266" s="6"/>
      <c r="DK266" s="6"/>
      <c r="DL266" s="6"/>
      <c r="DM266" s="6"/>
      <c r="DN266" s="6"/>
      <c r="DO266" s="6"/>
      <c r="DP266" s="6"/>
      <c r="DQ266" s="6"/>
      <c r="DR266" s="6"/>
      <c r="DS266" s="6"/>
      <c r="DT266" s="6"/>
      <c r="DU266" s="6"/>
      <c r="DV266" s="6"/>
      <c r="DW266" s="6"/>
      <c r="DX266" s="6"/>
      <c r="DY266" s="6"/>
      <c r="DZ266" s="6"/>
      <c r="EA266" s="6"/>
      <c r="EB266" s="6"/>
      <c r="EC266" s="6"/>
      <c r="ED266" s="6"/>
      <c r="EE266" s="6"/>
      <c r="EF266" s="6"/>
      <c r="EG266" s="6"/>
      <c r="EH266" s="6"/>
      <c r="EI266" s="6"/>
      <c r="EJ266" s="6"/>
      <c r="EK266" s="6"/>
      <c r="EL266" s="6"/>
      <c r="EM266" s="6"/>
      <c r="EN266" s="6"/>
      <c r="EO266" s="6"/>
      <c r="EP266" s="6"/>
      <c r="EQ266" s="6"/>
      <c r="ER266" s="6"/>
      <c r="ES266" s="6"/>
      <c r="ET266" s="6"/>
      <c r="EU266" s="6"/>
      <c r="EV266" s="6"/>
      <c r="EW266" s="6"/>
      <c r="EX266" s="6"/>
      <c r="EY266" s="6"/>
      <c r="EZ266" s="6"/>
      <c r="FA266" s="6"/>
      <c r="FB266" s="6"/>
      <c r="FC266" s="6"/>
      <c r="FD266" s="6"/>
      <c r="FE266" s="6"/>
      <c r="FF266" s="6"/>
      <c r="FG266" s="6"/>
      <c r="FH266" s="6"/>
      <c r="FI266" s="6"/>
      <c r="FJ266" s="6"/>
      <c r="FK266" s="6"/>
      <c r="FL266" s="6"/>
      <c r="FM266" s="6"/>
      <c r="FN266" s="6"/>
      <c r="FO266" s="6"/>
      <c r="FP266" s="6"/>
      <c r="FQ266" s="6"/>
      <c r="FR266" s="6"/>
      <c r="FS266" s="6"/>
      <c r="FT266" s="6"/>
      <c r="FU266" s="6"/>
      <c r="FV266" s="6"/>
      <c r="FW266" s="6"/>
      <c r="FX266" s="6"/>
      <c r="FY266" s="6"/>
      <c r="FZ266" s="6"/>
      <c r="GA266" s="6"/>
      <c r="GB266" s="6"/>
      <c r="GC266" s="6"/>
      <c r="GD266" s="6"/>
      <c r="GE266" s="6"/>
      <c r="GF266" s="6"/>
      <c r="GG266" s="6"/>
      <c r="GH266" s="6"/>
      <c r="GI266" s="6"/>
      <c r="GJ266" s="6"/>
      <c r="GK266" s="6"/>
      <c r="GL266" s="6"/>
      <c r="GM266" s="6"/>
      <c r="GN266" s="6"/>
      <c r="GO266" s="6"/>
      <c r="GP266" s="6"/>
      <c r="GQ266" s="6"/>
      <c r="GR266" s="6"/>
      <c r="GS266" s="6"/>
      <c r="GT266" s="6"/>
      <c r="GU266" s="6"/>
      <c r="GV266" s="6"/>
      <c r="GW266" s="6"/>
      <c r="GX266" s="6"/>
      <c r="GY266" s="6"/>
      <c r="GZ266" s="6"/>
      <c r="HA266" s="6"/>
      <c r="HB266" s="6"/>
      <c r="HC266" s="6"/>
      <c r="HD266" s="6"/>
      <c r="HE266" s="6"/>
      <c r="HF266" s="6"/>
      <c r="HG266" s="6"/>
      <c r="HH266" s="6"/>
      <c r="HI266" s="6"/>
      <c r="HJ266" s="6"/>
      <c r="HK266" s="6"/>
      <c r="HL266" s="6"/>
      <c r="HM266" s="6"/>
      <c r="HN266" s="6"/>
      <c r="HO266" s="6"/>
      <c r="HP266" s="6"/>
      <c r="HQ266" s="6"/>
      <c r="HR266" s="6"/>
      <c r="HS266" s="6"/>
      <c r="HT266" s="6"/>
      <c r="HU266" s="6"/>
      <c r="HV266" s="6"/>
      <c r="HW266" s="6"/>
    </row>
    <row r="267" spans="1:231" ht="23.25" customHeight="1">
      <c r="A267" s="9">
        <v>263</v>
      </c>
      <c r="B267" s="10" t="s">
        <v>607</v>
      </c>
      <c r="C267" s="10" t="s">
        <v>1621</v>
      </c>
      <c r="D267" s="10" t="s">
        <v>18</v>
      </c>
      <c r="E267" s="10" t="s">
        <v>1541</v>
      </c>
      <c r="F267" s="10" t="s">
        <v>1542</v>
      </c>
      <c r="G267" s="10" t="s">
        <v>1651</v>
      </c>
      <c r="H267" s="10" t="s">
        <v>58</v>
      </c>
      <c r="I267" s="10" t="s">
        <v>50</v>
      </c>
      <c r="J267" s="10">
        <f t="shared" si="16"/>
        <v>170</v>
      </c>
      <c r="K267" s="10">
        <f t="shared" si="17"/>
        <v>51</v>
      </c>
      <c r="L267" s="11">
        <v>84.4</v>
      </c>
      <c r="M267" s="11">
        <f t="shared" si="18"/>
        <v>33.760000000000005</v>
      </c>
      <c r="N267" s="10">
        <f t="shared" si="19"/>
        <v>84.76</v>
      </c>
      <c r="O267" s="8" t="s">
        <v>2377</v>
      </c>
      <c r="P267" s="18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  <c r="CE267" s="6"/>
      <c r="CF267" s="6"/>
      <c r="CG267" s="6"/>
      <c r="CH267" s="6"/>
      <c r="CI267" s="6"/>
      <c r="CJ267" s="6"/>
      <c r="CK267" s="6"/>
      <c r="CL267" s="6"/>
      <c r="CM267" s="6"/>
      <c r="CN267" s="6"/>
      <c r="CO267" s="6"/>
      <c r="CP267" s="6"/>
      <c r="CQ267" s="6"/>
      <c r="CR267" s="6"/>
      <c r="CS267" s="6"/>
      <c r="CT267" s="6"/>
      <c r="CU267" s="6"/>
      <c r="CV267" s="6"/>
      <c r="CW267" s="6"/>
      <c r="CX267" s="6"/>
      <c r="CY267" s="6"/>
      <c r="CZ267" s="6"/>
      <c r="DA267" s="6"/>
      <c r="DB267" s="6"/>
      <c r="DC267" s="6"/>
      <c r="DD267" s="6"/>
      <c r="DE267" s="6"/>
      <c r="DF267" s="6"/>
      <c r="DG267" s="6"/>
      <c r="DH267" s="6"/>
      <c r="DI267" s="6"/>
      <c r="DJ267" s="6"/>
      <c r="DK267" s="6"/>
      <c r="DL267" s="6"/>
      <c r="DM267" s="6"/>
      <c r="DN267" s="6"/>
      <c r="DO267" s="6"/>
      <c r="DP267" s="6"/>
      <c r="DQ267" s="6"/>
      <c r="DR267" s="6"/>
      <c r="DS267" s="6"/>
      <c r="DT267" s="6"/>
      <c r="DU267" s="6"/>
      <c r="DV267" s="6"/>
      <c r="DW267" s="6"/>
      <c r="DX267" s="6"/>
      <c r="DY267" s="6"/>
      <c r="DZ267" s="6"/>
      <c r="EA267" s="6"/>
      <c r="EB267" s="6"/>
      <c r="EC267" s="6"/>
      <c r="ED267" s="6"/>
      <c r="EE267" s="6"/>
      <c r="EF267" s="6"/>
      <c r="EG267" s="6"/>
      <c r="EH267" s="6"/>
      <c r="EI267" s="6"/>
      <c r="EJ267" s="6"/>
      <c r="EK267" s="6"/>
      <c r="EL267" s="6"/>
      <c r="EM267" s="6"/>
      <c r="EN267" s="6"/>
      <c r="EO267" s="6"/>
      <c r="EP267" s="6"/>
      <c r="EQ267" s="6"/>
      <c r="ER267" s="6"/>
      <c r="ES267" s="6"/>
      <c r="ET267" s="6"/>
      <c r="EU267" s="6"/>
      <c r="EV267" s="6"/>
      <c r="EW267" s="6"/>
      <c r="EX267" s="6"/>
      <c r="EY267" s="6"/>
      <c r="EZ267" s="6"/>
      <c r="FA267" s="6"/>
      <c r="FB267" s="6"/>
      <c r="FC267" s="6"/>
      <c r="FD267" s="6"/>
      <c r="FE267" s="6"/>
      <c r="FF267" s="6"/>
      <c r="FG267" s="6"/>
      <c r="FH267" s="6"/>
      <c r="FI267" s="6"/>
      <c r="FJ267" s="6"/>
      <c r="FK267" s="6"/>
      <c r="FL267" s="6"/>
      <c r="FM267" s="6"/>
      <c r="FN267" s="6"/>
      <c r="FO267" s="6"/>
      <c r="FP267" s="6"/>
      <c r="FQ267" s="6"/>
      <c r="FR267" s="6"/>
      <c r="FS267" s="6"/>
      <c r="FT267" s="6"/>
      <c r="FU267" s="6"/>
      <c r="FV267" s="6"/>
      <c r="FW267" s="6"/>
      <c r="FX267" s="6"/>
      <c r="FY267" s="6"/>
      <c r="FZ267" s="6"/>
      <c r="GA267" s="6"/>
      <c r="GB267" s="6"/>
      <c r="GC267" s="6"/>
      <c r="GD267" s="6"/>
      <c r="GE267" s="6"/>
      <c r="GF267" s="6"/>
      <c r="GG267" s="6"/>
      <c r="GH267" s="6"/>
      <c r="GI267" s="6"/>
      <c r="GJ267" s="6"/>
      <c r="GK267" s="6"/>
      <c r="GL267" s="6"/>
      <c r="GM267" s="6"/>
      <c r="GN267" s="6"/>
      <c r="GO267" s="6"/>
      <c r="GP267" s="6"/>
      <c r="GQ267" s="6"/>
      <c r="GR267" s="6"/>
      <c r="GS267" s="6"/>
      <c r="GT267" s="6"/>
      <c r="GU267" s="6"/>
      <c r="GV267" s="6"/>
      <c r="GW267" s="6"/>
      <c r="GX267" s="6"/>
      <c r="GY267" s="6"/>
      <c r="GZ267" s="6"/>
      <c r="HA267" s="6"/>
      <c r="HB267" s="6"/>
      <c r="HC267" s="6"/>
      <c r="HD267" s="6"/>
      <c r="HE267" s="6"/>
      <c r="HF267" s="6"/>
      <c r="HG267" s="6"/>
      <c r="HH267" s="6"/>
      <c r="HI267" s="6"/>
      <c r="HJ267" s="6"/>
      <c r="HK267" s="6"/>
      <c r="HL267" s="6"/>
      <c r="HM267" s="6"/>
      <c r="HN267" s="6"/>
      <c r="HO267" s="6"/>
      <c r="HP267" s="6"/>
      <c r="HQ267" s="6"/>
      <c r="HR267" s="6"/>
      <c r="HS267" s="6"/>
      <c r="HT267" s="6"/>
      <c r="HU267" s="6"/>
      <c r="HV267" s="6"/>
      <c r="HW267" s="6"/>
    </row>
    <row r="268" spans="1:231" ht="23.25" customHeight="1">
      <c r="A268" s="9">
        <v>264</v>
      </c>
      <c r="B268" s="10" t="s">
        <v>607</v>
      </c>
      <c r="C268" s="10" t="s">
        <v>1050</v>
      </c>
      <c r="D268" s="10" t="s">
        <v>18</v>
      </c>
      <c r="E268" s="10" t="s">
        <v>1541</v>
      </c>
      <c r="F268" s="10" t="s">
        <v>1542</v>
      </c>
      <c r="G268" s="10" t="s">
        <v>1652</v>
      </c>
      <c r="H268" s="10" t="s">
        <v>58</v>
      </c>
      <c r="I268" s="10" t="s">
        <v>64</v>
      </c>
      <c r="J268" s="10">
        <f t="shared" si="16"/>
        <v>165</v>
      </c>
      <c r="K268" s="10">
        <f t="shared" si="17"/>
        <v>49.5</v>
      </c>
      <c r="L268" s="11">
        <v>86.6</v>
      </c>
      <c r="M268" s="11">
        <f t="shared" si="18"/>
        <v>34.64</v>
      </c>
      <c r="N268" s="10">
        <f t="shared" si="19"/>
        <v>84.14</v>
      </c>
      <c r="O268" s="8" t="s">
        <v>2377</v>
      </c>
      <c r="P268" s="18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  <c r="CE268" s="6"/>
      <c r="CF268" s="6"/>
      <c r="CG268" s="6"/>
      <c r="CH268" s="6"/>
      <c r="CI268" s="6"/>
      <c r="CJ268" s="6"/>
      <c r="CK268" s="6"/>
      <c r="CL268" s="6"/>
      <c r="CM268" s="6"/>
      <c r="CN268" s="6"/>
      <c r="CO268" s="6"/>
      <c r="CP268" s="6"/>
      <c r="CQ268" s="6"/>
      <c r="CR268" s="6"/>
      <c r="CS268" s="6"/>
      <c r="CT268" s="6"/>
      <c r="CU268" s="6"/>
      <c r="CV268" s="6"/>
      <c r="CW268" s="6"/>
      <c r="CX268" s="6"/>
      <c r="CY268" s="6"/>
      <c r="CZ268" s="6"/>
      <c r="DA268" s="6"/>
      <c r="DB268" s="6"/>
      <c r="DC268" s="6"/>
      <c r="DD268" s="6"/>
      <c r="DE268" s="6"/>
      <c r="DF268" s="6"/>
      <c r="DG268" s="6"/>
      <c r="DH268" s="6"/>
      <c r="DI268" s="6"/>
      <c r="DJ268" s="6"/>
      <c r="DK268" s="6"/>
      <c r="DL268" s="6"/>
      <c r="DM268" s="6"/>
      <c r="DN268" s="6"/>
      <c r="DO268" s="6"/>
      <c r="DP268" s="6"/>
      <c r="DQ268" s="6"/>
      <c r="DR268" s="6"/>
      <c r="DS268" s="6"/>
      <c r="DT268" s="6"/>
      <c r="DU268" s="6"/>
      <c r="DV268" s="6"/>
      <c r="DW268" s="6"/>
      <c r="DX268" s="6"/>
      <c r="DY268" s="6"/>
      <c r="DZ268" s="6"/>
      <c r="EA268" s="6"/>
      <c r="EB268" s="6"/>
      <c r="EC268" s="6"/>
      <c r="ED268" s="6"/>
      <c r="EE268" s="6"/>
      <c r="EF268" s="6"/>
      <c r="EG268" s="6"/>
      <c r="EH268" s="6"/>
      <c r="EI268" s="6"/>
      <c r="EJ268" s="6"/>
      <c r="EK268" s="6"/>
      <c r="EL268" s="6"/>
      <c r="EM268" s="6"/>
      <c r="EN268" s="6"/>
      <c r="EO268" s="6"/>
      <c r="EP268" s="6"/>
      <c r="EQ268" s="6"/>
      <c r="ER268" s="6"/>
      <c r="ES268" s="6"/>
      <c r="ET268" s="6"/>
      <c r="EU268" s="6"/>
      <c r="EV268" s="6"/>
      <c r="EW268" s="6"/>
      <c r="EX268" s="6"/>
      <c r="EY268" s="6"/>
      <c r="EZ268" s="6"/>
      <c r="FA268" s="6"/>
      <c r="FB268" s="6"/>
      <c r="FC268" s="6"/>
      <c r="FD268" s="6"/>
      <c r="FE268" s="6"/>
      <c r="FF268" s="6"/>
      <c r="FG268" s="6"/>
      <c r="FH268" s="6"/>
      <c r="FI268" s="6"/>
      <c r="FJ268" s="6"/>
      <c r="FK268" s="6"/>
      <c r="FL268" s="6"/>
      <c r="FM268" s="6"/>
      <c r="FN268" s="6"/>
      <c r="FO268" s="6"/>
      <c r="FP268" s="6"/>
      <c r="FQ268" s="6"/>
      <c r="FR268" s="6"/>
      <c r="FS268" s="6"/>
      <c r="FT268" s="6"/>
      <c r="FU268" s="6"/>
      <c r="FV268" s="6"/>
      <c r="FW268" s="6"/>
      <c r="FX268" s="6"/>
      <c r="FY268" s="6"/>
      <c r="FZ268" s="6"/>
      <c r="GA268" s="6"/>
      <c r="GB268" s="6"/>
      <c r="GC268" s="6"/>
      <c r="GD268" s="6"/>
      <c r="GE268" s="6"/>
      <c r="GF268" s="6"/>
      <c r="GG268" s="6"/>
      <c r="GH268" s="6"/>
      <c r="GI268" s="6"/>
      <c r="GJ268" s="6"/>
      <c r="GK268" s="6"/>
      <c r="GL268" s="6"/>
      <c r="GM268" s="6"/>
      <c r="GN268" s="6"/>
      <c r="GO268" s="6"/>
      <c r="GP268" s="6"/>
      <c r="GQ268" s="6"/>
      <c r="GR268" s="6"/>
      <c r="GS268" s="6"/>
      <c r="GT268" s="6"/>
      <c r="GU268" s="6"/>
      <c r="GV268" s="6"/>
      <c r="GW268" s="6"/>
      <c r="GX268" s="6"/>
      <c r="GY268" s="6"/>
      <c r="GZ268" s="6"/>
      <c r="HA268" s="6"/>
      <c r="HB268" s="6"/>
      <c r="HC268" s="6"/>
      <c r="HD268" s="6"/>
      <c r="HE268" s="6"/>
      <c r="HF268" s="6"/>
      <c r="HG268" s="6"/>
      <c r="HH268" s="6"/>
      <c r="HI268" s="6"/>
      <c r="HJ268" s="6"/>
      <c r="HK268" s="6"/>
      <c r="HL268" s="6"/>
      <c r="HM268" s="6"/>
      <c r="HN268" s="6"/>
      <c r="HO268" s="6"/>
      <c r="HP268" s="6"/>
      <c r="HQ268" s="6"/>
      <c r="HR268" s="6"/>
      <c r="HS268" s="6"/>
      <c r="HT268" s="6"/>
      <c r="HU268" s="6"/>
      <c r="HV268" s="6"/>
      <c r="HW268" s="6"/>
    </row>
    <row r="269" spans="1:16" s="6" customFormat="1" ht="23.25" customHeight="1">
      <c r="A269" s="9">
        <v>265</v>
      </c>
      <c r="B269" s="10" t="s">
        <v>607</v>
      </c>
      <c r="C269" s="10" t="s">
        <v>1653</v>
      </c>
      <c r="D269" s="10" t="s">
        <v>18</v>
      </c>
      <c r="E269" s="10" t="s">
        <v>1541</v>
      </c>
      <c r="F269" s="10" t="s">
        <v>1542</v>
      </c>
      <c r="G269" s="10" t="s">
        <v>1654</v>
      </c>
      <c r="H269" s="10" t="s">
        <v>68</v>
      </c>
      <c r="I269" s="10" t="s">
        <v>106</v>
      </c>
      <c r="J269" s="10">
        <f t="shared" si="16"/>
        <v>166</v>
      </c>
      <c r="K269" s="10">
        <f t="shared" si="17"/>
        <v>49.8</v>
      </c>
      <c r="L269" s="11">
        <v>85.4</v>
      </c>
      <c r="M269" s="11">
        <f t="shared" si="18"/>
        <v>34.160000000000004</v>
      </c>
      <c r="N269" s="10">
        <f t="shared" si="19"/>
        <v>83.96</v>
      </c>
      <c r="O269" s="8" t="s">
        <v>2377</v>
      </c>
      <c r="P269" s="18"/>
    </row>
    <row r="270" spans="1:231" ht="23.25" customHeight="1">
      <c r="A270" s="9">
        <v>266</v>
      </c>
      <c r="B270" s="10" t="s">
        <v>607</v>
      </c>
      <c r="C270" s="10" t="s">
        <v>1655</v>
      </c>
      <c r="D270" s="10" t="s">
        <v>18</v>
      </c>
      <c r="E270" s="10" t="s">
        <v>1541</v>
      </c>
      <c r="F270" s="10" t="s">
        <v>1542</v>
      </c>
      <c r="G270" s="10" t="s">
        <v>1656</v>
      </c>
      <c r="H270" s="10" t="s">
        <v>31</v>
      </c>
      <c r="I270" s="10" t="s">
        <v>68</v>
      </c>
      <c r="J270" s="10">
        <f t="shared" si="16"/>
        <v>161</v>
      </c>
      <c r="K270" s="10">
        <f t="shared" si="17"/>
        <v>48.3</v>
      </c>
      <c r="L270" s="11">
        <v>88.6</v>
      </c>
      <c r="M270" s="11">
        <f t="shared" si="18"/>
        <v>35.44</v>
      </c>
      <c r="N270" s="10">
        <f t="shared" si="19"/>
        <v>83.74</v>
      </c>
      <c r="O270" s="8" t="s">
        <v>2377</v>
      </c>
      <c r="P270" s="18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  <c r="CE270" s="6"/>
      <c r="CF270" s="6"/>
      <c r="CG270" s="6"/>
      <c r="CH270" s="6"/>
      <c r="CI270" s="6"/>
      <c r="CJ270" s="6"/>
      <c r="CK270" s="6"/>
      <c r="CL270" s="6"/>
      <c r="CM270" s="6"/>
      <c r="CN270" s="6"/>
      <c r="CO270" s="6"/>
      <c r="CP270" s="6"/>
      <c r="CQ270" s="6"/>
      <c r="CR270" s="6"/>
      <c r="CS270" s="6"/>
      <c r="CT270" s="6"/>
      <c r="CU270" s="6"/>
      <c r="CV270" s="6"/>
      <c r="CW270" s="6"/>
      <c r="CX270" s="6"/>
      <c r="CY270" s="6"/>
      <c r="CZ270" s="6"/>
      <c r="DA270" s="6"/>
      <c r="DB270" s="6"/>
      <c r="DC270" s="6"/>
      <c r="DD270" s="6"/>
      <c r="DE270" s="6"/>
      <c r="DF270" s="6"/>
      <c r="DG270" s="6"/>
      <c r="DH270" s="6"/>
      <c r="DI270" s="6"/>
      <c r="DJ270" s="6"/>
      <c r="DK270" s="6"/>
      <c r="DL270" s="6"/>
      <c r="DM270" s="6"/>
      <c r="DN270" s="6"/>
      <c r="DO270" s="6"/>
      <c r="DP270" s="6"/>
      <c r="DQ270" s="6"/>
      <c r="DR270" s="6"/>
      <c r="DS270" s="6"/>
      <c r="DT270" s="6"/>
      <c r="DU270" s="6"/>
      <c r="DV270" s="6"/>
      <c r="DW270" s="6"/>
      <c r="DX270" s="6"/>
      <c r="DY270" s="6"/>
      <c r="DZ270" s="6"/>
      <c r="EA270" s="6"/>
      <c r="EB270" s="6"/>
      <c r="EC270" s="6"/>
      <c r="ED270" s="6"/>
      <c r="EE270" s="6"/>
      <c r="EF270" s="6"/>
      <c r="EG270" s="6"/>
      <c r="EH270" s="6"/>
      <c r="EI270" s="6"/>
      <c r="EJ270" s="6"/>
      <c r="EK270" s="6"/>
      <c r="EL270" s="6"/>
      <c r="EM270" s="6"/>
      <c r="EN270" s="6"/>
      <c r="EO270" s="6"/>
      <c r="EP270" s="6"/>
      <c r="EQ270" s="6"/>
      <c r="ER270" s="6"/>
      <c r="ES270" s="6"/>
      <c r="ET270" s="6"/>
      <c r="EU270" s="6"/>
      <c r="EV270" s="6"/>
      <c r="EW270" s="6"/>
      <c r="EX270" s="6"/>
      <c r="EY270" s="6"/>
      <c r="EZ270" s="6"/>
      <c r="FA270" s="6"/>
      <c r="FB270" s="6"/>
      <c r="FC270" s="6"/>
      <c r="FD270" s="6"/>
      <c r="FE270" s="6"/>
      <c r="FF270" s="6"/>
      <c r="FG270" s="6"/>
      <c r="FH270" s="6"/>
      <c r="FI270" s="6"/>
      <c r="FJ270" s="6"/>
      <c r="FK270" s="6"/>
      <c r="FL270" s="6"/>
      <c r="FM270" s="6"/>
      <c r="FN270" s="6"/>
      <c r="FO270" s="6"/>
      <c r="FP270" s="6"/>
      <c r="FQ270" s="6"/>
      <c r="FR270" s="6"/>
      <c r="FS270" s="6"/>
      <c r="FT270" s="6"/>
      <c r="FU270" s="6"/>
      <c r="FV270" s="6"/>
      <c r="FW270" s="6"/>
      <c r="FX270" s="6"/>
      <c r="FY270" s="6"/>
      <c r="FZ270" s="6"/>
      <c r="GA270" s="6"/>
      <c r="GB270" s="6"/>
      <c r="GC270" s="6"/>
      <c r="GD270" s="6"/>
      <c r="GE270" s="6"/>
      <c r="GF270" s="6"/>
      <c r="GG270" s="6"/>
      <c r="GH270" s="6"/>
      <c r="GI270" s="6"/>
      <c r="GJ270" s="6"/>
      <c r="GK270" s="6"/>
      <c r="GL270" s="6"/>
      <c r="GM270" s="6"/>
      <c r="GN270" s="6"/>
      <c r="GO270" s="6"/>
      <c r="GP270" s="6"/>
      <c r="GQ270" s="6"/>
      <c r="GR270" s="6"/>
      <c r="GS270" s="6"/>
      <c r="GT270" s="6"/>
      <c r="GU270" s="6"/>
      <c r="GV270" s="6"/>
      <c r="GW270" s="6"/>
      <c r="GX270" s="6"/>
      <c r="GY270" s="6"/>
      <c r="GZ270" s="6"/>
      <c r="HA270" s="6"/>
      <c r="HB270" s="6"/>
      <c r="HC270" s="6"/>
      <c r="HD270" s="6"/>
      <c r="HE270" s="6"/>
      <c r="HF270" s="6"/>
      <c r="HG270" s="6"/>
      <c r="HH270" s="6"/>
      <c r="HI270" s="6"/>
      <c r="HJ270" s="6"/>
      <c r="HK270" s="6"/>
      <c r="HL270" s="6"/>
      <c r="HM270" s="6"/>
      <c r="HN270" s="6"/>
      <c r="HO270" s="6"/>
      <c r="HP270" s="6"/>
      <c r="HQ270" s="6"/>
      <c r="HR270" s="6"/>
      <c r="HS270" s="6"/>
      <c r="HT270" s="6"/>
      <c r="HU270" s="6"/>
      <c r="HV270" s="6"/>
      <c r="HW270" s="6"/>
    </row>
    <row r="271" spans="1:231" ht="23.25" customHeight="1">
      <c r="A271" s="9">
        <v>267</v>
      </c>
      <c r="B271" s="10" t="s">
        <v>607</v>
      </c>
      <c r="C271" s="10" t="s">
        <v>1657</v>
      </c>
      <c r="D271" s="10" t="s">
        <v>18</v>
      </c>
      <c r="E271" s="10" t="s">
        <v>1541</v>
      </c>
      <c r="F271" s="10" t="s">
        <v>1542</v>
      </c>
      <c r="G271" s="10" t="s">
        <v>1658</v>
      </c>
      <c r="H271" s="10" t="s">
        <v>31</v>
      </c>
      <c r="I271" s="10" t="s">
        <v>64</v>
      </c>
      <c r="J271" s="10">
        <f t="shared" si="16"/>
        <v>167</v>
      </c>
      <c r="K271" s="10">
        <f t="shared" si="17"/>
        <v>50.1</v>
      </c>
      <c r="L271" s="11">
        <v>82.6</v>
      </c>
      <c r="M271" s="11">
        <f t="shared" si="18"/>
        <v>33.04</v>
      </c>
      <c r="N271" s="10">
        <f t="shared" si="19"/>
        <v>83.14</v>
      </c>
      <c r="O271" s="8" t="s">
        <v>2377</v>
      </c>
      <c r="P271" s="18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  <c r="CE271" s="6"/>
      <c r="CF271" s="6"/>
      <c r="CG271" s="6"/>
      <c r="CH271" s="6"/>
      <c r="CI271" s="6"/>
      <c r="CJ271" s="6"/>
      <c r="CK271" s="6"/>
      <c r="CL271" s="6"/>
      <c r="CM271" s="6"/>
      <c r="CN271" s="6"/>
      <c r="CO271" s="6"/>
      <c r="CP271" s="6"/>
      <c r="CQ271" s="6"/>
      <c r="CR271" s="6"/>
      <c r="CS271" s="6"/>
      <c r="CT271" s="6"/>
      <c r="CU271" s="6"/>
      <c r="CV271" s="6"/>
      <c r="CW271" s="6"/>
      <c r="CX271" s="6"/>
      <c r="CY271" s="6"/>
      <c r="CZ271" s="6"/>
      <c r="DA271" s="6"/>
      <c r="DB271" s="6"/>
      <c r="DC271" s="6"/>
      <c r="DD271" s="6"/>
      <c r="DE271" s="6"/>
      <c r="DF271" s="6"/>
      <c r="DG271" s="6"/>
      <c r="DH271" s="6"/>
      <c r="DI271" s="6"/>
      <c r="DJ271" s="6"/>
      <c r="DK271" s="6"/>
      <c r="DL271" s="6"/>
      <c r="DM271" s="6"/>
      <c r="DN271" s="6"/>
      <c r="DO271" s="6"/>
      <c r="DP271" s="6"/>
      <c r="DQ271" s="6"/>
      <c r="DR271" s="6"/>
      <c r="DS271" s="6"/>
      <c r="DT271" s="6"/>
      <c r="DU271" s="6"/>
      <c r="DV271" s="6"/>
      <c r="DW271" s="6"/>
      <c r="DX271" s="6"/>
      <c r="DY271" s="6"/>
      <c r="DZ271" s="6"/>
      <c r="EA271" s="6"/>
      <c r="EB271" s="6"/>
      <c r="EC271" s="6"/>
      <c r="ED271" s="6"/>
      <c r="EE271" s="6"/>
      <c r="EF271" s="6"/>
      <c r="EG271" s="6"/>
      <c r="EH271" s="6"/>
      <c r="EI271" s="6"/>
      <c r="EJ271" s="6"/>
      <c r="EK271" s="6"/>
      <c r="EL271" s="6"/>
      <c r="EM271" s="6"/>
      <c r="EN271" s="6"/>
      <c r="EO271" s="6"/>
      <c r="EP271" s="6"/>
      <c r="EQ271" s="6"/>
      <c r="ER271" s="6"/>
      <c r="ES271" s="6"/>
      <c r="ET271" s="6"/>
      <c r="EU271" s="6"/>
      <c r="EV271" s="6"/>
      <c r="EW271" s="6"/>
      <c r="EX271" s="6"/>
      <c r="EY271" s="6"/>
      <c r="EZ271" s="6"/>
      <c r="FA271" s="6"/>
      <c r="FB271" s="6"/>
      <c r="FC271" s="6"/>
      <c r="FD271" s="6"/>
      <c r="FE271" s="6"/>
      <c r="FF271" s="6"/>
      <c r="FG271" s="6"/>
      <c r="FH271" s="6"/>
      <c r="FI271" s="6"/>
      <c r="FJ271" s="6"/>
      <c r="FK271" s="6"/>
      <c r="FL271" s="6"/>
      <c r="FM271" s="6"/>
      <c r="FN271" s="6"/>
      <c r="FO271" s="6"/>
      <c r="FP271" s="6"/>
      <c r="FQ271" s="6"/>
      <c r="FR271" s="6"/>
      <c r="FS271" s="6"/>
      <c r="FT271" s="6"/>
      <c r="FU271" s="6"/>
      <c r="FV271" s="6"/>
      <c r="FW271" s="6"/>
      <c r="FX271" s="6"/>
      <c r="FY271" s="6"/>
      <c r="FZ271" s="6"/>
      <c r="GA271" s="6"/>
      <c r="GB271" s="6"/>
      <c r="GC271" s="6"/>
      <c r="GD271" s="6"/>
      <c r="GE271" s="6"/>
      <c r="GF271" s="6"/>
      <c r="GG271" s="6"/>
      <c r="GH271" s="6"/>
      <c r="GI271" s="6"/>
      <c r="GJ271" s="6"/>
      <c r="GK271" s="6"/>
      <c r="GL271" s="6"/>
      <c r="GM271" s="6"/>
      <c r="GN271" s="6"/>
      <c r="GO271" s="6"/>
      <c r="GP271" s="6"/>
      <c r="GQ271" s="6"/>
      <c r="GR271" s="6"/>
      <c r="GS271" s="6"/>
      <c r="GT271" s="6"/>
      <c r="GU271" s="6"/>
      <c r="GV271" s="6"/>
      <c r="GW271" s="6"/>
      <c r="GX271" s="6"/>
      <c r="GY271" s="6"/>
      <c r="GZ271" s="6"/>
      <c r="HA271" s="6"/>
      <c r="HB271" s="6"/>
      <c r="HC271" s="6"/>
      <c r="HD271" s="6"/>
      <c r="HE271" s="6"/>
      <c r="HF271" s="6"/>
      <c r="HG271" s="6"/>
      <c r="HH271" s="6"/>
      <c r="HI271" s="6"/>
      <c r="HJ271" s="6"/>
      <c r="HK271" s="6"/>
      <c r="HL271" s="6"/>
      <c r="HM271" s="6"/>
      <c r="HN271" s="6"/>
      <c r="HO271" s="6"/>
      <c r="HP271" s="6"/>
      <c r="HQ271" s="6"/>
      <c r="HR271" s="6"/>
      <c r="HS271" s="6"/>
      <c r="HT271" s="6"/>
      <c r="HU271" s="6"/>
      <c r="HV271" s="6"/>
      <c r="HW271" s="6"/>
    </row>
    <row r="272" spans="1:16" s="6" customFormat="1" ht="23.25" customHeight="1">
      <c r="A272" s="9">
        <v>268</v>
      </c>
      <c r="B272" s="10" t="s">
        <v>607</v>
      </c>
      <c r="C272" s="10" t="s">
        <v>1659</v>
      </c>
      <c r="D272" s="10" t="s">
        <v>18</v>
      </c>
      <c r="E272" s="10" t="s">
        <v>1541</v>
      </c>
      <c r="F272" s="10" t="s">
        <v>1542</v>
      </c>
      <c r="G272" s="10" t="s">
        <v>1660</v>
      </c>
      <c r="H272" s="10" t="s">
        <v>73</v>
      </c>
      <c r="I272" s="10" t="s">
        <v>42</v>
      </c>
      <c r="J272" s="10">
        <f t="shared" si="16"/>
        <v>163</v>
      </c>
      <c r="K272" s="10">
        <f t="shared" si="17"/>
        <v>48.9</v>
      </c>
      <c r="L272" s="11">
        <v>85</v>
      </c>
      <c r="M272" s="11">
        <f t="shared" si="18"/>
        <v>34</v>
      </c>
      <c r="N272" s="10">
        <f t="shared" si="19"/>
        <v>82.9</v>
      </c>
      <c r="O272" s="8" t="s">
        <v>2377</v>
      </c>
      <c r="P272" s="18"/>
    </row>
    <row r="273" spans="1:231" ht="23.25" customHeight="1">
      <c r="A273" s="9">
        <v>269</v>
      </c>
      <c r="B273" s="10" t="s">
        <v>607</v>
      </c>
      <c r="C273" s="10" t="s">
        <v>1661</v>
      </c>
      <c r="D273" s="10" t="s">
        <v>18</v>
      </c>
      <c r="E273" s="10" t="s">
        <v>1541</v>
      </c>
      <c r="F273" s="10" t="s">
        <v>1542</v>
      </c>
      <c r="G273" s="10" t="s">
        <v>1662</v>
      </c>
      <c r="H273" s="10" t="s">
        <v>58</v>
      </c>
      <c r="I273" s="10" t="s">
        <v>30</v>
      </c>
      <c r="J273" s="10">
        <f t="shared" si="16"/>
        <v>162</v>
      </c>
      <c r="K273" s="10">
        <f t="shared" si="17"/>
        <v>48.6</v>
      </c>
      <c r="L273" s="11">
        <v>84.4</v>
      </c>
      <c r="M273" s="11">
        <f t="shared" si="18"/>
        <v>33.760000000000005</v>
      </c>
      <c r="N273" s="10">
        <f t="shared" si="19"/>
        <v>82.36</v>
      </c>
      <c r="O273" s="8" t="s">
        <v>2377</v>
      </c>
      <c r="P273" s="18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  <c r="CE273" s="6"/>
      <c r="CF273" s="6"/>
      <c r="CG273" s="6"/>
      <c r="CH273" s="6"/>
      <c r="CI273" s="6"/>
      <c r="CJ273" s="6"/>
      <c r="CK273" s="6"/>
      <c r="CL273" s="6"/>
      <c r="CM273" s="6"/>
      <c r="CN273" s="6"/>
      <c r="CO273" s="6"/>
      <c r="CP273" s="6"/>
      <c r="CQ273" s="6"/>
      <c r="CR273" s="6"/>
      <c r="CS273" s="6"/>
      <c r="CT273" s="6"/>
      <c r="CU273" s="6"/>
      <c r="CV273" s="6"/>
      <c r="CW273" s="6"/>
      <c r="CX273" s="6"/>
      <c r="CY273" s="6"/>
      <c r="CZ273" s="6"/>
      <c r="DA273" s="6"/>
      <c r="DB273" s="6"/>
      <c r="DC273" s="6"/>
      <c r="DD273" s="6"/>
      <c r="DE273" s="6"/>
      <c r="DF273" s="6"/>
      <c r="DG273" s="6"/>
      <c r="DH273" s="6"/>
      <c r="DI273" s="6"/>
      <c r="DJ273" s="6"/>
      <c r="DK273" s="6"/>
      <c r="DL273" s="6"/>
      <c r="DM273" s="6"/>
      <c r="DN273" s="6"/>
      <c r="DO273" s="6"/>
      <c r="DP273" s="6"/>
      <c r="DQ273" s="6"/>
      <c r="DR273" s="6"/>
      <c r="DS273" s="6"/>
      <c r="DT273" s="6"/>
      <c r="DU273" s="6"/>
      <c r="DV273" s="6"/>
      <c r="DW273" s="6"/>
      <c r="DX273" s="6"/>
      <c r="DY273" s="6"/>
      <c r="DZ273" s="6"/>
      <c r="EA273" s="6"/>
      <c r="EB273" s="6"/>
      <c r="EC273" s="6"/>
      <c r="ED273" s="6"/>
      <c r="EE273" s="6"/>
      <c r="EF273" s="6"/>
      <c r="EG273" s="6"/>
      <c r="EH273" s="6"/>
      <c r="EI273" s="6"/>
      <c r="EJ273" s="6"/>
      <c r="EK273" s="6"/>
      <c r="EL273" s="6"/>
      <c r="EM273" s="6"/>
      <c r="EN273" s="6"/>
      <c r="EO273" s="6"/>
      <c r="EP273" s="6"/>
      <c r="EQ273" s="6"/>
      <c r="ER273" s="6"/>
      <c r="ES273" s="6"/>
      <c r="ET273" s="6"/>
      <c r="EU273" s="6"/>
      <c r="EV273" s="6"/>
      <c r="EW273" s="6"/>
      <c r="EX273" s="6"/>
      <c r="EY273" s="6"/>
      <c r="EZ273" s="6"/>
      <c r="FA273" s="6"/>
      <c r="FB273" s="6"/>
      <c r="FC273" s="6"/>
      <c r="FD273" s="6"/>
      <c r="FE273" s="6"/>
      <c r="FF273" s="6"/>
      <c r="FG273" s="6"/>
      <c r="FH273" s="6"/>
      <c r="FI273" s="6"/>
      <c r="FJ273" s="6"/>
      <c r="FK273" s="6"/>
      <c r="FL273" s="6"/>
      <c r="FM273" s="6"/>
      <c r="FN273" s="6"/>
      <c r="FO273" s="6"/>
      <c r="FP273" s="6"/>
      <c r="FQ273" s="6"/>
      <c r="FR273" s="6"/>
      <c r="FS273" s="6"/>
      <c r="FT273" s="6"/>
      <c r="FU273" s="6"/>
      <c r="FV273" s="6"/>
      <c r="FW273" s="6"/>
      <c r="FX273" s="6"/>
      <c r="FY273" s="6"/>
      <c r="FZ273" s="6"/>
      <c r="GA273" s="6"/>
      <c r="GB273" s="6"/>
      <c r="GC273" s="6"/>
      <c r="GD273" s="6"/>
      <c r="GE273" s="6"/>
      <c r="GF273" s="6"/>
      <c r="GG273" s="6"/>
      <c r="GH273" s="6"/>
      <c r="GI273" s="6"/>
      <c r="GJ273" s="6"/>
      <c r="GK273" s="6"/>
      <c r="GL273" s="6"/>
      <c r="GM273" s="6"/>
      <c r="GN273" s="6"/>
      <c r="GO273" s="6"/>
      <c r="GP273" s="6"/>
      <c r="GQ273" s="6"/>
      <c r="GR273" s="6"/>
      <c r="GS273" s="6"/>
      <c r="GT273" s="6"/>
      <c r="GU273" s="6"/>
      <c r="GV273" s="6"/>
      <c r="GW273" s="6"/>
      <c r="GX273" s="6"/>
      <c r="GY273" s="6"/>
      <c r="GZ273" s="6"/>
      <c r="HA273" s="6"/>
      <c r="HB273" s="6"/>
      <c r="HC273" s="6"/>
      <c r="HD273" s="6"/>
      <c r="HE273" s="6"/>
      <c r="HF273" s="6"/>
      <c r="HG273" s="6"/>
      <c r="HH273" s="6"/>
      <c r="HI273" s="6"/>
      <c r="HJ273" s="6"/>
      <c r="HK273" s="6"/>
      <c r="HL273" s="6"/>
      <c r="HM273" s="6"/>
      <c r="HN273" s="6"/>
      <c r="HO273" s="6"/>
      <c r="HP273" s="6"/>
      <c r="HQ273" s="6"/>
      <c r="HR273" s="6"/>
      <c r="HS273" s="6"/>
      <c r="HT273" s="6"/>
      <c r="HU273" s="6"/>
      <c r="HV273" s="6"/>
      <c r="HW273" s="6"/>
    </row>
    <row r="274" spans="1:231" ht="23.25" customHeight="1">
      <c r="A274" s="9">
        <v>270</v>
      </c>
      <c r="B274" s="10" t="s">
        <v>607</v>
      </c>
      <c r="C274" s="10" t="s">
        <v>1663</v>
      </c>
      <c r="D274" s="10" t="s">
        <v>18</v>
      </c>
      <c r="E274" s="10" t="s">
        <v>1541</v>
      </c>
      <c r="F274" s="10" t="s">
        <v>1542</v>
      </c>
      <c r="G274" s="10" t="s">
        <v>1664</v>
      </c>
      <c r="H274" s="10" t="s">
        <v>36</v>
      </c>
      <c r="I274" s="10" t="s">
        <v>23</v>
      </c>
      <c r="J274" s="10">
        <f t="shared" si="16"/>
        <v>164</v>
      </c>
      <c r="K274" s="10">
        <f t="shared" si="17"/>
        <v>49.199999999999996</v>
      </c>
      <c r="L274" s="11">
        <v>82.8</v>
      </c>
      <c r="M274" s="11">
        <f t="shared" si="18"/>
        <v>33.12</v>
      </c>
      <c r="N274" s="10">
        <f t="shared" si="19"/>
        <v>82.32</v>
      </c>
      <c r="O274" s="8" t="s">
        <v>2377</v>
      </c>
      <c r="P274" s="18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  <c r="CE274" s="6"/>
      <c r="CF274" s="6"/>
      <c r="CG274" s="6"/>
      <c r="CH274" s="6"/>
      <c r="CI274" s="6"/>
      <c r="CJ274" s="6"/>
      <c r="CK274" s="6"/>
      <c r="CL274" s="6"/>
      <c r="CM274" s="6"/>
      <c r="CN274" s="6"/>
      <c r="CO274" s="6"/>
      <c r="CP274" s="6"/>
      <c r="CQ274" s="6"/>
      <c r="CR274" s="6"/>
      <c r="CS274" s="6"/>
      <c r="CT274" s="6"/>
      <c r="CU274" s="6"/>
      <c r="CV274" s="6"/>
      <c r="CW274" s="6"/>
      <c r="CX274" s="6"/>
      <c r="CY274" s="6"/>
      <c r="CZ274" s="6"/>
      <c r="DA274" s="6"/>
      <c r="DB274" s="6"/>
      <c r="DC274" s="6"/>
      <c r="DD274" s="6"/>
      <c r="DE274" s="6"/>
      <c r="DF274" s="6"/>
      <c r="DG274" s="6"/>
      <c r="DH274" s="6"/>
      <c r="DI274" s="6"/>
      <c r="DJ274" s="6"/>
      <c r="DK274" s="6"/>
      <c r="DL274" s="6"/>
      <c r="DM274" s="6"/>
      <c r="DN274" s="6"/>
      <c r="DO274" s="6"/>
      <c r="DP274" s="6"/>
      <c r="DQ274" s="6"/>
      <c r="DR274" s="6"/>
      <c r="DS274" s="6"/>
      <c r="DT274" s="6"/>
      <c r="DU274" s="6"/>
      <c r="DV274" s="6"/>
      <c r="DW274" s="6"/>
      <c r="DX274" s="6"/>
      <c r="DY274" s="6"/>
      <c r="DZ274" s="6"/>
      <c r="EA274" s="6"/>
      <c r="EB274" s="6"/>
      <c r="EC274" s="6"/>
      <c r="ED274" s="6"/>
      <c r="EE274" s="6"/>
      <c r="EF274" s="6"/>
      <c r="EG274" s="6"/>
      <c r="EH274" s="6"/>
      <c r="EI274" s="6"/>
      <c r="EJ274" s="6"/>
      <c r="EK274" s="6"/>
      <c r="EL274" s="6"/>
      <c r="EM274" s="6"/>
      <c r="EN274" s="6"/>
      <c r="EO274" s="6"/>
      <c r="EP274" s="6"/>
      <c r="EQ274" s="6"/>
      <c r="ER274" s="6"/>
      <c r="ES274" s="6"/>
      <c r="ET274" s="6"/>
      <c r="EU274" s="6"/>
      <c r="EV274" s="6"/>
      <c r="EW274" s="6"/>
      <c r="EX274" s="6"/>
      <c r="EY274" s="6"/>
      <c r="EZ274" s="6"/>
      <c r="FA274" s="6"/>
      <c r="FB274" s="6"/>
      <c r="FC274" s="6"/>
      <c r="FD274" s="6"/>
      <c r="FE274" s="6"/>
      <c r="FF274" s="6"/>
      <c r="FG274" s="6"/>
      <c r="FH274" s="6"/>
      <c r="FI274" s="6"/>
      <c r="FJ274" s="6"/>
      <c r="FK274" s="6"/>
      <c r="FL274" s="6"/>
      <c r="FM274" s="6"/>
      <c r="FN274" s="6"/>
      <c r="FO274" s="6"/>
      <c r="FP274" s="6"/>
      <c r="FQ274" s="6"/>
      <c r="FR274" s="6"/>
      <c r="FS274" s="6"/>
      <c r="FT274" s="6"/>
      <c r="FU274" s="6"/>
      <c r="FV274" s="6"/>
      <c r="FW274" s="6"/>
      <c r="FX274" s="6"/>
      <c r="FY274" s="6"/>
      <c r="FZ274" s="6"/>
      <c r="GA274" s="6"/>
      <c r="GB274" s="6"/>
      <c r="GC274" s="6"/>
      <c r="GD274" s="6"/>
      <c r="GE274" s="6"/>
      <c r="GF274" s="6"/>
      <c r="GG274" s="6"/>
      <c r="GH274" s="6"/>
      <c r="GI274" s="6"/>
      <c r="GJ274" s="6"/>
      <c r="GK274" s="6"/>
      <c r="GL274" s="6"/>
      <c r="GM274" s="6"/>
      <c r="GN274" s="6"/>
      <c r="GO274" s="6"/>
      <c r="GP274" s="6"/>
      <c r="GQ274" s="6"/>
      <c r="GR274" s="6"/>
      <c r="GS274" s="6"/>
      <c r="GT274" s="6"/>
      <c r="GU274" s="6"/>
      <c r="GV274" s="6"/>
      <c r="GW274" s="6"/>
      <c r="GX274" s="6"/>
      <c r="GY274" s="6"/>
      <c r="GZ274" s="6"/>
      <c r="HA274" s="6"/>
      <c r="HB274" s="6"/>
      <c r="HC274" s="6"/>
      <c r="HD274" s="6"/>
      <c r="HE274" s="6"/>
      <c r="HF274" s="6"/>
      <c r="HG274" s="6"/>
      <c r="HH274" s="6"/>
      <c r="HI274" s="6"/>
      <c r="HJ274" s="6"/>
      <c r="HK274" s="6"/>
      <c r="HL274" s="6"/>
      <c r="HM274" s="6"/>
      <c r="HN274" s="6"/>
      <c r="HO274" s="6"/>
      <c r="HP274" s="6"/>
      <c r="HQ274" s="6"/>
      <c r="HR274" s="6"/>
      <c r="HS274" s="6"/>
      <c r="HT274" s="6"/>
      <c r="HU274" s="6"/>
      <c r="HV274" s="6"/>
      <c r="HW274" s="6"/>
    </row>
    <row r="275" spans="1:16" s="6" customFormat="1" ht="23.25" customHeight="1">
      <c r="A275" s="9">
        <v>271</v>
      </c>
      <c r="B275" s="10" t="s">
        <v>607</v>
      </c>
      <c r="C275" s="10" t="s">
        <v>705</v>
      </c>
      <c r="D275" s="10" t="s">
        <v>18</v>
      </c>
      <c r="E275" s="10" t="s">
        <v>1541</v>
      </c>
      <c r="F275" s="10" t="s">
        <v>1542</v>
      </c>
      <c r="G275" s="10" t="s">
        <v>1665</v>
      </c>
      <c r="H275" s="10" t="s">
        <v>61</v>
      </c>
      <c r="I275" s="10" t="s">
        <v>31</v>
      </c>
      <c r="J275" s="10">
        <f t="shared" si="16"/>
        <v>163</v>
      </c>
      <c r="K275" s="10">
        <f t="shared" si="17"/>
        <v>48.9</v>
      </c>
      <c r="L275" s="11">
        <v>83</v>
      </c>
      <c r="M275" s="11">
        <f t="shared" si="18"/>
        <v>33.2</v>
      </c>
      <c r="N275" s="10">
        <f t="shared" si="19"/>
        <v>82.1</v>
      </c>
      <c r="O275" s="8" t="s">
        <v>2377</v>
      </c>
      <c r="P275" s="18"/>
    </row>
    <row r="276" spans="1:16" ht="23.25" customHeight="1">
      <c r="A276" s="9">
        <v>272</v>
      </c>
      <c r="B276" s="10" t="s">
        <v>607</v>
      </c>
      <c r="C276" s="10" t="s">
        <v>1666</v>
      </c>
      <c r="D276" s="10" t="s">
        <v>39</v>
      </c>
      <c r="E276" s="10" t="s">
        <v>1541</v>
      </c>
      <c r="F276" s="10" t="s">
        <v>1542</v>
      </c>
      <c r="G276" s="10" t="s">
        <v>1667</v>
      </c>
      <c r="H276" s="10" t="s">
        <v>64</v>
      </c>
      <c r="I276" s="10" t="s">
        <v>30</v>
      </c>
      <c r="J276" s="10">
        <f t="shared" si="16"/>
        <v>163</v>
      </c>
      <c r="K276" s="10">
        <f t="shared" si="17"/>
        <v>48.9</v>
      </c>
      <c r="L276" s="11">
        <v>83</v>
      </c>
      <c r="M276" s="11">
        <f t="shared" si="18"/>
        <v>33.2</v>
      </c>
      <c r="N276" s="10">
        <f t="shared" si="19"/>
        <v>82.1</v>
      </c>
      <c r="O276" s="4"/>
      <c r="P276" s="19"/>
    </row>
    <row r="277" spans="1:16" ht="23.25" customHeight="1">
      <c r="A277" s="9">
        <v>273</v>
      </c>
      <c r="B277" s="10" t="s">
        <v>607</v>
      </c>
      <c r="C277" s="10" t="s">
        <v>1668</v>
      </c>
      <c r="D277" s="10" t="s">
        <v>18</v>
      </c>
      <c r="E277" s="10" t="s">
        <v>1541</v>
      </c>
      <c r="F277" s="10" t="s">
        <v>1542</v>
      </c>
      <c r="G277" s="10" t="s">
        <v>1669</v>
      </c>
      <c r="H277" s="10" t="s">
        <v>73</v>
      </c>
      <c r="I277" s="10" t="s">
        <v>64</v>
      </c>
      <c r="J277" s="10">
        <f t="shared" si="16"/>
        <v>159</v>
      </c>
      <c r="K277" s="10">
        <f t="shared" si="17"/>
        <v>47.699999999999996</v>
      </c>
      <c r="L277" s="11">
        <v>85.4</v>
      </c>
      <c r="M277" s="11">
        <f t="shared" si="18"/>
        <v>34.160000000000004</v>
      </c>
      <c r="N277" s="10">
        <f t="shared" si="19"/>
        <v>81.86</v>
      </c>
      <c r="O277" s="4"/>
      <c r="P277" s="19"/>
    </row>
    <row r="278" spans="1:231" s="6" customFormat="1" ht="23.25" customHeight="1">
      <c r="A278" s="9">
        <v>274</v>
      </c>
      <c r="B278" s="10" t="s">
        <v>607</v>
      </c>
      <c r="C278" s="10" t="s">
        <v>1670</v>
      </c>
      <c r="D278" s="10" t="s">
        <v>18</v>
      </c>
      <c r="E278" s="10" t="s">
        <v>1541</v>
      </c>
      <c r="F278" s="10" t="s">
        <v>1542</v>
      </c>
      <c r="G278" s="10" t="s">
        <v>1671</v>
      </c>
      <c r="H278" s="10" t="s">
        <v>61</v>
      </c>
      <c r="I278" s="10" t="s">
        <v>64</v>
      </c>
      <c r="J278" s="10">
        <f t="shared" si="16"/>
        <v>162</v>
      </c>
      <c r="K278" s="10">
        <f t="shared" si="17"/>
        <v>48.6</v>
      </c>
      <c r="L278" s="11">
        <v>82.4</v>
      </c>
      <c r="M278" s="11">
        <f t="shared" si="18"/>
        <v>32.96</v>
      </c>
      <c r="N278" s="10">
        <f t="shared" si="19"/>
        <v>81.56</v>
      </c>
      <c r="O278" s="4"/>
      <c r="P278" s="19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  <c r="DI278" s="3"/>
      <c r="DJ278" s="3"/>
      <c r="DK278" s="3"/>
      <c r="DL278" s="3"/>
      <c r="DM278" s="3"/>
      <c r="DN278" s="3"/>
      <c r="DO278" s="3"/>
      <c r="DP278" s="3"/>
      <c r="DQ278" s="3"/>
      <c r="DR278" s="3"/>
      <c r="DS278" s="3"/>
      <c r="DT278" s="3"/>
      <c r="DU278" s="3"/>
      <c r="DV278" s="3"/>
      <c r="DW278" s="3"/>
      <c r="DX278" s="3"/>
      <c r="DY278" s="3"/>
      <c r="DZ278" s="3"/>
      <c r="EA278" s="3"/>
      <c r="EB278" s="3"/>
      <c r="EC278" s="3"/>
      <c r="ED278" s="3"/>
      <c r="EE278" s="3"/>
      <c r="EF278" s="3"/>
      <c r="EG278" s="3"/>
      <c r="EH278" s="3"/>
      <c r="EI278" s="3"/>
      <c r="EJ278" s="3"/>
      <c r="EK278" s="3"/>
      <c r="EL278" s="3"/>
      <c r="EM278" s="3"/>
      <c r="EN278" s="3"/>
      <c r="EO278" s="3"/>
      <c r="EP278" s="3"/>
      <c r="EQ278" s="3"/>
      <c r="ER278" s="3"/>
      <c r="ES278" s="3"/>
      <c r="ET278" s="3"/>
      <c r="EU278" s="3"/>
      <c r="EV278" s="3"/>
      <c r="EW278" s="3"/>
      <c r="EX278" s="3"/>
      <c r="EY278" s="3"/>
      <c r="EZ278" s="3"/>
      <c r="FA278" s="3"/>
      <c r="FB278" s="3"/>
      <c r="FC278" s="3"/>
      <c r="FD278" s="3"/>
      <c r="FE278" s="3"/>
      <c r="FF278" s="3"/>
      <c r="FG278" s="3"/>
      <c r="FH278" s="3"/>
      <c r="FI278" s="3"/>
      <c r="FJ278" s="3"/>
      <c r="FK278" s="3"/>
      <c r="FL278" s="3"/>
      <c r="FM278" s="3"/>
      <c r="FN278" s="3"/>
      <c r="FO278" s="3"/>
      <c r="FP278" s="3"/>
      <c r="FQ278" s="3"/>
      <c r="FR278" s="3"/>
      <c r="FS278" s="3"/>
      <c r="FT278" s="3"/>
      <c r="FU278" s="3"/>
      <c r="FV278" s="3"/>
      <c r="FW278" s="3"/>
      <c r="FX278" s="3"/>
      <c r="FY278" s="3"/>
      <c r="FZ278" s="3"/>
      <c r="GA278" s="3"/>
      <c r="GB278" s="3"/>
      <c r="GC278" s="3"/>
      <c r="GD278" s="3"/>
      <c r="GE278" s="3"/>
      <c r="GF278" s="3"/>
      <c r="GG278" s="3"/>
      <c r="GH278" s="3"/>
      <c r="GI278" s="3"/>
      <c r="GJ278" s="3"/>
      <c r="GK278" s="3"/>
      <c r="GL278" s="3"/>
      <c r="GM278" s="3"/>
      <c r="GN278" s="3"/>
      <c r="GO278" s="3"/>
      <c r="GP278" s="3"/>
      <c r="GQ278" s="3"/>
      <c r="GR278" s="3"/>
      <c r="GS278" s="3"/>
      <c r="GT278" s="3"/>
      <c r="GU278" s="3"/>
      <c r="GV278" s="3"/>
      <c r="GW278" s="3"/>
      <c r="GX278" s="3"/>
      <c r="GY278" s="3"/>
      <c r="GZ278" s="3"/>
      <c r="HA278" s="3"/>
      <c r="HB278" s="3"/>
      <c r="HC278" s="3"/>
      <c r="HD278" s="3"/>
      <c r="HE278" s="3"/>
      <c r="HF278" s="3"/>
      <c r="HG278" s="3"/>
      <c r="HH278" s="3"/>
      <c r="HI278" s="3"/>
      <c r="HJ278" s="3"/>
      <c r="HK278" s="3"/>
      <c r="HL278" s="3"/>
      <c r="HM278" s="3"/>
      <c r="HN278" s="3"/>
      <c r="HO278" s="3"/>
      <c r="HP278" s="3"/>
      <c r="HQ278" s="3"/>
      <c r="HR278" s="3"/>
      <c r="HS278" s="3"/>
      <c r="HT278" s="3"/>
      <c r="HU278" s="3"/>
      <c r="HV278" s="3"/>
      <c r="HW278" s="3"/>
    </row>
    <row r="279" spans="1:16" ht="23.25" customHeight="1">
      <c r="A279" s="9">
        <v>275</v>
      </c>
      <c r="B279" s="10" t="s">
        <v>607</v>
      </c>
      <c r="C279" s="10" t="s">
        <v>1672</v>
      </c>
      <c r="D279" s="10" t="s">
        <v>18</v>
      </c>
      <c r="E279" s="10" t="s">
        <v>1541</v>
      </c>
      <c r="F279" s="10" t="s">
        <v>1542</v>
      </c>
      <c r="G279" s="10" t="s">
        <v>1673</v>
      </c>
      <c r="H279" s="10" t="s">
        <v>94</v>
      </c>
      <c r="I279" s="10" t="s">
        <v>31</v>
      </c>
      <c r="J279" s="10">
        <f t="shared" si="16"/>
        <v>159</v>
      </c>
      <c r="K279" s="10">
        <f t="shared" si="17"/>
        <v>47.699999999999996</v>
      </c>
      <c r="L279" s="11">
        <v>84.4</v>
      </c>
      <c r="M279" s="11">
        <f t="shared" si="18"/>
        <v>33.760000000000005</v>
      </c>
      <c r="N279" s="10">
        <f t="shared" si="19"/>
        <v>81.46</v>
      </c>
      <c r="O279" s="4"/>
      <c r="P279" s="19"/>
    </row>
    <row r="280" spans="1:16" ht="23.25" customHeight="1">
      <c r="A280" s="9">
        <v>276</v>
      </c>
      <c r="B280" s="10" t="s">
        <v>607</v>
      </c>
      <c r="C280" s="10" t="s">
        <v>1674</v>
      </c>
      <c r="D280" s="10" t="s">
        <v>18</v>
      </c>
      <c r="E280" s="10" t="s">
        <v>1541</v>
      </c>
      <c r="F280" s="10" t="s">
        <v>1542</v>
      </c>
      <c r="G280" s="10" t="s">
        <v>1675</v>
      </c>
      <c r="H280" s="10" t="s">
        <v>68</v>
      </c>
      <c r="I280" s="10" t="s">
        <v>54</v>
      </c>
      <c r="J280" s="10">
        <f t="shared" si="16"/>
        <v>162</v>
      </c>
      <c r="K280" s="10">
        <f t="shared" si="17"/>
        <v>48.6</v>
      </c>
      <c r="L280" s="11">
        <v>81.8</v>
      </c>
      <c r="M280" s="11">
        <f t="shared" si="18"/>
        <v>32.72</v>
      </c>
      <c r="N280" s="10">
        <f t="shared" si="19"/>
        <v>81.32</v>
      </c>
      <c r="O280" s="4"/>
      <c r="P280" s="19"/>
    </row>
    <row r="281" spans="1:231" s="6" customFormat="1" ht="23.25" customHeight="1">
      <c r="A281" s="9">
        <v>277</v>
      </c>
      <c r="B281" s="10" t="s">
        <v>607</v>
      </c>
      <c r="C281" s="10" t="s">
        <v>1676</v>
      </c>
      <c r="D281" s="10" t="s">
        <v>18</v>
      </c>
      <c r="E281" s="10" t="s">
        <v>1541</v>
      </c>
      <c r="F281" s="10" t="s">
        <v>1542</v>
      </c>
      <c r="G281" s="10" t="s">
        <v>1677</v>
      </c>
      <c r="H281" s="10" t="s">
        <v>73</v>
      </c>
      <c r="I281" s="10" t="s">
        <v>58</v>
      </c>
      <c r="J281" s="10">
        <f t="shared" si="16"/>
        <v>158</v>
      </c>
      <c r="K281" s="10">
        <f t="shared" si="17"/>
        <v>47.4</v>
      </c>
      <c r="L281" s="11">
        <v>84.6</v>
      </c>
      <c r="M281" s="11">
        <f t="shared" si="18"/>
        <v>33.839999999999996</v>
      </c>
      <c r="N281" s="10">
        <f t="shared" si="19"/>
        <v>81.24</v>
      </c>
      <c r="O281" s="4"/>
      <c r="P281" s="19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  <c r="DI281" s="3"/>
      <c r="DJ281" s="3"/>
      <c r="DK281" s="3"/>
      <c r="DL281" s="3"/>
      <c r="DM281" s="3"/>
      <c r="DN281" s="3"/>
      <c r="DO281" s="3"/>
      <c r="DP281" s="3"/>
      <c r="DQ281" s="3"/>
      <c r="DR281" s="3"/>
      <c r="DS281" s="3"/>
      <c r="DT281" s="3"/>
      <c r="DU281" s="3"/>
      <c r="DV281" s="3"/>
      <c r="DW281" s="3"/>
      <c r="DX281" s="3"/>
      <c r="DY281" s="3"/>
      <c r="DZ281" s="3"/>
      <c r="EA281" s="3"/>
      <c r="EB281" s="3"/>
      <c r="EC281" s="3"/>
      <c r="ED281" s="3"/>
      <c r="EE281" s="3"/>
      <c r="EF281" s="3"/>
      <c r="EG281" s="3"/>
      <c r="EH281" s="3"/>
      <c r="EI281" s="3"/>
      <c r="EJ281" s="3"/>
      <c r="EK281" s="3"/>
      <c r="EL281" s="3"/>
      <c r="EM281" s="3"/>
      <c r="EN281" s="3"/>
      <c r="EO281" s="3"/>
      <c r="EP281" s="3"/>
      <c r="EQ281" s="3"/>
      <c r="ER281" s="3"/>
      <c r="ES281" s="3"/>
      <c r="ET281" s="3"/>
      <c r="EU281" s="3"/>
      <c r="EV281" s="3"/>
      <c r="EW281" s="3"/>
      <c r="EX281" s="3"/>
      <c r="EY281" s="3"/>
      <c r="EZ281" s="3"/>
      <c r="FA281" s="3"/>
      <c r="FB281" s="3"/>
      <c r="FC281" s="3"/>
      <c r="FD281" s="3"/>
      <c r="FE281" s="3"/>
      <c r="FF281" s="3"/>
      <c r="FG281" s="3"/>
      <c r="FH281" s="3"/>
      <c r="FI281" s="3"/>
      <c r="FJ281" s="3"/>
      <c r="FK281" s="3"/>
      <c r="FL281" s="3"/>
      <c r="FM281" s="3"/>
      <c r="FN281" s="3"/>
      <c r="FO281" s="3"/>
      <c r="FP281" s="3"/>
      <c r="FQ281" s="3"/>
      <c r="FR281" s="3"/>
      <c r="FS281" s="3"/>
      <c r="FT281" s="3"/>
      <c r="FU281" s="3"/>
      <c r="FV281" s="3"/>
      <c r="FW281" s="3"/>
      <c r="FX281" s="3"/>
      <c r="FY281" s="3"/>
      <c r="FZ281" s="3"/>
      <c r="GA281" s="3"/>
      <c r="GB281" s="3"/>
      <c r="GC281" s="3"/>
      <c r="GD281" s="3"/>
      <c r="GE281" s="3"/>
      <c r="GF281" s="3"/>
      <c r="GG281" s="3"/>
      <c r="GH281" s="3"/>
      <c r="GI281" s="3"/>
      <c r="GJ281" s="3"/>
      <c r="GK281" s="3"/>
      <c r="GL281" s="3"/>
      <c r="GM281" s="3"/>
      <c r="GN281" s="3"/>
      <c r="GO281" s="3"/>
      <c r="GP281" s="3"/>
      <c r="GQ281" s="3"/>
      <c r="GR281" s="3"/>
      <c r="GS281" s="3"/>
      <c r="GT281" s="3"/>
      <c r="GU281" s="3"/>
      <c r="GV281" s="3"/>
      <c r="GW281" s="3"/>
      <c r="GX281" s="3"/>
      <c r="GY281" s="3"/>
      <c r="GZ281" s="3"/>
      <c r="HA281" s="3"/>
      <c r="HB281" s="3"/>
      <c r="HC281" s="3"/>
      <c r="HD281" s="3"/>
      <c r="HE281" s="3"/>
      <c r="HF281" s="3"/>
      <c r="HG281" s="3"/>
      <c r="HH281" s="3"/>
      <c r="HI281" s="3"/>
      <c r="HJ281" s="3"/>
      <c r="HK281" s="3"/>
      <c r="HL281" s="3"/>
      <c r="HM281" s="3"/>
      <c r="HN281" s="3"/>
      <c r="HO281" s="3"/>
      <c r="HP281" s="3"/>
      <c r="HQ281" s="3"/>
      <c r="HR281" s="3"/>
      <c r="HS281" s="3"/>
      <c r="HT281" s="3"/>
      <c r="HU281" s="3"/>
      <c r="HV281" s="3"/>
      <c r="HW281" s="3"/>
    </row>
    <row r="282" spans="1:16" ht="23.25" customHeight="1">
      <c r="A282" s="9">
        <v>278</v>
      </c>
      <c r="B282" s="10" t="s">
        <v>607</v>
      </c>
      <c r="C282" s="10" t="s">
        <v>1678</v>
      </c>
      <c r="D282" s="10" t="s">
        <v>18</v>
      </c>
      <c r="E282" s="10" t="s">
        <v>1541</v>
      </c>
      <c r="F282" s="10" t="s">
        <v>1542</v>
      </c>
      <c r="G282" s="10" t="s">
        <v>1679</v>
      </c>
      <c r="H282" s="10" t="s">
        <v>61</v>
      </c>
      <c r="I282" s="10" t="s">
        <v>61</v>
      </c>
      <c r="J282" s="10">
        <f t="shared" si="16"/>
        <v>158</v>
      </c>
      <c r="K282" s="10">
        <f t="shared" si="17"/>
        <v>47.4</v>
      </c>
      <c r="L282" s="11">
        <v>84.2</v>
      </c>
      <c r="M282" s="11">
        <f t="shared" si="18"/>
        <v>33.68</v>
      </c>
      <c r="N282" s="10">
        <f t="shared" si="19"/>
        <v>81.08</v>
      </c>
      <c r="O282" s="4"/>
      <c r="P282" s="19"/>
    </row>
    <row r="283" spans="1:16" ht="23.25" customHeight="1">
      <c r="A283" s="9">
        <v>279</v>
      </c>
      <c r="B283" s="10" t="s">
        <v>607</v>
      </c>
      <c r="C283" s="10" t="s">
        <v>1680</v>
      </c>
      <c r="D283" s="10" t="s">
        <v>18</v>
      </c>
      <c r="E283" s="10" t="s">
        <v>1541</v>
      </c>
      <c r="F283" s="10" t="s">
        <v>1542</v>
      </c>
      <c r="G283" s="10" t="s">
        <v>1681</v>
      </c>
      <c r="H283" s="10" t="s">
        <v>73</v>
      </c>
      <c r="I283" s="10" t="s">
        <v>64</v>
      </c>
      <c r="J283" s="10">
        <f t="shared" si="16"/>
        <v>159</v>
      </c>
      <c r="K283" s="10">
        <f t="shared" si="17"/>
        <v>47.699999999999996</v>
      </c>
      <c r="L283" s="11">
        <v>83.4</v>
      </c>
      <c r="M283" s="11">
        <f t="shared" si="18"/>
        <v>33.36000000000001</v>
      </c>
      <c r="N283" s="10">
        <f t="shared" si="19"/>
        <v>81.06</v>
      </c>
      <c r="O283" s="4"/>
      <c r="P283" s="19"/>
    </row>
    <row r="284" spans="1:231" s="6" customFormat="1" ht="23.25" customHeight="1">
      <c r="A284" s="9">
        <v>280</v>
      </c>
      <c r="B284" s="10" t="s">
        <v>607</v>
      </c>
      <c r="C284" s="10" t="s">
        <v>1682</v>
      </c>
      <c r="D284" s="10" t="s">
        <v>18</v>
      </c>
      <c r="E284" s="10" t="s">
        <v>1541</v>
      </c>
      <c r="F284" s="10" t="s">
        <v>1542</v>
      </c>
      <c r="G284" s="10" t="s">
        <v>1683</v>
      </c>
      <c r="H284" s="10" t="s">
        <v>36</v>
      </c>
      <c r="I284" s="10" t="s">
        <v>54</v>
      </c>
      <c r="J284" s="10">
        <f t="shared" si="16"/>
        <v>156</v>
      </c>
      <c r="K284" s="10">
        <f t="shared" si="17"/>
        <v>46.8</v>
      </c>
      <c r="L284" s="11">
        <v>84.8</v>
      </c>
      <c r="M284" s="11">
        <f t="shared" si="18"/>
        <v>33.92</v>
      </c>
      <c r="N284" s="10">
        <f t="shared" si="19"/>
        <v>80.72</v>
      </c>
      <c r="O284" s="4"/>
      <c r="P284" s="19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  <c r="DI284" s="3"/>
      <c r="DJ284" s="3"/>
      <c r="DK284" s="3"/>
      <c r="DL284" s="3"/>
      <c r="DM284" s="3"/>
      <c r="DN284" s="3"/>
      <c r="DO284" s="3"/>
      <c r="DP284" s="3"/>
      <c r="DQ284" s="3"/>
      <c r="DR284" s="3"/>
      <c r="DS284" s="3"/>
      <c r="DT284" s="3"/>
      <c r="DU284" s="3"/>
      <c r="DV284" s="3"/>
      <c r="DW284" s="3"/>
      <c r="DX284" s="3"/>
      <c r="DY284" s="3"/>
      <c r="DZ284" s="3"/>
      <c r="EA284" s="3"/>
      <c r="EB284" s="3"/>
      <c r="EC284" s="3"/>
      <c r="ED284" s="3"/>
      <c r="EE284" s="3"/>
      <c r="EF284" s="3"/>
      <c r="EG284" s="3"/>
      <c r="EH284" s="3"/>
      <c r="EI284" s="3"/>
      <c r="EJ284" s="3"/>
      <c r="EK284" s="3"/>
      <c r="EL284" s="3"/>
      <c r="EM284" s="3"/>
      <c r="EN284" s="3"/>
      <c r="EO284" s="3"/>
      <c r="EP284" s="3"/>
      <c r="EQ284" s="3"/>
      <c r="ER284" s="3"/>
      <c r="ES284" s="3"/>
      <c r="ET284" s="3"/>
      <c r="EU284" s="3"/>
      <c r="EV284" s="3"/>
      <c r="EW284" s="3"/>
      <c r="EX284" s="3"/>
      <c r="EY284" s="3"/>
      <c r="EZ284" s="3"/>
      <c r="FA284" s="3"/>
      <c r="FB284" s="3"/>
      <c r="FC284" s="3"/>
      <c r="FD284" s="3"/>
      <c r="FE284" s="3"/>
      <c r="FF284" s="3"/>
      <c r="FG284" s="3"/>
      <c r="FH284" s="3"/>
      <c r="FI284" s="3"/>
      <c r="FJ284" s="3"/>
      <c r="FK284" s="3"/>
      <c r="FL284" s="3"/>
      <c r="FM284" s="3"/>
      <c r="FN284" s="3"/>
      <c r="FO284" s="3"/>
      <c r="FP284" s="3"/>
      <c r="FQ284" s="3"/>
      <c r="FR284" s="3"/>
      <c r="FS284" s="3"/>
      <c r="FT284" s="3"/>
      <c r="FU284" s="3"/>
      <c r="FV284" s="3"/>
      <c r="FW284" s="3"/>
      <c r="FX284" s="3"/>
      <c r="FY284" s="3"/>
      <c r="FZ284" s="3"/>
      <c r="GA284" s="3"/>
      <c r="GB284" s="3"/>
      <c r="GC284" s="3"/>
      <c r="GD284" s="3"/>
      <c r="GE284" s="3"/>
      <c r="GF284" s="3"/>
      <c r="GG284" s="3"/>
      <c r="GH284" s="3"/>
      <c r="GI284" s="3"/>
      <c r="GJ284" s="3"/>
      <c r="GK284" s="3"/>
      <c r="GL284" s="3"/>
      <c r="GM284" s="3"/>
      <c r="GN284" s="3"/>
      <c r="GO284" s="3"/>
      <c r="GP284" s="3"/>
      <c r="GQ284" s="3"/>
      <c r="GR284" s="3"/>
      <c r="GS284" s="3"/>
      <c r="GT284" s="3"/>
      <c r="GU284" s="3"/>
      <c r="GV284" s="3"/>
      <c r="GW284" s="3"/>
      <c r="GX284" s="3"/>
      <c r="GY284" s="3"/>
      <c r="GZ284" s="3"/>
      <c r="HA284" s="3"/>
      <c r="HB284" s="3"/>
      <c r="HC284" s="3"/>
      <c r="HD284" s="3"/>
      <c r="HE284" s="3"/>
      <c r="HF284" s="3"/>
      <c r="HG284" s="3"/>
      <c r="HH284" s="3"/>
      <c r="HI284" s="3"/>
      <c r="HJ284" s="3"/>
      <c r="HK284" s="3"/>
      <c r="HL284" s="3"/>
      <c r="HM284" s="3"/>
      <c r="HN284" s="3"/>
      <c r="HO284" s="3"/>
      <c r="HP284" s="3"/>
      <c r="HQ284" s="3"/>
      <c r="HR284" s="3"/>
      <c r="HS284" s="3"/>
      <c r="HT284" s="3"/>
      <c r="HU284" s="3"/>
      <c r="HV284" s="3"/>
      <c r="HW284" s="3"/>
    </row>
    <row r="285" spans="1:16" ht="23.25" customHeight="1">
      <c r="A285" s="9">
        <v>281</v>
      </c>
      <c r="B285" s="10" t="s">
        <v>607</v>
      </c>
      <c r="C285" s="10" t="s">
        <v>705</v>
      </c>
      <c r="D285" s="10" t="s">
        <v>18</v>
      </c>
      <c r="E285" s="10" t="s">
        <v>1541</v>
      </c>
      <c r="F285" s="10" t="s">
        <v>1542</v>
      </c>
      <c r="G285" s="10" t="s">
        <v>1684</v>
      </c>
      <c r="H285" s="10" t="s">
        <v>94</v>
      </c>
      <c r="I285" s="10" t="s">
        <v>58</v>
      </c>
      <c r="J285" s="10">
        <f t="shared" si="16"/>
        <v>157</v>
      </c>
      <c r="K285" s="10">
        <f t="shared" si="17"/>
        <v>47.1</v>
      </c>
      <c r="L285" s="11">
        <v>83.4</v>
      </c>
      <c r="M285" s="11">
        <f t="shared" si="18"/>
        <v>33.36000000000001</v>
      </c>
      <c r="N285" s="10">
        <f t="shared" si="19"/>
        <v>80.46</v>
      </c>
      <c r="O285" s="4"/>
      <c r="P285" s="19"/>
    </row>
    <row r="286" spans="1:16" ht="23.25" customHeight="1">
      <c r="A286" s="9">
        <v>282</v>
      </c>
      <c r="B286" s="10" t="s">
        <v>607</v>
      </c>
      <c r="C286" s="10" t="s">
        <v>1685</v>
      </c>
      <c r="D286" s="10" t="s">
        <v>18</v>
      </c>
      <c r="E286" s="10" t="s">
        <v>1541</v>
      </c>
      <c r="F286" s="10" t="s">
        <v>1542</v>
      </c>
      <c r="G286" s="10" t="s">
        <v>1686</v>
      </c>
      <c r="H286" s="10" t="s">
        <v>64</v>
      </c>
      <c r="I286" s="10" t="s">
        <v>30</v>
      </c>
      <c r="J286" s="10">
        <f t="shared" si="16"/>
        <v>163</v>
      </c>
      <c r="K286" s="10">
        <f t="shared" si="17"/>
        <v>48.9</v>
      </c>
      <c r="L286" s="11">
        <v>78.6</v>
      </c>
      <c r="M286" s="11">
        <f t="shared" si="18"/>
        <v>31.439999999999998</v>
      </c>
      <c r="N286" s="10">
        <f t="shared" si="19"/>
        <v>80.34</v>
      </c>
      <c r="O286" s="4"/>
      <c r="P286" s="19"/>
    </row>
    <row r="287" spans="1:231" s="6" customFormat="1" ht="23.25" customHeight="1">
      <c r="A287" s="9">
        <v>283</v>
      </c>
      <c r="B287" s="10" t="s">
        <v>607</v>
      </c>
      <c r="C287" s="10" t="s">
        <v>1687</v>
      </c>
      <c r="D287" s="10" t="s">
        <v>18</v>
      </c>
      <c r="E287" s="10" t="s">
        <v>1541</v>
      </c>
      <c r="F287" s="10" t="s">
        <v>1542</v>
      </c>
      <c r="G287" s="10" t="s">
        <v>1688</v>
      </c>
      <c r="H287" s="10" t="s">
        <v>22</v>
      </c>
      <c r="I287" s="10" t="s">
        <v>22</v>
      </c>
      <c r="J287" s="10">
        <f t="shared" si="16"/>
        <v>156</v>
      </c>
      <c r="K287" s="10">
        <f t="shared" si="17"/>
        <v>46.8</v>
      </c>
      <c r="L287" s="11">
        <v>83.8</v>
      </c>
      <c r="M287" s="11">
        <f t="shared" si="18"/>
        <v>33.52</v>
      </c>
      <c r="N287" s="10">
        <f t="shared" si="19"/>
        <v>80.32</v>
      </c>
      <c r="O287" s="4"/>
      <c r="P287" s="19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</row>
    <row r="288" spans="1:231" s="6" customFormat="1" ht="23.25" customHeight="1">
      <c r="A288" s="9">
        <v>284</v>
      </c>
      <c r="B288" s="10" t="s">
        <v>607</v>
      </c>
      <c r="C288" s="10" t="s">
        <v>1689</v>
      </c>
      <c r="D288" s="10" t="s">
        <v>18</v>
      </c>
      <c r="E288" s="10" t="s">
        <v>1541</v>
      </c>
      <c r="F288" s="10" t="s">
        <v>1542</v>
      </c>
      <c r="G288" s="10" t="s">
        <v>1690</v>
      </c>
      <c r="H288" s="10" t="s">
        <v>94</v>
      </c>
      <c r="I288" s="10" t="s">
        <v>64</v>
      </c>
      <c r="J288" s="10">
        <f t="shared" si="16"/>
        <v>158</v>
      </c>
      <c r="K288" s="10">
        <f t="shared" si="17"/>
        <v>47.4</v>
      </c>
      <c r="L288" s="11">
        <v>82.2</v>
      </c>
      <c r="M288" s="11">
        <f t="shared" si="18"/>
        <v>32.88</v>
      </c>
      <c r="N288" s="10">
        <f t="shared" si="19"/>
        <v>80.28</v>
      </c>
      <c r="O288" s="4"/>
      <c r="P288" s="19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  <c r="DI288" s="3"/>
      <c r="DJ288" s="3"/>
      <c r="DK288" s="3"/>
      <c r="DL288" s="3"/>
      <c r="DM288" s="3"/>
      <c r="DN288" s="3"/>
      <c r="DO288" s="3"/>
      <c r="DP288" s="3"/>
      <c r="DQ288" s="3"/>
      <c r="DR288" s="3"/>
      <c r="DS288" s="3"/>
      <c r="DT288" s="3"/>
      <c r="DU288" s="3"/>
      <c r="DV288" s="3"/>
      <c r="DW288" s="3"/>
      <c r="DX288" s="3"/>
      <c r="DY288" s="3"/>
      <c r="DZ288" s="3"/>
      <c r="EA288" s="3"/>
      <c r="EB288" s="3"/>
      <c r="EC288" s="3"/>
      <c r="ED288" s="3"/>
      <c r="EE288" s="3"/>
      <c r="EF288" s="3"/>
      <c r="EG288" s="3"/>
      <c r="EH288" s="3"/>
      <c r="EI288" s="3"/>
      <c r="EJ288" s="3"/>
      <c r="EK288" s="3"/>
      <c r="EL288" s="3"/>
      <c r="EM288" s="3"/>
      <c r="EN288" s="3"/>
      <c r="EO288" s="3"/>
      <c r="EP288" s="3"/>
      <c r="EQ288" s="3"/>
      <c r="ER288" s="3"/>
      <c r="ES288" s="3"/>
      <c r="ET288" s="3"/>
      <c r="EU288" s="3"/>
      <c r="EV288" s="3"/>
      <c r="EW288" s="3"/>
      <c r="EX288" s="3"/>
      <c r="EY288" s="3"/>
      <c r="EZ288" s="3"/>
      <c r="FA288" s="3"/>
      <c r="FB288" s="3"/>
      <c r="FC288" s="3"/>
      <c r="FD288" s="3"/>
      <c r="FE288" s="3"/>
      <c r="FF288" s="3"/>
      <c r="FG288" s="3"/>
      <c r="FH288" s="3"/>
      <c r="FI288" s="3"/>
      <c r="FJ288" s="3"/>
      <c r="FK288" s="3"/>
      <c r="FL288" s="3"/>
      <c r="FM288" s="3"/>
      <c r="FN288" s="3"/>
      <c r="FO288" s="3"/>
      <c r="FP288" s="3"/>
      <c r="FQ288" s="3"/>
      <c r="FR288" s="3"/>
      <c r="FS288" s="3"/>
      <c r="FT288" s="3"/>
      <c r="FU288" s="3"/>
      <c r="FV288" s="3"/>
      <c r="FW288" s="3"/>
      <c r="FX288" s="3"/>
      <c r="FY288" s="3"/>
      <c r="FZ288" s="3"/>
      <c r="GA288" s="3"/>
      <c r="GB288" s="3"/>
      <c r="GC288" s="3"/>
      <c r="GD288" s="3"/>
      <c r="GE288" s="3"/>
      <c r="GF288" s="3"/>
      <c r="GG288" s="3"/>
      <c r="GH288" s="3"/>
      <c r="GI288" s="3"/>
      <c r="GJ288" s="3"/>
      <c r="GK288" s="3"/>
      <c r="GL288" s="3"/>
      <c r="GM288" s="3"/>
      <c r="GN288" s="3"/>
      <c r="GO288" s="3"/>
      <c r="GP288" s="3"/>
      <c r="GQ288" s="3"/>
      <c r="GR288" s="3"/>
      <c r="GS288" s="3"/>
      <c r="GT288" s="3"/>
      <c r="GU288" s="3"/>
      <c r="GV288" s="3"/>
      <c r="GW288" s="3"/>
      <c r="GX288" s="3"/>
      <c r="GY288" s="3"/>
      <c r="GZ288" s="3"/>
      <c r="HA288" s="3"/>
      <c r="HB288" s="3"/>
      <c r="HC288" s="3"/>
      <c r="HD288" s="3"/>
      <c r="HE288" s="3"/>
      <c r="HF288" s="3"/>
      <c r="HG288" s="3"/>
      <c r="HH288" s="3"/>
      <c r="HI288" s="3"/>
      <c r="HJ288" s="3"/>
      <c r="HK288" s="3"/>
      <c r="HL288" s="3"/>
      <c r="HM288" s="3"/>
      <c r="HN288" s="3"/>
      <c r="HO288" s="3"/>
      <c r="HP288" s="3"/>
      <c r="HQ288" s="3"/>
      <c r="HR288" s="3"/>
      <c r="HS288" s="3"/>
      <c r="HT288" s="3"/>
      <c r="HU288" s="3"/>
      <c r="HV288" s="3"/>
      <c r="HW288" s="3"/>
    </row>
    <row r="289" spans="1:16" ht="23.25" customHeight="1">
      <c r="A289" s="9">
        <v>285</v>
      </c>
      <c r="B289" s="10" t="s">
        <v>607</v>
      </c>
      <c r="C289" s="10" t="s">
        <v>705</v>
      </c>
      <c r="D289" s="10" t="s">
        <v>18</v>
      </c>
      <c r="E289" s="10" t="s">
        <v>1541</v>
      </c>
      <c r="F289" s="10" t="s">
        <v>1542</v>
      </c>
      <c r="G289" s="10" t="s">
        <v>1691</v>
      </c>
      <c r="H289" s="10" t="s">
        <v>68</v>
      </c>
      <c r="I289" s="10" t="s">
        <v>58</v>
      </c>
      <c r="J289" s="10">
        <f t="shared" si="16"/>
        <v>159</v>
      </c>
      <c r="K289" s="10">
        <f t="shared" si="17"/>
        <v>47.699999999999996</v>
      </c>
      <c r="L289" s="11">
        <v>81.4</v>
      </c>
      <c r="M289" s="11">
        <f t="shared" si="18"/>
        <v>32.56</v>
      </c>
      <c r="N289" s="10">
        <f t="shared" si="19"/>
        <v>80.26</v>
      </c>
      <c r="O289" s="4"/>
      <c r="P289" s="19"/>
    </row>
    <row r="290" spans="1:16" ht="23.25" customHeight="1">
      <c r="A290" s="9">
        <v>286</v>
      </c>
      <c r="B290" s="10" t="s">
        <v>607</v>
      </c>
      <c r="C290" s="10" t="s">
        <v>1692</v>
      </c>
      <c r="D290" s="10" t="s">
        <v>18</v>
      </c>
      <c r="E290" s="10" t="s">
        <v>1541</v>
      </c>
      <c r="F290" s="10" t="s">
        <v>1542</v>
      </c>
      <c r="G290" s="10" t="s">
        <v>1693</v>
      </c>
      <c r="H290" s="10" t="s">
        <v>94</v>
      </c>
      <c r="I290" s="10" t="s">
        <v>46</v>
      </c>
      <c r="J290" s="10">
        <f t="shared" si="16"/>
        <v>156</v>
      </c>
      <c r="K290" s="10">
        <f t="shared" si="17"/>
        <v>46.8</v>
      </c>
      <c r="L290" s="11">
        <v>83.2</v>
      </c>
      <c r="M290" s="11">
        <f t="shared" si="18"/>
        <v>33.28</v>
      </c>
      <c r="N290" s="10">
        <f t="shared" si="19"/>
        <v>80.08</v>
      </c>
      <c r="O290" s="4"/>
      <c r="P290" s="19"/>
    </row>
    <row r="291" spans="1:16" ht="23.25" customHeight="1">
      <c r="A291" s="9">
        <v>287</v>
      </c>
      <c r="B291" s="10" t="s">
        <v>607</v>
      </c>
      <c r="C291" s="10" t="s">
        <v>705</v>
      </c>
      <c r="D291" s="10" t="s">
        <v>18</v>
      </c>
      <c r="E291" s="10" t="s">
        <v>1541</v>
      </c>
      <c r="F291" s="10" t="s">
        <v>1542</v>
      </c>
      <c r="G291" s="10" t="s">
        <v>1694</v>
      </c>
      <c r="H291" s="10" t="s">
        <v>73</v>
      </c>
      <c r="I291" s="10" t="s">
        <v>64</v>
      </c>
      <c r="J291" s="10">
        <f t="shared" si="16"/>
        <v>159</v>
      </c>
      <c r="K291" s="10">
        <f t="shared" si="17"/>
        <v>47.699999999999996</v>
      </c>
      <c r="L291" s="11">
        <v>79.6</v>
      </c>
      <c r="M291" s="11">
        <f t="shared" si="18"/>
        <v>31.84</v>
      </c>
      <c r="N291" s="10">
        <f t="shared" si="19"/>
        <v>79.54</v>
      </c>
      <c r="O291" s="4"/>
      <c r="P291" s="19"/>
    </row>
    <row r="292" spans="1:16" ht="23.25" customHeight="1">
      <c r="A292" s="9">
        <v>288</v>
      </c>
      <c r="B292" s="10" t="s">
        <v>607</v>
      </c>
      <c r="C292" s="10" t="s">
        <v>1695</v>
      </c>
      <c r="D292" s="10" t="s">
        <v>18</v>
      </c>
      <c r="E292" s="10" t="s">
        <v>1541</v>
      </c>
      <c r="F292" s="10" t="s">
        <v>1542</v>
      </c>
      <c r="G292" s="10" t="s">
        <v>1696</v>
      </c>
      <c r="H292" s="10" t="s">
        <v>120</v>
      </c>
      <c r="I292" s="10" t="s">
        <v>58</v>
      </c>
      <c r="J292" s="10">
        <f t="shared" si="16"/>
        <v>155</v>
      </c>
      <c r="K292" s="10">
        <f t="shared" si="17"/>
        <v>46.5</v>
      </c>
      <c r="L292" s="11">
        <v>82.2</v>
      </c>
      <c r="M292" s="11">
        <f t="shared" si="18"/>
        <v>32.88</v>
      </c>
      <c r="N292" s="10">
        <f t="shared" si="19"/>
        <v>79.38</v>
      </c>
      <c r="O292" s="4"/>
      <c r="P292" s="19"/>
    </row>
    <row r="293" spans="1:16" ht="23.25" customHeight="1">
      <c r="A293" s="9">
        <v>289</v>
      </c>
      <c r="B293" s="10" t="s">
        <v>607</v>
      </c>
      <c r="C293" s="10" t="s">
        <v>1697</v>
      </c>
      <c r="D293" s="10" t="s">
        <v>18</v>
      </c>
      <c r="E293" s="10" t="s">
        <v>1541</v>
      </c>
      <c r="F293" s="10" t="s">
        <v>1542</v>
      </c>
      <c r="G293" s="10" t="s">
        <v>1698</v>
      </c>
      <c r="H293" s="10" t="s">
        <v>61</v>
      </c>
      <c r="I293" s="10" t="s">
        <v>68</v>
      </c>
      <c r="J293" s="10">
        <f t="shared" si="16"/>
        <v>156</v>
      </c>
      <c r="K293" s="10">
        <f t="shared" si="17"/>
        <v>46.8</v>
      </c>
      <c r="L293" s="11">
        <v>81</v>
      </c>
      <c r="M293" s="11">
        <f t="shared" si="18"/>
        <v>32.4</v>
      </c>
      <c r="N293" s="10">
        <f t="shared" si="19"/>
        <v>79.2</v>
      </c>
      <c r="O293" s="4"/>
      <c r="P293" s="19"/>
    </row>
    <row r="294" spans="1:231" s="6" customFormat="1" ht="23.25" customHeight="1">
      <c r="A294" s="9">
        <v>290</v>
      </c>
      <c r="B294" s="10" t="s">
        <v>607</v>
      </c>
      <c r="C294" s="10" t="s">
        <v>1699</v>
      </c>
      <c r="D294" s="10" t="s">
        <v>18</v>
      </c>
      <c r="E294" s="10" t="s">
        <v>1541</v>
      </c>
      <c r="F294" s="10" t="s">
        <v>1542</v>
      </c>
      <c r="G294" s="10" t="s">
        <v>1700</v>
      </c>
      <c r="H294" s="10" t="s">
        <v>94</v>
      </c>
      <c r="I294" s="10" t="s">
        <v>58</v>
      </c>
      <c r="J294" s="10">
        <f t="shared" si="16"/>
        <v>157</v>
      </c>
      <c r="K294" s="10">
        <f t="shared" si="17"/>
        <v>47.1</v>
      </c>
      <c r="L294" s="11">
        <v>80</v>
      </c>
      <c r="M294" s="11">
        <f t="shared" si="18"/>
        <v>32</v>
      </c>
      <c r="N294" s="10">
        <f t="shared" si="19"/>
        <v>79.1</v>
      </c>
      <c r="O294" s="4"/>
      <c r="P294" s="19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  <c r="DI294" s="3"/>
      <c r="DJ294" s="3"/>
      <c r="DK294" s="3"/>
      <c r="DL294" s="3"/>
      <c r="DM294" s="3"/>
      <c r="DN294" s="3"/>
      <c r="DO294" s="3"/>
      <c r="DP294" s="3"/>
      <c r="DQ294" s="3"/>
      <c r="DR294" s="3"/>
      <c r="DS294" s="3"/>
      <c r="DT294" s="3"/>
      <c r="DU294" s="3"/>
      <c r="DV294" s="3"/>
      <c r="DW294" s="3"/>
      <c r="DX294" s="3"/>
      <c r="DY294" s="3"/>
      <c r="DZ294" s="3"/>
      <c r="EA294" s="3"/>
      <c r="EB294" s="3"/>
      <c r="EC294" s="3"/>
      <c r="ED294" s="3"/>
      <c r="EE294" s="3"/>
      <c r="EF294" s="3"/>
      <c r="EG294" s="3"/>
      <c r="EH294" s="3"/>
      <c r="EI294" s="3"/>
      <c r="EJ294" s="3"/>
      <c r="EK294" s="3"/>
      <c r="EL294" s="3"/>
      <c r="EM294" s="3"/>
      <c r="EN294" s="3"/>
      <c r="EO294" s="3"/>
      <c r="EP294" s="3"/>
      <c r="EQ294" s="3"/>
      <c r="ER294" s="3"/>
      <c r="ES294" s="3"/>
      <c r="ET294" s="3"/>
      <c r="EU294" s="3"/>
      <c r="EV294" s="3"/>
      <c r="EW294" s="3"/>
      <c r="EX294" s="3"/>
      <c r="EY294" s="3"/>
      <c r="EZ294" s="3"/>
      <c r="FA294" s="3"/>
      <c r="FB294" s="3"/>
      <c r="FC294" s="3"/>
      <c r="FD294" s="3"/>
      <c r="FE294" s="3"/>
      <c r="FF294" s="3"/>
      <c r="FG294" s="3"/>
      <c r="FH294" s="3"/>
      <c r="FI294" s="3"/>
      <c r="FJ294" s="3"/>
      <c r="FK294" s="3"/>
      <c r="FL294" s="3"/>
      <c r="FM294" s="3"/>
      <c r="FN294" s="3"/>
      <c r="FO294" s="3"/>
      <c r="FP294" s="3"/>
      <c r="FQ294" s="3"/>
      <c r="FR294" s="3"/>
      <c r="FS294" s="3"/>
      <c r="FT294" s="3"/>
      <c r="FU294" s="3"/>
      <c r="FV294" s="3"/>
      <c r="FW294" s="3"/>
      <c r="FX294" s="3"/>
      <c r="FY294" s="3"/>
      <c r="FZ294" s="3"/>
      <c r="GA294" s="3"/>
      <c r="GB294" s="3"/>
      <c r="GC294" s="3"/>
      <c r="GD294" s="3"/>
      <c r="GE294" s="3"/>
      <c r="GF294" s="3"/>
      <c r="GG294" s="3"/>
      <c r="GH294" s="3"/>
      <c r="GI294" s="3"/>
      <c r="GJ294" s="3"/>
      <c r="GK294" s="3"/>
      <c r="GL294" s="3"/>
      <c r="GM294" s="3"/>
      <c r="GN294" s="3"/>
      <c r="GO294" s="3"/>
      <c r="GP294" s="3"/>
      <c r="GQ294" s="3"/>
      <c r="GR294" s="3"/>
      <c r="GS294" s="3"/>
      <c r="GT294" s="3"/>
      <c r="GU294" s="3"/>
      <c r="GV294" s="3"/>
      <c r="GW294" s="3"/>
      <c r="GX294" s="3"/>
      <c r="GY294" s="3"/>
      <c r="GZ294" s="3"/>
      <c r="HA294" s="3"/>
      <c r="HB294" s="3"/>
      <c r="HC294" s="3"/>
      <c r="HD294" s="3"/>
      <c r="HE294" s="3"/>
      <c r="HF294" s="3"/>
      <c r="HG294" s="3"/>
      <c r="HH294" s="3"/>
      <c r="HI294" s="3"/>
      <c r="HJ294" s="3"/>
      <c r="HK294" s="3"/>
      <c r="HL294" s="3"/>
      <c r="HM294" s="3"/>
      <c r="HN294" s="3"/>
      <c r="HO294" s="3"/>
      <c r="HP294" s="3"/>
      <c r="HQ294" s="3"/>
      <c r="HR294" s="3"/>
      <c r="HS294" s="3"/>
      <c r="HT294" s="3"/>
      <c r="HU294" s="3"/>
      <c r="HV294" s="3"/>
      <c r="HW294" s="3"/>
    </row>
    <row r="295" spans="1:231" s="6" customFormat="1" ht="23.25" customHeight="1">
      <c r="A295" s="9">
        <v>291</v>
      </c>
      <c r="B295" s="10" t="s">
        <v>607</v>
      </c>
      <c r="C295" s="10" t="s">
        <v>1701</v>
      </c>
      <c r="D295" s="10" t="s">
        <v>18</v>
      </c>
      <c r="E295" s="10" t="s">
        <v>1541</v>
      </c>
      <c r="F295" s="10" t="s">
        <v>1542</v>
      </c>
      <c r="G295" s="10" t="s">
        <v>1702</v>
      </c>
      <c r="H295" s="10" t="s">
        <v>61</v>
      </c>
      <c r="I295" s="10" t="s">
        <v>68</v>
      </c>
      <c r="J295" s="10">
        <f t="shared" si="16"/>
        <v>156</v>
      </c>
      <c r="K295" s="10">
        <f t="shared" si="17"/>
        <v>46.8</v>
      </c>
      <c r="L295" s="11">
        <v>80.6</v>
      </c>
      <c r="M295" s="11">
        <f t="shared" si="18"/>
        <v>32.24</v>
      </c>
      <c r="N295" s="10">
        <f t="shared" si="19"/>
        <v>79.04</v>
      </c>
      <c r="O295" s="4"/>
      <c r="P295" s="19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  <c r="FH295" s="3"/>
      <c r="FI295" s="3"/>
      <c r="FJ295" s="3"/>
      <c r="FK295" s="3"/>
      <c r="FL295" s="3"/>
      <c r="FM295" s="3"/>
      <c r="FN295" s="3"/>
      <c r="FO295" s="3"/>
      <c r="FP295" s="3"/>
      <c r="FQ295" s="3"/>
      <c r="FR295" s="3"/>
      <c r="FS295" s="3"/>
      <c r="FT295" s="3"/>
      <c r="FU295" s="3"/>
      <c r="FV295" s="3"/>
      <c r="FW295" s="3"/>
      <c r="FX295" s="3"/>
      <c r="FY295" s="3"/>
      <c r="FZ295" s="3"/>
      <c r="GA295" s="3"/>
      <c r="GB295" s="3"/>
      <c r="GC295" s="3"/>
      <c r="GD295" s="3"/>
      <c r="GE295" s="3"/>
      <c r="GF295" s="3"/>
      <c r="GG295" s="3"/>
      <c r="GH295" s="3"/>
      <c r="GI295" s="3"/>
      <c r="GJ295" s="3"/>
      <c r="GK295" s="3"/>
      <c r="GL295" s="3"/>
      <c r="GM295" s="3"/>
      <c r="GN295" s="3"/>
      <c r="GO295" s="3"/>
      <c r="GP295" s="3"/>
      <c r="GQ295" s="3"/>
      <c r="GR295" s="3"/>
      <c r="GS295" s="3"/>
      <c r="GT295" s="3"/>
      <c r="GU295" s="3"/>
      <c r="GV295" s="3"/>
      <c r="GW295" s="3"/>
      <c r="GX295" s="3"/>
      <c r="GY295" s="3"/>
      <c r="GZ295" s="3"/>
      <c r="HA295" s="3"/>
      <c r="HB295" s="3"/>
      <c r="HC295" s="3"/>
      <c r="HD295" s="3"/>
      <c r="HE295" s="3"/>
      <c r="HF295" s="3"/>
      <c r="HG295" s="3"/>
      <c r="HH295" s="3"/>
      <c r="HI295" s="3"/>
      <c r="HJ295" s="3"/>
      <c r="HK295" s="3"/>
      <c r="HL295" s="3"/>
      <c r="HM295" s="3"/>
      <c r="HN295" s="3"/>
      <c r="HO295" s="3"/>
      <c r="HP295" s="3"/>
      <c r="HQ295" s="3"/>
      <c r="HR295" s="3"/>
      <c r="HS295" s="3"/>
      <c r="HT295" s="3"/>
      <c r="HU295" s="3"/>
      <c r="HV295" s="3"/>
      <c r="HW295" s="3"/>
    </row>
    <row r="296" spans="1:231" s="6" customFormat="1" ht="23.25" customHeight="1">
      <c r="A296" s="9">
        <v>292</v>
      </c>
      <c r="B296" s="10" t="s">
        <v>607</v>
      </c>
      <c r="C296" s="10" t="s">
        <v>1337</v>
      </c>
      <c r="D296" s="10" t="s">
        <v>18</v>
      </c>
      <c r="E296" s="10" t="s">
        <v>1541</v>
      </c>
      <c r="F296" s="10" t="s">
        <v>1542</v>
      </c>
      <c r="G296" s="10" t="s">
        <v>1703</v>
      </c>
      <c r="H296" s="10" t="s">
        <v>94</v>
      </c>
      <c r="I296" s="10" t="s">
        <v>46</v>
      </c>
      <c r="J296" s="10">
        <f t="shared" si="16"/>
        <v>156</v>
      </c>
      <c r="K296" s="10">
        <f t="shared" si="17"/>
        <v>46.8</v>
      </c>
      <c r="L296" s="11">
        <v>79.6</v>
      </c>
      <c r="M296" s="11">
        <f t="shared" si="18"/>
        <v>31.84</v>
      </c>
      <c r="N296" s="10">
        <f t="shared" si="19"/>
        <v>78.64</v>
      </c>
      <c r="O296" s="4"/>
      <c r="P296" s="19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  <c r="FH296" s="3"/>
      <c r="FI296" s="3"/>
      <c r="FJ296" s="3"/>
      <c r="FK296" s="3"/>
      <c r="FL296" s="3"/>
      <c r="FM296" s="3"/>
      <c r="FN296" s="3"/>
      <c r="FO296" s="3"/>
      <c r="FP296" s="3"/>
      <c r="FQ296" s="3"/>
      <c r="FR296" s="3"/>
      <c r="FS296" s="3"/>
      <c r="FT296" s="3"/>
      <c r="FU296" s="3"/>
      <c r="FV296" s="3"/>
      <c r="FW296" s="3"/>
      <c r="FX296" s="3"/>
      <c r="FY296" s="3"/>
      <c r="FZ296" s="3"/>
      <c r="GA296" s="3"/>
      <c r="GB296" s="3"/>
      <c r="GC296" s="3"/>
      <c r="GD296" s="3"/>
      <c r="GE296" s="3"/>
      <c r="GF296" s="3"/>
      <c r="GG296" s="3"/>
      <c r="GH296" s="3"/>
      <c r="GI296" s="3"/>
      <c r="GJ296" s="3"/>
      <c r="GK296" s="3"/>
      <c r="GL296" s="3"/>
      <c r="GM296" s="3"/>
      <c r="GN296" s="3"/>
      <c r="GO296" s="3"/>
      <c r="GP296" s="3"/>
      <c r="GQ296" s="3"/>
      <c r="GR296" s="3"/>
      <c r="GS296" s="3"/>
      <c r="GT296" s="3"/>
      <c r="GU296" s="3"/>
      <c r="GV296" s="3"/>
      <c r="GW296" s="3"/>
      <c r="GX296" s="3"/>
      <c r="GY296" s="3"/>
      <c r="GZ296" s="3"/>
      <c r="HA296" s="3"/>
      <c r="HB296" s="3"/>
      <c r="HC296" s="3"/>
      <c r="HD296" s="3"/>
      <c r="HE296" s="3"/>
      <c r="HF296" s="3"/>
      <c r="HG296" s="3"/>
      <c r="HH296" s="3"/>
      <c r="HI296" s="3"/>
      <c r="HJ296" s="3"/>
      <c r="HK296" s="3"/>
      <c r="HL296" s="3"/>
      <c r="HM296" s="3"/>
      <c r="HN296" s="3"/>
      <c r="HO296" s="3"/>
      <c r="HP296" s="3"/>
      <c r="HQ296" s="3"/>
      <c r="HR296" s="3"/>
      <c r="HS296" s="3"/>
      <c r="HT296" s="3"/>
      <c r="HU296" s="3"/>
      <c r="HV296" s="3"/>
      <c r="HW296" s="3"/>
    </row>
    <row r="297" spans="1:16" ht="23.25" customHeight="1">
      <c r="A297" s="9">
        <v>293</v>
      </c>
      <c r="B297" s="10" t="s">
        <v>607</v>
      </c>
      <c r="C297" s="10" t="s">
        <v>1704</v>
      </c>
      <c r="D297" s="10" t="s">
        <v>18</v>
      </c>
      <c r="E297" s="10" t="s">
        <v>1541</v>
      </c>
      <c r="F297" s="10" t="s">
        <v>1542</v>
      </c>
      <c r="G297" s="10" t="s">
        <v>1705</v>
      </c>
      <c r="H297" s="10" t="s">
        <v>61</v>
      </c>
      <c r="I297" s="10" t="s">
        <v>61</v>
      </c>
      <c r="J297" s="10">
        <f t="shared" si="16"/>
        <v>158</v>
      </c>
      <c r="K297" s="10">
        <f t="shared" si="17"/>
        <v>47.4</v>
      </c>
      <c r="L297" s="11">
        <v>0</v>
      </c>
      <c r="M297" s="11">
        <f t="shared" si="18"/>
        <v>0</v>
      </c>
      <c r="N297" s="10">
        <f t="shared" si="19"/>
        <v>47.4</v>
      </c>
      <c r="O297" s="4"/>
      <c r="P297" s="19" t="s">
        <v>32</v>
      </c>
    </row>
    <row r="298" spans="1:231" ht="23.25" customHeight="1">
      <c r="A298" s="9">
        <v>294</v>
      </c>
      <c r="B298" s="10" t="s">
        <v>748</v>
      </c>
      <c r="C298" s="10" t="s">
        <v>749</v>
      </c>
      <c r="D298" s="10" t="s">
        <v>18</v>
      </c>
      <c r="E298" s="10" t="s">
        <v>560</v>
      </c>
      <c r="F298" s="10" t="s">
        <v>642</v>
      </c>
      <c r="G298" s="10" t="s">
        <v>750</v>
      </c>
      <c r="H298" s="10" t="s">
        <v>61</v>
      </c>
      <c r="I298" s="10" t="s">
        <v>120</v>
      </c>
      <c r="J298" s="10">
        <f t="shared" si="16"/>
        <v>152</v>
      </c>
      <c r="K298" s="10">
        <f t="shared" si="17"/>
        <v>45.6</v>
      </c>
      <c r="L298" s="11">
        <v>84.6</v>
      </c>
      <c r="M298" s="11">
        <f t="shared" si="18"/>
        <v>33.839999999999996</v>
      </c>
      <c r="N298" s="10">
        <f t="shared" si="19"/>
        <v>79.44</v>
      </c>
      <c r="O298" s="8" t="s">
        <v>2377</v>
      </c>
      <c r="P298" s="18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  <c r="CE298" s="6"/>
      <c r="CF298" s="6"/>
      <c r="CG298" s="6"/>
      <c r="CH298" s="6"/>
      <c r="CI298" s="6"/>
      <c r="CJ298" s="6"/>
      <c r="CK298" s="6"/>
      <c r="CL298" s="6"/>
      <c r="CM298" s="6"/>
      <c r="CN298" s="6"/>
      <c r="CO298" s="6"/>
      <c r="CP298" s="6"/>
      <c r="CQ298" s="6"/>
      <c r="CR298" s="6"/>
      <c r="CS298" s="6"/>
      <c r="CT298" s="6"/>
      <c r="CU298" s="6"/>
      <c r="CV298" s="6"/>
      <c r="CW298" s="6"/>
      <c r="CX298" s="6"/>
      <c r="CY298" s="6"/>
      <c r="CZ298" s="6"/>
      <c r="DA298" s="6"/>
      <c r="DB298" s="6"/>
      <c r="DC298" s="6"/>
      <c r="DD298" s="6"/>
      <c r="DE298" s="6"/>
      <c r="DF298" s="6"/>
      <c r="DG298" s="6"/>
      <c r="DH298" s="6"/>
      <c r="DI298" s="6"/>
      <c r="DJ298" s="6"/>
      <c r="DK298" s="6"/>
      <c r="DL298" s="6"/>
      <c r="DM298" s="6"/>
      <c r="DN298" s="6"/>
      <c r="DO298" s="6"/>
      <c r="DP298" s="6"/>
      <c r="DQ298" s="6"/>
      <c r="DR298" s="6"/>
      <c r="DS298" s="6"/>
      <c r="DT298" s="6"/>
      <c r="DU298" s="6"/>
      <c r="DV298" s="6"/>
      <c r="DW298" s="6"/>
      <c r="DX298" s="6"/>
      <c r="DY298" s="6"/>
      <c r="DZ298" s="6"/>
      <c r="EA298" s="6"/>
      <c r="EB298" s="6"/>
      <c r="EC298" s="6"/>
      <c r="ED298" s="6"/>
      <c r="EE298" s="6"/>
      <c r="EF298" s="6"/>
      <c r="EG298" s="6"/>
      <c r="EH298" s="6"/>
      <c r="EI298" s="6"/>
      <c r="EJ298" s="6"/>
      <c r="EK298" s="6"/>
      <c r="EL298" s="6"/>
      <c r="EM298" s="6"/>
      <c r="EN298" s="6"/>
      <c r="EO298" s="6"/>
      <c r="EP298" s="6"/>
      <c r="EQ298" s="6"/>
      <c r="ER298" s="6"/>
      <c r="ES298" s="6"/>
      <c r="ET298" s="6"/>
      <c r="EU298" s="6"/>
      <c r="EV298" s="6"/>
      <c r="EW298" s="6"/>
      <c r="EX298" s="6"/>
      <c r="EY298" s="6"/>
      <c r="EZ298" s="6"/>
      <c r="FA298" s="6"/>
      <c r="FB298" s="6"/>
      <c r="FC298" s="6"/>
      <c r="FD298" s="6"/>
      <c r="FE298" s="6"/>
      <c r="FF298" s="6"/>
      <c r="FG298" s="6"/>
      <c r="FH298" s="6"/>
      <c r="FI298" s="6"/>
      <c r="FJ298" s="6"/>
      <c r="FK298" s="6"/>
      <c r="FL298" s="6"/>
      <c r="FM298" s="6"/>
      <c r="FN298" s="6"/>
      <c r="FO298" s="6"/>
      <c r="FP298" s="6"/>
      <c r="FQ298" s="6"/>
      <c r="FR298" s="6"/>
      <c r="FS298" s="6"/>
      <c r="FT298" s="6"/>
      <c r="FU298" s="6"/>
      <c r="FV298" s="6"/>
      <c r="FW298" s="6"/>
      <c r="FX298" s="6"/>
      <c r="FY298" s="6"/>
      <c r="FZ298" s="6"/>
      <c r="GA298" s="6"/>
      <c r="GB298" s="6"/>
      <c r="GC298" s="6"/>
      <c r="GD298" s="6"/>
      <c r="GE298" s="6"/>
      <c r="GF298" s="6"/>
      <c r="GG298" s="6"/>
      <c r="GH298" s="6"/>
      <c r="GI298" s="6"/>
      <c r="GJ298" s="6"/>
      <c r="GK298" s="6"/>
      <c r="GL298" s="6"/>
      <c r="GM298" s="6"/>
      <c r="GN298" s="6"/>
      <c r="GO298" s="6"/>
      <c r="GP298" s="6"/>
      <c r="GQ298" s="6"/>
      <c r="GR298" s="6"/>
      <c r="GS298" s="6"/>
      <c r="GT298" s="6"/>
      <c r="GU298" s="6"/>
      <c r="GV298" s="6"/>
      <c r="GW298" s="6"/>
      <c r="GX298" s="6"/>
      <c r="GY298" s="6"/>
      <c r="GZ298" s="6"/>
      <c r="HA298" s="6"/>
      <c r="HB298" s="6"/>
      <c r="HC298" s="6"/>
      <c r="HD298" s="6"/>
      <c r="HE298" s="6"/>
      <c r="HF298" s="6"/>
      <c r="HG298" s="6"/>
      <c r="HH298" s="6"/>
      <c r="HI298" s="6"/>
      <c r="HJ298" s="6"/>
      <c r="HK298" s="6"/>
      <c r="HL298" s="6"/>
      <c r="HM298" s="6"/>
      <c r="HN298" s="6"/>
      <c r="HO298" s="6"/>
      <c r="HP298" s="6"/>
      <c r="HQ298" s="6"/>
      <c r="HR298" s="6"/>
      <c r="HS298" s="6"/>
      <c r="HT298" s="6"/>
      <c r="HU298" s="6"/>
      <c r="HV298" s="6"/>
      <c r="HW298" s="6"/>
    </row>
    <row r="299" spans="1:231" ht="23.25" customHeight="1">
      <c r="A299" s="9">
        <v>295</v>
      </c>
      <c r="B299" s="10" t="s">
        <v>748</v>
      </c>
      <c r="C299" s="10" t="s">
        <v>751</v>
      </c>
      <c r="D299" s="10" t="s">
        <v>18</v>
      </c>
      <c r="E299" s="10" t="s">
        <v>560</v>
      </c>
      <c r="F299" s="10" t="s">
        <v>642</v>
      </c>
      <c r="G299" s="10" t="s">
        <v>752</v>
      </c>
      <c r="H299" s="10" t="s">
        <v>68</v>
      </c>
      <c r="I299" s="10" t="s">
        <v>123</v>
      </c>
      <c r="J299" s="10">
        <f t="shared" si="16"/>
        <v>141</v>
      </c>
      <c r="K299" s="10">
        <f t="shared" si="17"/>
        <v>42.3</v>
      </c>
      <c r="L299" s="11">
        <v>86</v>
      </c>
      <c r="M299" s="11">
        <f t="shared" si="18"/>
        <v>34.4</v>
      </c>
      <c r="N299" s="10">
        <f t="shared" si="19"/>
        <v>76.7</v>
      </c>
      <c r="O299" s="8" t="s">
        <v>2377</v>
      </c>
      <c r="P299" s="18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  <c r="CE299" s="6"/>
      <c r="CF299" s="6"/>
      <c r="CG299" s="6"/>
      <c r="CH299" s="6"/>
      <c r="CI299" s="6"/>
      <c r="CJ299" s="6"/>
      <c r="CK299" s="6"/>
      <c r="CL299" s="6"/>
      <c r="CM299" s="6"/>
      <c r="CN299" s="6"/>
      <c r="CO299" s="6"/>
      <c r="CP299" s="6"/>
      <c r="CQ299" s="6"/>
      <c r="CR299" s="6"/>
      <c r="CS299" s="6"/>
      <c r="CT299" s="6"/>
      <c r="CU299" s="6"/>
      <c r="CV299" s="6"/>
      <c r="CW299" s="6"/>
      <c r="CX299" s="6"/>
      <c r="CY299" s="6"/>
      <c r="CZ299" s="6"/>
      <c r="DA299" s="6"/>
      <c r="DB299" s="6"/>
      <c r="DC299" s="6"/>
      <c r="DD299" s="6"/>
      <c r="DE299" s="6"/>
      <c r="DF299" s="6"/>
      <c r="DG299" s="6"/>
      <c r="DH299" s="6"/>
      <c r="DI299" s="6"/>
      <c r="DJ299" s="6"/>
      <c r="DK299" s="6"/>
      <c r="DL299" s="6"/>
      <c r="DM299" s="6"/>
      <c r="DN299" s="6"/>
      <c r="DO299" s="6"/>
      <c r="DP299" s="6"/>
      <c r="DQ299" s="6"/>
      <c r="DR299" s="6"/>
      <c r="DS299" s="6"/>
      <c r="DT299" s="6"/>
      <c r="DU299" s="6"/>
      <c r="DV299" s="6"/>
      <c r="DW299" s="6"/>
      <c r="DX299" s="6"/>
      <c r="DY299" s="6"/>
      <c r="DZ299" s="6"/>
      <c r="EA299" s="6"/>
      <c r="EB299" s="6"/>
      <c r="EC299" s="6"/>
      <c r="ED299" s="6"/>
      <c r="EE299" s="6"/>
      <c r="EF299" s="6"/>
      <c r="EG299" s="6"/>
      <c r="EH299" s="6"/>
      <c r="EI299" s="6"/>
      <c r="EJ299" s="6"/>
      <c r="EK299" s="6"/>
      <c r="EL299" s="6"/>
      <c r="EM299" s="6"/>
      <c r="EN299" s="6"/>
      <c r="EO299" s="6"/>
      <c r="EP299" s="6"/>
      <c r="EQ299" s="6"/>
      <c r="ER299" s="6"/>
      <c r="ES299" s="6"/>
      <c r="ET299" s="6"/>
      <c r="EU299" s="6"/>
      <c r="EV299" s="6"/>
      <c r="EW299" s="6"/>
      <c r="EX299" s="6"/>
      <c r="EY299" s="6"/>
      <c r="EZ299" s="6"/>
      <c r="FA299" s="6"/>
      <c r="FB299" s="6"/>
      <c r="FC299" s="6"/>
      <c r="FD299" s="6"/>
      <c r="FE299" s="6"/>
      <c r="FF299" s="6"/>
      <c r="FG299" s="6"/>
      <c r="FH299" s="6"/>
      <c r="FI299" s="6"/>
      <c r="FJ299" s="6"/>
      <c r="FK299" s="6"/>
      <c r="FL299" s="6"/>
      <c r="FM299" s="6"/>
      <c r="FN299" s="6"/>
      <c r="FO299" s="6"/>
      <c r="FP299" s="6"/>
      <c r="FQ299" s="6"/>
      <c r="FR299" s="6"/>
      <c r="FS299" s="6"/>
      <c r="FT299" s="6"/>
      <c r="FU299" s="6"/>
      <c r="FV299" s="6"/>
      <c r="FW299" s="6"/>
      <c r="FX299" s="6"/>
      <c r="FY299" s="6"/>
      <c r="FZ299" s="6"/>
      <c r="GA299" s="6"/>
      <c r="GB299" s="6"/>
      <c r="GC299" s="6"/>
      <c r="GD299" s="6"/>
      <c r="GE299" s="6"/>
      <c r="GF299" s="6"/>
      <c r="GG299" s="6"/>
      <c r="GH299" s="6"/>
      <c r="GI299" s="6"/>
      <c r="GJ299" s="6"/>
      <c r="GK299" s="6"/>
      <c r="GL299" s="6"/>
      <c r="GM299" s="6"/>
      <c r="GN299" s="6"/>
      <c r="GO299" s="6"/>
      <c r="GP299" s="6"/>
      <c r="GQ299" s="6"/>
      <c r="GR299" s="6"/>
      <c r="GS299" s="6"/>
      <c r="GT299" s="6"/>
      <c r="GU299" s="6"/>
      <c r="GV299" s="6"/>
      <c r="GW299" s="6"/>
      <c r="GX299" s="6"/>
      <c r="GY299" s="6"/>
      <c r="GZ299" s="6"/>
      <c r="HA299" s="6"/>
      <c r="HB299" s="6"/>
      <c r="HC299" s="6"/>
      <c r="HD299" s="6"/>
      <c r="HE299" s="6"/>
      <c r="HF299" s="6"/>
      <c r="HG299" s="6"/>
      <c r="HH299" s="6"/>
      <c r="HI299" s="6"/>
      <c r="HJ299" s="6"/>
      <c r="HK299" s="6"/>
      <c r="HL299" s="6"/>
      <c r="HM299" s="6"/>
      <c r="HN299" s="6"/>
      <c r="HO299" s="6"/>
      <c r="HP299" s="6"/>
      <c r="HQ299" s="6"/>
      <c r="HR299" s="6"/>
      <c r="HS299" s="6"/>
      <c r="HT299" s="6"/>
      <c r="HU299" s="6"/>
      <c r="HV299" s="6"/>
      <c r="HW299" s="6"/>
    </row>
    <row r="300" spans="1:16" ht="23.25" customHeight="1">
      <c r="A300" s="9">
        <v>296</v>
      </c>
      <c r="B300" s="10" t="s">
        <v>748</v>
      </c>
      <c r="C300" s="10" t="s">
        <v>753</v>
      </c>
      <c r="D300" s="10" t="s">
        <v>18</v>
      </c>
      <c r="E300" s="10" t="s">
        <v>560</v>
      </c>
      <c r="F300" s="10" t="s">
        <v>642</v>
      </c>
      <c r="G300" s="10" t="s">
        <v>754</v>
      </c>
      <c r="H300" s="10" t="s">
        <v>61</v>
      </c>
      <c r="I300" s="10" t="s">
        <v>326</v>
      </c>
      <c r="J300" s="10">
        <f t="shared" si="16"/>
        <v>133</v>
      </c>
      <c r="K300" s="10">
        <f t="shared" si="17"/>
        <v>39.9</v>
      </c>
      <c r="L300" s="11">
        <v>83.4</v>
      </c>
      <c r="M300" s="11">
        <f t="shared" si="18"/>
        <v>33.36000000000001</v>
      </c>
      <c r="N300" s="10">
        <f t="shared" si="19"/>
        <v>73.26</v>
      </c>
      <c r="O300" s="4"/>
      <c r="P300" s="19"/>
    </row>
    <row r="301" spans="1:16" ht="23.25" customHeight="1">
      <c r="A301" s="9">
        <v>297</v>
      </c>
      <c r="B301" s="10" t="s">
        <v>748</v>
      </c>
      <c r="C301" s="10" t="s">
        <v>755</v>
      </c>
      <c r="D301" s="10" t="s">
        <v>18</v>
      </c>
      <c r="E301" s="10" t="s">
        <v>560</v>
      </c>
      <c r="F301" s="10" t="s">
        <v>642</v>
      </c>
      <c r="G301" s="10" t="s">
        <v>756</v>
      </c>
      <c r="H301" s="10" t="s">
        <v>119</v>
      </c>
      <c r="I301" s="10" t="s">
        <v>116</v>
      </c>
      <c r="J301" s="10">
        <f t="shared" si="16"/>
        <v>132</v>
      </c>
      <c r="K301" s="10">
        <f t="shared" si="17"/>
        <v>39.6</v>
      </c>
      <c r="L301" s="11">
        <v>83</v>
      </c>
      <c r="M301" s="11">
        <f t="shared" si="18"/>
        <v>33.2</v>
      </c>
      <c r="N301" s="10">
        <f t="shared" si="19"/>
        <v>72.8</v>
      </c>
      <c r="O301" s="4"/>
      <c r="P301" s="19"/>
    </row>
    <row r="302" spans="1:231" ht="23.25" customHeight="1">
      <c r="A302" s="9">
        <v>298</v>
      </c>
      <c r="B302" s="10" t="s">
        <v>748</v>
      </c>
      <c r="C302" s="10" t="s">
        <v>920</v>
      </c>
      <c r="D302" s="10" t="s">
        <v>39</v>
      </c>
      <c r="E302" s="10" t="s">
        <v>560</v>
      </c>
      <c r="F302" s="10" t="s">
        <v>914</v>
      </c>
      <c r="G302" s="10" t="s">
        <v>921</v>
      </c>
      <c r="H302" s="10" t="s">
        <v>46</v>
      </c>
      <c r="I302" s="10" t="s">
        <v>22</v>
      </c>
      <c r="J302" s="10">
        <f t="shared" si="16"/>
        <v>159</v>
      </c>
      <c r="K302" s="10">
        <f t="shared" si="17"/>
        <v>47.699999999999996</v>
      </c>
      <c r="L302" s="11">
        <v>82</v>
      </c>
      <c r="M302" s="11">
        <f t="shared" si="18"/>
        <v>32.800000000000004</v>
      </c>
      <c r="N302" s="10">
        <f t="shared" si="19"/>
        <v>80.5</v>
      </c>
      <c r="O302" s="8" t="s">
        <v>2377</v>
      </c>
      <c r="P302" s="18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  <c r="CE302" s="6"/>
      <c r="CF302" s="6"/>
      <c r="CG302" s="6"/>
      <c r="CH302" s="6"/>
      <c r="CI302" s="6"/>
      <c r="CJ302" s="6"/>
      <c r="CK302" s="6"/>
      <c r="CL302" s="6"/>
      <c r="CM302" s="6"/>
      <c r="CN302" s="6"/>
      <c r="CO302" s="6"/>
      <c r="CP302" s="6"/>
      <c r="CQ302" s="6"/>
      <c r="CR302" s="6"/>
      <c r="CS302" s="6"/>
      <c r="CT302" s="6"/>
      <c r="CU302" s="6"/>
      <c r="CV302" s="6"/>
      <c r="CW302" s="6"/>
      <c r="CX302" s="6"/>
      <c r="CY302" s="6"/>
      <c r="CZ302" s="6"/>
      <c r="DA302" s="6"/>
      <c r="DB302" s="6"/>
      <c r="DC302" s="6"/>
      <c r="DD302" s="6"/>
      <c r="DE302" s="6"/>
      <c r="DF302" s="6"/>
      <c r="DG302" s="6"/>
      <c r="DH302" s="6"/>
      <c r="DI302" s="6"/>
      <c r="DJ302" s="6"/>
      <c r="DK302" s="6"/>
      <c r="DL302" s="6"/>
      <c r="DM302" s="6"/>
      <c r="DN302" s="6"/>
      <c r="DO302" s="6"/>
      <c r="DP302" s="6"/>
      <c r="DQ302" s="6"/>
      <c r="DR302" s="6"/>
      <c r="DS302" s="6"/>
      <c r="DT302" s="6"/>
      <c r="DU302" s="6"/>
      <c r="DV302" s="6"/>
      <c r="DW302" s="6"/>
      <c r="DX302" s="6"/>
      <c r="DY302" s="6"/>
      <c r="DZ302" s="6"/>
      <c r="EA302" s="6"/>
      <c r="EB302" s="6"/>
      <c r="EC302" s="6"/>
      <c r="ED302" s="6"/>
      <c r="EE302" s="6"/>
      <c r="EF302" s="6"/>
      <c r="EG302" s="6"/>
      <c r="EH302" s="6"/>
      <c r="EI302" s="6"/>
      <c r="EJ302" s="6"/>
      <c r="EK302" s="6"/>
      <c r="EL302" s="6"/>
      <c r="EM302" s="6"/>
      <c r="EN302" s="6"/>
      <c r="EO302" s="6"/>
      <c r="EP302" s="6"/>
      <c r="EQ302" s="6"/>
      <c r="ER302" s="6"/>
      <c r="ES302" s="6"/>
      <c r="ET302" s="6"/>
      <c r="EU302" s="6"/>
      <c r="EV302" s="6"/>
      <c r="EW302" s="6"/>
      <c r="EX302" s="6"/>
      <c r="EY302" s="6"/>
      <c r="EZ302" s="6"/>
      <c r="FA302" s="6"/>
      <c r="FB302" s="6"/>
      <c r="FC302" s="6"/>
      <c r="FD302" s="6"/>
      <c r="FE302" s="6"/>
      <c r="FF302" s="6"/>
      <c r="FG302" s="6"/>
      <c r="FH302" s="6"/>
      <c r="FI302" s="6"/>
      <c r="FJ302" s="6"/>
      <c r="FK302" s="6"/>
      <c r="FL302" s="6"/>
      <c r="FM302" s="6"/>
      <c r="FN302" s="6"/>
      <c r="FO302" s="6"/>
      <c r="FP302" s="6"/>
      <c r="FQ302" s="6"/>
      <c r="FR302" s="6"/>
      <c r="FS302" s="6"/>
      <c r="FT302" s="6"/>
      <c r="FU302" s="6"/>
      <c r="FV302" s="6"/>
      <c r="FW302" s="6"/>
      <c r="FX302" s="6"/>
      <c r="FY302" s="6"/>
      <c r="FZ302" s="6"/>
      <c r="GA302" s="6"/>
      <c r="GB302" s="6"/>
      <c r="GC302" s="6"/>
      <c r="GD302" s="6"/>
      <c r="GE302" s="6"/>
      <c r="GF302" s="6"/>
      <c r="GG302" s="6"/>
      <c r="GH302" s="6"/>
      <c r="GI302" s="6"/>
      <c r="GJ302" s="6"/>
      <c r="GK302" s="6"/>
      <c r="GL302" s="6"/>
      <c r="GM302" s="6"/>
      <c r="GN302" s="6"/>
      <c r="GO302" s="6"/>
      <c r="GP302" s="6"/>
      <c r="GQ302" s="6"/>
      <c r="GR302" s="6"/>
      <c r="GS302" s="6"/>
      <c r="GT302" s="6"/>
      <c r="GU302" s="6"/>
      <c r="GV302" s="6"/>
      <c r="GW302" s="6"/>
      <c r="GX302" s="6"/>
      <c r="GY302" s="6"/>
      <c r="GZ302" s="6"/>
      <c r="HA302" s="6"/>
      <c r="HB302" s="6"/>
      <c r="HC302" s="6"/>
      <c r="HD302" s="6"/>
      <c r="HE302" s="6"/>
      <c r="HF302" s="6"/>
      <c r="HG302" s="6"/>
      <c r="HH302" s="6"/>
      <c r="HI302" s="6"/>
      <c r="HJ302" s="6"/>
      <c r="HK302" s="6"/>
      <c r="HL302" s="6"/>
      <c r="HM302" s="6"/>
      <c r="HN302" s="6"/>
      <c r="HO302" s="6"/>
      <c r="HP302" s="6"/>
      <c r="HQ302" s="6"/>
      <c r="HR302" s="6"/>
      <c r="HS302" s="6"/>
      <c r="HT302" s="6"/>
      <c r="HU302" s="6"/>
      <c r="HV302" s="6"/>
      <c r="HW302" s="6"/>
    </row>
    <row r="303" spans="1:231" s="6" customFormat="1" ht="23.25" customHeight="1">
      <c r="A303" s="9">
        <v>299</v>
      </c>
      <c r="B303" s="10" t="s">
        <v>748</v>
      </c>
      <c r="C303" s="10" t="s">
        <v>922</v>
      </c>
      <c r="D303" s="10" t="s">
        <v>39</v>
      </c>
      <c r="E303" s="10" t="s">
        <v>560</v>
      </c>
      <c r="F303" s="10" t="s">
        <v>914</v>
      </c>
      <c r="G303" s="10" t="s">
        <v>923</v>
      </c>
      <c r="H303" s="10" t="s">
        <v>36</v>
      </c>
      <c r="I303" s="10" t="s">
        <v>31</v>
      </c>
      <c r="J303" s="10">
        <f t="shared" si="16"/>
        <v>155</v>
      </c>
      <c r="K303" s="10">
        <f t="shared" si="17"/>
        <v>46.5</v>
      </c>
      <c r="L303" s="11">
        <v>82.4</v>
      </c>
      <c r="M303" s="11">
        <f t="shared" si="18"/>
        <v>32.96</v>
      </c>
      <c r="N303" s="10">
        <f t="shared" si="19"/>
        <v>79.46</v>
      </c>
      <c r="O303" s="4"/>
      <c r="P303" s="19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  <c r="DI303" s="3"/>
      <c r="DJ303" s="3"/>
      <c r="DK303" s="3"/>
      <c r="DL303" s="3"/>
      <c r="DM303" s="3"/>
      <c r="DN303" s="3"/>
      <c r="DO303" s="3"/>
      <c r="DP303" s="3"/>
      <c r="DQ303" s="3"/>
      <c r="DR303" s="3"/>
      <c r="DS303" s="3"/>
      <c r="DT303" s="3"/>
      <c r="DU303" s="3"/>
      <c r="DV303" s="3"/>
      <c r="DW303" s="3"/>
      <c r="DX303" s="3"/>
      <c r="DY303" s="3"/>
      <c r="DZ303" s="3"/>
      <c r="EA303" s="3"/>
      <c r="EB303" s="3"/>
      <c r="EC303" s="3"/>
      <c r="ED303" s="3"/>
      <c r="EE303" s="3"/>
      <c r="EF303" s="3"/>
      <c r="EG303" s="3"/>
      <c r="EH303" s="3"/>
      <c r="EI303" s="3"/>
      <c r="EJ303" s="3"/>
      <c r="EK303" s="3"/>
      <c r="EL303" s="3"/>
      <c r="EM303" s="3"/>
      <c r="EN303" s="3"/>
      <c r="EO303" s="3"/>
      <c r="EP303" s="3"/>
      <c r="EQ303" s="3"/>
      <c r="ER303" s="3"/>
      <c r="ES303" s="3"/>
      <c r="ET303" s="3"/>
      <c r="EU303" s="3"/>
      <c r="EV303" s="3"/>
      <c r="EW303" s="3"/>
      <c r="EX303" s="3"/>
      <c r="EY303" s="3"/>
      <c r="EZ303" s="3"/>
      <c r="FA303" s="3"/>
      <c r="FB303" s="3"/>
      <c r="FC303" s="3"/>
      <c r="FD303" s="3"/>
      <c r="FE303" s="3"/>
      <c r="FF303" s="3"/>
      <c r="FG303" s="3"/>
      <c r="FH303" s="3"/>
      <c r="FI303" s="3"/>
      <c r="FJ303" s="3"/>
      <c r="FK303" s="3"/>
      <c r="FL303" s="3"/>
      <c r="FM303" s="3"/>
      <c r="FN303" s="3"/>
      <c r="FO303" s="3"/>
      <c r="FP303" s="3"/>
      <c r="FQ303" s="3"/>
      <c r="FR303" s="3"/>
      <c r="FS303" s="3"/>
      <c r="FT303" s="3"/>
      <c r="FU303" s="3"/>
      <c r="FV303" s="3"/>
      <c r="FW303" s="3"/>
      <c r="FX303" s="3"/>
      <c r="FY303" s="3"/>
      <c r="FZ303" s="3"/>
      <c r="GA303" s="3"/>
      <c r="GB303" s="3"/>
      <c r="GC303" s="3"/>
      <c r="GD303" s="3"/>
      <c r="GE303" s="3"/>
      <c r="GF303" s="3"/>
      <c r="GG303" s="3"/>
      <c r="GH303" s="3"/>
      <c r="GI303" s="3"/>
      <c r="GJ303" s="3"/>
      <c r="GK303" s="3"/>
      <c r="GL303" s="3"/>
      <c r="GM303" s="3"/>
      <c r="GN303" s="3"/>
      <c r="GO303" s="3"/>
      <c r="GP303" s="3"/>
      <c r="GQ303" s="3"/>
      <c r="GR303" s="3"/>
      <c r="GS303" s="3"/>
      <c r="GT303" s="3"/>
      <c r="GU303" s="3"/>
      <c r="GV303" s="3"/>
      <c r="GW303" s="3"/>
      <c r="GX303" s="3"/>
      <c r="GY303" s="3"/>
      <c r="GZ303" s="3"/>
      <c r="HA303" s="3"/>
      <c r="HB303" s="3"/>
      <c r="HC303" s="3"/>
      <c r="HD303" s="3"/>
      <c r="HE303" s="3"/>
      <c r="HF303" s="3"/>
      <c r="HG303" s="3"/>
      <c r="HH303" s="3"/>
      <c r="HI303" s="3"/>
      <c r="HJ303" s="3"/>
      <c r="HK303" s="3"/>
      <c r="HL303" s="3"/>
      <c r="HM303" s="3"/>
      <c r="HN303" s="3"/>
      <c r="HO303" s="3"/>
      <c r="HP303" s="3"/>
      <c r="HQ303" s="3"/>
      <c r="HR303" s="3"/>
      <c r="HS303" s="3"/>
      <c r="HT303" s="3"/>
      <c r="HU303" s="3"/>
      <c r="HV303" s="3"/>
      <c r="HW303" s="3"/>
    </row>
    <row r="304" spans="1:231" s="6" customFormat="1" ht="23.25" customHeight="1">
      <c r="A304" s="9">
        <v>300</v>
      </c>
      <c r="B304" s="10" t="s">
        <v>748</v>
      </c>
      <c r="C304" s="10" t="s">
        <v>924</v>
      </c>
      <c r="D304" s="10" t="s">
        <v>18</v>
      </c>
      <c r="E304" s="10" t="s">
        <v>560</v>
      </c>
      <c r="F304" s="10" t="s">
        <v>914</v>
      </c>
      <c r="G304" s="10" t="s">
        <v>925</v>
      </c>
      <c r="H304" s="10" t="s">
        <v>142</v>
      </c>
      <c r="I304" s="10" t="s">
        <v>61</v>
      </c>
      <c r="J304" s="10">
        <f t="shared" si="16"/>
        <v>147</v>
      </c>
      <c r="K304" s="10">
        <f t="shared" si="17"/>
        <v>44.1</v>
      </c>
      <c r="L304" s="11">
        <v>84.6</v>
      </c>
      <c r="M304" s="11">
        <f t="shared" si="18"/>
        <v>33.839999999999996</v>
      </c>
      <c r="N304" s="10">
        <f t="shared" si="19"/>
        <v>77.94</v>
      </c>
      <c r="O304" s="4"/>
      <c r="P304" s="19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  <c r="FH304" s="3"/>
      <c r="FI304" s="3"/>
      <c r="FJ304" s="3"/>
      <c r="FK304" s="3"/>
      <c r="FL304" s="3"/>
      <c r="FM304" s="3"/>
      <c r="FN304" s="3"/>
      <c r="FO304" s="3"/>
      <c r="FP304" s="3"/>
      <c r="FQ304" s="3"/>
      <c r="FR304" s="3"/>
      <c r="FS304" s="3"/>
      <c r="FT304" s="3"/>
      <c r="FU304" s="3"/>
      <c r="FV304" s="3"/>
      <c r="FW304" s="3"/>
      <c r="FX304" s="3"/>
      <c r="FY304" s="3"/>
      <c r="FZ304" s="3"/>
      <c r="GA304" s="3"/>
      <c r="GB304" s="3"/>
      <c r="GC304" s="3"/>
      <c r="GD304" s="3"/>
      <c r="GE304" s="3"/>
      <c r="GF304" s="3"/>
      <c r="GG304" s="3"/>
      <c r="GH304" s="3"/>
      <c r="GI304" s="3"/>
      <c r="GJ304" s="3"/>
      <c r="GK304" s="3"/>
      <c r="GL304" s="3"/>
      <c r="GM304" s="3"/>
      <c r="GN304" s="3"/>
      <c r="GO304" s="3"/>
      <c r="GP304" s="3"/>
      <c r="GQ304" s="3"/>
      <c r="GR304" s="3"/>
      <c r="GS304" s="3"/>
      <c r="GT304" s="3"/>
      <c r="GU304" s="3"/>
      <c r="GV304" s="3"/>
      <c r="GW304" s="3"/>
      <c r="GX304" s="3"/>
      <c r="GY304" s="3"/>
      <c r="GZ304" s="3"/>
      <c r="HA304" s="3"/>
      <c r="HB304" s="3"/>
      <c r="HC304" s="3"/>
      <c r="HD304" s="3"/>
      <c r="HE304" s="3"/>
      <c r="HF304" s="3"/>
      <c r="HG304" s="3"/>
      <c r="HH304" s="3"/>
      <c r="HI304" s="3"/>
      <c r="HJ304" s="3"/>
      <c r="HK304" s="3"/>
      <c r="HL304" s="3"/>
      <c r="HM304" s="3"/>
      <c r="HN304" s="3"/>
      <c r="HO304" s="3"/>
      <c r="HP304" s="3"/>
      <c r="HQ304" s="3"/>
      <c r="HR304" s="3"/>
      <c r="HS304" s="3"/>
      <c r="HT304" s="3"/>
      <c r="HU304" s="3"/>
      <c r="HV304" s="3"/>
      <c r="HW304" s="3"/>
    </row>
    <row r="305" spans="1:16" s="6" customFormat="1" ht="23.25" customHeight="1">
      <c r="A305" s="9">
        <v>301</v>
      </c>
      <c r="B305" s="10" t="s">
        <v>748</v>
      </c>
      <c r="C305" s="10" t="s">
        <v>1052</v>
      </c>
      <c r="D305" s="10" t="s">
        <v>18</v>
      </c>
      <c r="E305" s="10" t="s">
        <v>560</v>
      </c>
      <c r="F305" s="10" t="s">
        <v>1030</v>
      </c>
      <c r="G305" s="10" t="s">
        <v>1053</v>
      </c>
      <c r="H305" s="10" t="s">
        <v>55</v>
      </c>
      <c r="I305" s="10" t="s">
        <v>54</v>
      </c>
      <c r="J305" s="10">
        <f t="shared" si="16"/>
        <v>171</v>
      </c>
      <c r="K305" s="10">
        <f t="shared" si="17"/>
        <v>51.3</v>
      </c>
      <c r="L305" s="11">
        <v>85</v>
      </c>
      <c r="M305" s="11">
        <f t="shared" si="18"/>
        <v>34</v>
      </c>
      <c r="N305" s="10">
        <f t="shared" si="19"/>
        <v>85.3</v>
      </c>
      <c r="O305" s="8" t="s">
        <v>2377</v>
      </c>
      <c r="P305" s="18"/>
    </row>
    <row r="306" spans="1:231" s="6" customFormat="1" ht="23.25" customHeight="1">
      <c r="A306" s="9">
        <v>302</v>
      </c>
      <c r="B306" s="10" t="s">
        <v>748</v>
      </c>
      <c r="C306" s="10" t="s">
        <v>1054</v>
      </c>
      <c r="D306" s="10" t="s">
        <v>18</v>
      </c>
      <c r="E306" s="10" t="s">
        <v>560</v>
      </c>
      <c r="F306" s="10" t="s">
        <v>1030</v>
      </c>
      <c r="G306" s="10" t="s">
        <v>1055</v>
      </c>
      <c r="H306" s="10" t="s">
        <v>22</v>
      </c>
      <c r="I306" s="10" t="s">
        <v>42</v>
      </c>
      <c r="J306" s="10">
        <f t="shared" si="16"/>
        <v>165</v>
      </c>
      <c r="K306" s="10">
        <f t="shared" si="17"/>
        <v>49.5</v>
      </c>
      <c r="L306" s="11">
        <v>85.6</v>
      </c>
      <c r="M306" s="11">
        <f t="shared" si="18"/>
        <v>34.24</v>
      </c>
      <c r="N306" s="10">
        <f t="shared" si="19"/>
        <v>83.74</v>
      </c>
      <c r="O306" s="4"/>
      <c r="P306" s="19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  <c r="FH306" s="3"/>
      <c r="FI306" s="3"/>
      <c r="FJ306" s="3"/>
      <c r="FK306" s="3"/>
      <c r="FL306" s="3"/>
      <c r="FM306" s="3"/>
      <c r="FN306" s="3"/>
      <c r="FO306" s="3"/>
      <c r="FP306" s="3"/>
      <c r="FQ306" s="3"/>
      <c r="FR306" s="3"/>
      <c r="FS306" s="3"/>
      <c r="FT306" s="3"/>
      <c r="FU306" s="3"/>
      <c r="FV306" s="3"/>
      <c r="FW306" s="3"/>
      <c r="FX306" s="3"/>
      <c r="FY306" s="3"/>
      <c r="FZ306" s="3"/>
      <c r="GA306" s="3"/>
      <c r="GB306" s="3"/>
      <c r="GC306" s="3"/>
      <c r="GD306" s="3"/>
      <c r="GE306" s="3"/>
      <c r="GF306" s="3"/>
      <c r="GG306" s="3"/>
      <c r="GH306" s="3"/>
      <c r="GI306" s="3"/>
      <c r="GJ306" s="3"/>
      <c r="GK306" s="3"/>
      <c r="GL306" s="3"/>
      <c r="GM306" s="3"/>
      <c r="GN306" s="3"/>
      <c r="GO306" s="3"/>
      <c r="GP306" s="3"/>
      <c r="GQ306" s="3"/>
      <c r="GR306" s="3"/>
      <c r="GS306" s="3"/>
      <c r="GT306" s="3"/>
      <c r="GU306" s="3"/>
      <c r="GV306" s="3"/>
      <c r="GW306" s="3"/>
      <c r="GX306" s="3"/>
      <c r="GY306" s="3"/>
      <c r="GZ306" s="3"/>
      <c r="HA306" s="3"/>
      <c r="HB306" s="3"/>
      <c r="HC306" s="3"/>
      <c r="HD306" s="3"/>
      <c r="HE306" s="3"/>
      <c r="HF306" s="3"/>
      <c r="HG306" s="3"/>
      <c r="HH306" s="3"/>
      <c r="HI306" s="3"/>
      <c r="HJ306" s="3"/>
      <c r="HK306" s="3"/>
      <c r="HL306" s="3"/>
      <c r="HM306" s="3"/>
      <c r="HN306" s="3"/>
      <c r="HO306" s="3"/>
      <c r="HP306" s="3"/>
      <c r="HQ306" s="3"/>
      <c r="HR306" s="3"/>
      <c r="HS306" s="3"/>
      <c r="HT306" s="3"/>
      <c r="HU306" s="3"/>
      <c r="HV306" s="3"/>
      <c r="HW306" s="3"/>
    </row>
    <row r="307" spans="1:16" ht="23.25" customHeight="1">
      <c r="A307" s="9">
        <v>303</v>
      </c>
      <c r="B307" s="10" t="s">
        <v>748</v>
      </c>
      <c r="C307" s="10" t="s">
        <v>1056</v>
      </c>
      <c r="D307" s="10" t="s">
        <v>18</v>
      </c>
      <c r="E307" s="10" t="s">
        <v>560</v>
      </c>
      <c r="F307" s="10" t="s">
        <v>1030</v>
      </c>
      <c r="G307" s="10" t="s">
        <v>1057</v>
      </c>
      <c r="H307" s="10" t="s">
        <v>146</v>
      </c>
      <c r="I307" s="10" t="s">
        <v>50</v>
      </c>
      <c r="J307" s="10">
        <f t="shared" si="16"/>
        <v>153</v>
      </c>
      <c r="K307" s="10">
        <f t="shared" si="17"/>
        <v>45.9</v>
      </c>
      <c r="L307" s="11">
        <v>87.2</v>
      </c>
      <c r="M307" s="11">
        <f t="shared" si="18"/>
        <v>34.88</v>
      </c>
      <c r="N307" s="10">
        <f t="shared" si="19"/>
        <v>80.78</v>
      </c>
      <c r="O307" s="4"/>
      <c r="P307" s="19"/>
    </row>
    <row r="308" spans="1:231" ht="23.25" customHeight="1">
      <c r="A308" s="9">
        <v>304</v>
      </c>
      <c r="B308" s="10" t="s">
        <v>748</v>
      </c>
      <c r="C308" s="10" t="s">
        <v>1281</v>
      </c>
      <c r="D308" s="10" t="s">
        <v>18</v>
      </c>
      <c r="E308" s="10" t="s">
        <v>560</v>
      </c>
      <c r="F308" s="10" t="s">
        <v>1150</v>
      </c>
      <c r="G308" s="10" t="s">
        <v>1282</v>
      </c>
      <c r="H308" s="10" t="s">
        <v>31</v>
      </c>
      <c r="I308" s="10" t="s">
        <v>45</v>
      </c>
      <c r="J308" s="10">
        <f t="shared" si="16"/>
        <v>153</v>
      </c>
      <c r="K308" s="10">
        <f t="shared" si="17"/>
        <v>45.9</v>
      </c>
      <c r="L308" s="11">
        <v>83.2</v>
      </c>
      <c r="M308" s="11">
        <f t="shared" si="18"/>
        <v>33.28</v>
      </c>
      <c r="N308" s="10">
        <f t="shared" si="19"/>
        <v>79.18</v>
      </c>
      <c r="O308" s="8" t="s">
        <v>2377</v>
      </c>
      <c r="P308" s="18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  <c r="CE308" s="6"/>
      <c r="CF308" s="6"/>
      <c r="CG308" s="6"/>
      <c r="CH308" s="6"/>
      <c r="CI308" s="6"/>
      <c r="CJ308" s="6"/>
      <c r="CK308" s="6"/>
      <c r="CL308" s="6"/>
      <c r="CM308" s="6"/>
      <c r="CN308" s="6"/>
      <c r="CO308" s="6"/>
      <c r="CP308" s="6"/>
      <c r="CQ308" s="6"/>
      <c r="CR308" s="6"/>
      <c r="CS308" s="6"/>
      <c r="CT308" s="6"/>
      <c r="CU308" s="6"/>
      <c r="CV308" s="6"/>
      <c r="CW308" s="6"/>
      <c r="CX308" s="6"/>
      <c r="CY308" s="6"/>
      <c r="CZ308" s="6"/>
      <c r="DA308" s="6"/>
      <c r="DB308" s="6"/>
      <c r="DC308" s="6"/>
      <c r="DD308" s="6"/>
      <c r="DE308" s="6"/>
      <c r="DF308" s="6"/>
      <c r="DG308" s="6"/>
      <c r="DH308" s="6"/>
      <c r="DI308" s="6"/>
      <c r="DJ308" s="6"/>
      <c r="DK308" s="6"/>
      <c r="DL308" s="6"/>
      <c r="DM308" s="6"/>
      <c r="DN308" s="6"/>
      <c r="DO308" s="6"/>
      <c r="DP308" s="6"/>
      <c r="DQ308" s="6"/>
      <c r="DR308" s="6"/>
      <c r="DS308" s="6"/>
      <c r="DT308" s="6"/>
      <c r="DU308" s="6"/>
      <c r="DV308" s="6"/>
      <c r="DW308" s="6"/>
      <c r="DX308" s="6"/>
      <c r="DY308" s="6"/>
      <c r="DZ308" s="6"/>
      <c r="EA308" s="6"/>
      <c r="EB308" s="6"/>
      <c r="EC308" s="6"/>
      <c r="ED308" s="6"/>
      <c r="EE308" s="6"/>
      <c r="EF308" s="6"/>
      <c r="EG308" s="6"/>
      <c r="EH308" s="6"/>
      <c r="EI308" s="6"/>
      <c r="EJ308" s="6"/>
      <c r="EK308" s="6"/>
      <c r="EL308" s="6"/>
      <c r="EM308" s="6"/>
      <c r="EN308" s="6"/>
      <c r="EO308" s="6"/>
      <c r="EP308" s="6"/>
      <c r="EQ308" s="6"/>
      <c r="ER308" s="6"/>
      <c r="ES308" s="6"/>
      <c r="ET308" s="6"/>
      <c r="EU308" s="6"/>
      <c r="EV308" s="6"/>
      <c r="EW308" s="6"/>
      <c r="EX308" s="6"/>
      <c r="EY308" s="6"/>
      <c r="EZ308" s="6"/>
      <c r="FA308" s="6"/>
      <c r="FB308" s="6"/>
      <c r="FC308" s="6"/>
      <c r="FD308" s="6"/>
      <c r="FE308" s="6"/>
      <c r="FF308" s="6"/>
      <c r="FG308" s="6"/>
      <c r="FH308" s="6"/>
      <c r="FI308" s="6"/>
      <c r="FJ308" s="6"/>
      <c r="FK308" s="6"/>
      <c r="FL308" s="6"/>
      <c r="FM308" s="6"/>
      <c r="FN308" s="6"/>
      <c r="FO308" s="6"/>
      <c r="FP308" s="6"/>
      <c r="FQ308" s="6"/>
      <c r="FR308" s="6"/>
      <c r="FS308" s="6"/>
      <c r="FT308" s="6"/>
      <c r="FU308" s="6"/>
      <c r="FV308" s="6"/>
      <c r="FW308" s="6"/>
      <c r="FX308" s="6"/>
      <c r="FY308" s="6"/>
      <c r="FZ308" s="6"/>
      <c r="GA308" s="6"/>
      <c r="GB308" s="6"/>
      <c r="GC308" s="6"/>
      <c r="GD308" s="6"/>
      <c r="GE308" s="6"/>
      <c r="GF308" s="6"/>
      <c r="GG308" s="6"/>
      <c r="GH308" s="6"/>
      <c r="GI308" s="6"/>
      <c r="GJ308" s="6"/>
      <c r="GK308" s="6"/>
      <c r="GL308" s="6"/>
      <c r="GM308" s="6"/>
      <c r="GN308" s="6"/>
      <c r="GO308" s="6"/>
      <c r="GP308" s="6"/>
      <c r="GQ308" s="6"/>
      <c r="GR308" s="6"/>
      <c r="GS308" s="6"/>
      <c r="GT308" s="6"/>
      <c r="GU308" s="6"/>
      <c r="GV308" s="6"/>
      <c r="GW308" s="6"/>
      <c r="GX308" s="6"/>
      <c r="GY308" s="6"/>
      <c r="GZ308" s="6"/>
      <c r="HA308" s="6"/>
      <c r="HB308" s="6"/>
      <c r="HC308" s="6"/>
      <c r="HD308" s="6"/>
      <c r="HE308" s="6"/>
      <c r="HF308" s="6"/>
      <c r="HG308" s="6"/>
      <c r="HH308" s="6"/>
      <c r="HI308" s="6"/>
      <c r="HJ308" s="6"/>
      <c r="HK308" s="6"/>
      <c r="HL308" s="6"/>
      <c r="HM308" s="6"/>
      <c r="HN308" s="6"/>
      <c r="HO308" s="6"/>
      <c r="HP308" s="6"/>
      <c r="HQ308" s="6"/>
      <c r="HR308" s="6"/>
      <c r="HS308" s="6"/>
      <c r="HT308" s="6"/>
      <c r="HU308" s="6"/>
      <c r="HV308" s="6"/>
      <c r="HW308" s="6"/>
    </row>
    <row r="309" spans="1:231" ht="23.25" customHeight="1">
      <c r="A309" s="9">
        <v>305</v>
      </c>
      <c r="B309" s="10" t="s">
        <v>748</v>
      </c>
      <c r="C309" s="10" t="s">
        <v>1283</v>
      </c>
      <c r="D309" s="10" t="s">
        <v>18</v>
      </c>
      <c r="E309" s="10" t="s">
        <v>560</v>
      </c>
      <c r="F309" s="10" t="s">
        <v>1150</v>
      </c>
      <c r="G309" s="10" t="s">
        <v>1284</v>
      </c>
      <c r="H309" s="10" t="s">
        <v>68</v>
      </c>
      <c r="I309" s="10" t="s">
        <v>45</v>
      </c>
      <c r="J309" s="10">
        <f t="shared" si="16"/>
        <v>146</v>
      </c>
      <c r="K309" s="10">
        <f t="shared" si="17"/>
        <v>43.8</v>
      </c>
      <c r="L309" s="11">
        <v>83</v>
      </c>
      <c r="M309" s="11">
        <f t="shared" si="18"/>
        <v>33.2</v>
      </c>
      <c r="N309" s="10">
        <f t="shared" si="19"/>
        <v>77</v>
      </c>
      <c r="O309" s="8" t="s">
        <v>2377</v>
      </c>
      <c r="P309" s="18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  <c r="CE309" s="6"/>
      <c r="CF309" s="6"/>
      <c r="CG309" s="6"/>
      <c r="CH309" s="6"/>
      <c r="CI309" s="6"/>
      <c r="CJ309" s="6"/>
      <c r="CK309" s="6"/>
      <c r="CL309" s="6"/>
      <c r="CM309" s="6"/>
      <c r="CN309" s="6"/>
      <c r="CO309" s="6"/>
      <c r="CP309" s="6"/>
      <c r="CQ309" s="6"/>
      <c r="CR309" s="6"/>
      <c r="CS309" s="6"/>
      <c r="CT309" s="6"/>
      <c r="CU309" s="6"/>
      <c r="CV309" s="6"/>
      <c r="CW309" s="6"/>
      <c r="CX309" s="6"/>
      <c r="CY309" s="6"/>
      <c r="CZ309" s="6"/>
      <c r="DA309" s="6"/>
      <c r="DB309" s="6"/>
      <c r="DC309" s="6"/>
      <c r="DD309" s="6"/>
      <c r="DE309" s="6"/>
      <c r="DF309" s="6"/>
      <c r="DG309" s="6"/>
      <c r="DH309" s="6"/>
      <c r="DI309" s="6"/>
      <c r="DJ309" s="6"/>
      <c r="DK309" s="6"/>
      <c r="DL309" s="6"/>
      <c r="DM309" s="6"/>
      <c r="DN309" s="6"/>
      <c r="DO309" s="6"/>
      <c r="DP309" s="6"/>
      <c r="DQ309" s="6"/>
      <c r="DR309" s="6"/>
      <c r="DS309" s="6"/>
      <c r="DT309" s="6"/>
      <c r="DU309" s="6"/>
      <c r="DV309" s="6"/>
      <c r="DW309" s="6"/>
      <c r="DX309" s="6"/>
      <c r="DY309" s="6"/>
      <c r="DZ309" s="6"/>
      <c r="EA309" s="6"/>
      <c r="EB309" s="6"/>
      <c r="EC309" s="6"/>
      <c r="ED309" s="6"/>
      <c r="EE309" s="6"/>
      <c r="EF309" s="6"/>
      <c r="EG309" s="6"/>
      <c r="EH309" s="6"/>
      <c r="EI309" s="6"/>
      <c r="EJ309" s="6"/>
      <c r="EK309" s="6"/>
      <c r="EL309" s="6"/>
      <c r="EM309" s="6"/>
      <c r="EN309" s="6"/>
      <c r="EO309" s="6"/>
      <c r="EP309" s="6"/>
      <c r="EQ309" s="6"/>
      <c r="ER309" s="6"/>
      <c r="ES309" s="6"/>
      <c r="ET309" s="6"/>
      <c r="EU309" s="6"/>
      <c r="EV309" s="6"/>
      <c r="EW309" s="6"/>
      <c r="EX309" s="6"/>
      <c r="EY309" s="6"/>
      <c r="EZ309" s="6"/>
      <c r="FA309" s="6"/>
      <c r="FB309" s="6"/>
      <c r="FC309" s="6"/>
      <c r="FD309" s="6"/>
      <c r="FE309" s="6"/>
      <c r="FF309" s="6"/>
      <c r="FG309" s="6"/>
      <c r="FH309" s="6"/>
      <c r="FI309" s="6"/>
      <c r="FJ309" s="6"/>
      <c r="FK309" s="6"/>
      <c r="FL309" s="6"/>
      <c r="FM309" s="6"/>
      <c r="FN309" s="6"/>
      <c r="FO309" s="6"/>
      <c r="FP309" s="6"/>
      <c r="FQ309" s="6"/>
      <c r="FR309" s="6"/>
      <c r="FS309" s="6"/>
      <c r="FT309" s="6"/>
      <c r="FU309" s="6"/>
      <c r="FV309" s="6"/>
      <c r="FW309" s="6"/>
      <c r="FX309" s="6"/>
      <c r="FY309" s="6"/>
      <c r="FZ309" s="6"/>
      <c r="GA309" s="6"/>
      <c r="GB309" s="6"/>
      <c r="GC309" s="6"/>
      <c r="GD309" s="6"/>
      <c r="GE309" s="6"/>
      <c r="GF309" s="6"/>
      <c r="GG309" s="6"/>
      <c r="GH309" s="6"/>
      <c r="GI309" s="6"/>
      <c r="GJ309" s="6"/>
      <c r="GK309" s="6"/>
      <c r="GL309" s="6"/>
      <c r="GM309" s="6"/>
      <c r="GN309" s="6"/>
      <c r="GO309" s="6"/>
      <c r="GP309" s="6"/>
      <c r="GQ309" s="6"/>
      <c r="GR309" s="6"/>
      <c r="GS309" s="6"/>
      <c r="GT309" s="6"/>
      <c r="GU309" s="6"/>
      <c r="GV309" s="6"/>
      <c r="GW309" s="6"/>
      <c r="GX309" s="6"/>
      <c r="GY309" s="6"/>
      <c r="GZ309" s="6"/>
      <c r="HA309" s="6"/>
      <c r="HB309" s="6"/>
      <c r="HC309" s="6"/>
      <c r="HD309" s="6"/>
      <c r="HE309" s="6"/>
      <c r="HF309" s="6"/>
      <c r="HG309" s="6"/>
      <c r="HH309" s="6"/>
      <c r="HI309" s="6"/>
      <c r="HJ309" s="6"/>
      <c r="HK309" s="6"/>
      <c r="HL309" s="6"/>
      <c r="HM309" s="6"/>
      <c r="HN309" s="6"/>
      <c r="HO309" s="6"/>
      <c r="HP309" s="6"/>
      <c r="HQ309" s="6"/>
      <c r="HR309" s="6"/>
      <c r="HS309" s="6"/>
      <c r="HT309" s="6"/>
      <c r="HU309" s="6"/>
      <c r="HV309" s="6"/>
      <c r="HW309" s="6"/>
    </row>
    <row r="310" spans="1:16" ht="23.25" customHeight="1">
      <c r="A310" s="9">
        <v>306</v>
      </c>
      <c r="B310" s="10" t="s">
        <v>748</v>
      </c>
      <c r="C310" s="10" t="s">
        <v>1285</v>
      </c>
      <c r="D310" s="10" t="s">
        <v>18</v>
      </c>
      <c r="E310" s="10" t="s">
        <v>560</v>
      </c>
      <c r="F310" s="10" t="s">
        <v>1150</v>
      </c>
      <c r="G310" s="10" t="s">
        <v>1286</v>
      </c>
      <c r="H310" s="10" t="s">
        <v>30</v>
      </c>
      <c r="I310" s="10" t="s">
        <v>116</v>
      </c>
      <c r="J310" s="10">
        <f t="shared" si="16"/>
        <v>140</v>
      </c>
      <c r="K310" s="10">
        <f t="shared" si="17"/>
        <v>42</v>
      </c>
      <c r="L310" s="11">
        <v>82.2</v>
      </c>
      <c r="M310" s="11">
        <f t="shared" si="18"/>
        <v>32.88</v>
      </c>
      <c r="N310" s="10">
        <f t="shared" si="19"/>
        <v>74.88</v>
      </c>
      <c r="O310" s="4"/>
      <c r="P310" s="19"/>
    </row>
    <row r="311" spans="1:231" s="6" customFormat="1" ht="23.25" customHeight="1">
      <c r="A311" s="9">
        <v>307</v>
      </c>
      <c r="B311" s="10" t="s">
        <v>748</v>
      </c>
      <c r="C311" s="10" t="s">
        <v>1287</v>
      </c>
      <c r="D311" s="10" t="s">
        <v>18</v>
      </c>
      <c r="E311" s="10" t="s">
        <v>560</v>
      </c>
      <c r="F311" s="10" t="s">
        <v>1150</v>
      </c>
      <c r="G311" s="10" t="s">
        <v>1288</v>
      </c>
      <c r="H311" s="10" t="s">
        <v>120</v>
      </c>
      <c r="I311" s="10" t="s">
        <v>123</v>
      </c>
      <c r="J311" s="10">
        <f t="shared" si="16"/>
        <v>137</v>
      </c>
      <c r="K311" s="10">
        <f t="shared" si="17"/>
        <v>41.1</v>
      </c>
      <c r="L311" s="11">
        <v>83.2</v>
      </c>
      <c r="M311" s="11">
        <f t="shared" si="18"/>
        <v>33.28</v>
      </c>
      <c r="N311" s="10">
        <f t="shared" si="19"/>
        <v>74.38</v>
      </c>
      <c r="O311" s="4"/>
      <c r="P311" s="19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  <c r="DI311" s="3"/>
      <c r="DJ311" s="3"/>
      <c r="DK311" s="3"/>
      <c r="DL311" s="3"/>
      <c r="DM311" s="3"/>
      <c r="DN311" s="3"/>
      <c r="DO311" s="3"/>
      <c r="DP311" s="3"/>
      <c r="DQ311" s="3"/>
      <c r="DR311" s="3"/>
      <c r="DS311" s="3"/>
      <c r="DT311" s="3"/>
      <c r="DU311" s="3"/>
      <c r="DV311" s="3"/>
      <c r="DW311" s="3"/>
      <c r="DX311" s="3"/>
      <c r="DY311" s="3"/>
      <c r="DZ311" s="3"/>
      <c r="EA311" s="3"/>
      <c r="EB311" s="3"/>
      <c r="EC311" s="3"/>
      <c r="ED311" s="3"/>
      <c r="EE311" s="3"/>
      <c r="EF311" s="3"/>
      <c r="EG311" s="3"/>
      <c r="EH311" s="3"/>
      <c r="EI311" s="3"/>
      <c r="EJ311" s="3"/>
      <c r="EK311" s="3"/>
      <c r="EL311" s="3"/>
      <c r="EM311" s="3"/>
      <c r="EN311" s="3"/>
      <c r="EO311" s="3"/>
      <c r="EP311" s="3"/>
      <c r="EQ311" s="3"/>
      <c r="ER311" s="3"/>
      <c r="ES311" s="3"/>
      <c r="ET311" s="3"/>
      <c r="EU311" s="3"/>
      <c r="EV311" s="3"/>
      <c r="EW311" s="3"/>
      <c r="EX311" s="3"/>
      <c r="EY311" s="3"/>
      <c r="EZ311" s="3"/>
      <c r="FA311" s="3"/>
      <c r="FB311" s="3"/>
      <c r="FC311" s="3"/>
      <c r="FD311" s="3"/>
      <c r="FE311" s="3"/>
      <c r="FF311" s="3"/>
      <c r="FG311" s="3"/>
      <c r="FH311" s="3"/>
      <c r="FI311" s="3"/>
      <c r="FJ311" s="3"/>
      <c r="FK311" s="3"/>
      <c r="FL311" s="3"/>
      <c r="FM311" s="3"/>
      <c r="FN311" s="3"/>
      <c r="FO311" s="3"/>
      <c r="FP311" s="3"/>
      <c r="FQ311" s="3"/>
      <c r="FR311" s="3"/>
      <c r="FS311" s="3"/>
      <c r="FT311" s="3"/>
      <c r="FU311" s="3"/>
      <c r="FV311" s="3"/>
      <c r="FW311" s="3"/>
      <c r="FX311" s="3"/>
      <c r="FY311" s="3"/>
      <c r="FZ311" s="3"/>
      <c r="GA311" s="3"/>
      <c r="GB311" s="3"/>
      <c r="GC311" s="3"/>
      <c r="GD311" s="3"/>
      <c r="GE311" s="3"/>
      <c r="GF311" s="3"/>
      <c r="GG311" s="3"/>
      <c r="GH311" s="3"/>
      <c r="GI311" s="3"/>
      <c r="GJ311" s="3"/>
      <c r="GK311" s="3"/>
      <c r="GL311" s="3"/>
      <c r="GM311" s="3"/>
      <c r="GN311" s="3"/>
      <c r="GO311" s="3"/>
      <c r="GP311" s="3"/>
      <c r="GQ311" s="3"/>
      <c r="GR311" s="3"/>
      <c r="GS311" s="3"/>
      <c r="GT311" s="3"/>
      <c r="GU311" s="3"/>
      <c r="GV311" s="3"/>
      <c r="GW311" s="3"/>
      <c r="GX311" s="3"/>
      <c r="GY311" s="3"/>
      <c r="GZ311" s="3"/>
      <c r="HA311" s="3"/>
      <c r="HB311" s="3"/>
      <c r="HC311" s="3"/>
      <c r="HD311" s="3"/>
      <c r="HE311" s="3"/>
      <c r="HF311" s="3"/>
      <c r="HG311" s="3"/>
      <c r="HH311" s="3"/>
      <c r="HI311" s="3"/>
      <c r="HJ311" s="3"/>
      <c r="HK311" s="3"/>
      <c r="HL311" s="3"/>
      <c r="HM311" s="3"/>
      <c r="HN311" s="3"/>
      <c r="HO311" s="3"/>
      <c r="HP311" s="3"/>
      <c r="HQ311" s="3"/>
      <c r="HR311" s="3"/>
      <c r="HS311" s="3"/>
      <c r="HT311" s="3"/>
      <c r="HU311" s="3"/>
      <c r="HV311" s="3"/>
      <c r="HW311" s="3"/>
    </row>
    <row r="312" spans="1:231" s="6" customFormat="1" ht="23.25" customHeight="1">
      <c r="A312" s="9">
        <v>308</v>
      </c>
      <c r="B312" s="10" t="s">
        <v>748</v>
      </c>
      <c r="C312" s="10" t="s">
        <v>1289</v>
      </c>
      <c r="D312" s="10" t="s">
        <v>18</v>
      </c>
      <c r="E312" s="10" t="s">
        <v>560</v>
      </c>
      <c r="F312" s="10" t="s">
        <v>1150</v>
      </c>
      <c r="G312" s="10" t="s">
        <v>1290</v>
      </c>
      <c r="H312" s="10" t="s">
        <v>94</v>
      </c>
      <c r="I312" s="10" t="s">
        <v>116</v>
      </c>
      <c r="J312" s="10">
        <f t="shared" si="16"/>
        <v>135</v>
      </c>
      <c r="K312" s="10">
        <f t="shared" si="17"/>
        <v>40.5</v>
      </c>
      <c r="L312" s="11">
        <v>81.8</v>
      </c>
      <c r="M312" s="11">
        <f t="shared" si="18"/>
        <v>32.72</v>
      </c>
      <c r="N312" s="10">
        <f t="shared" si="19"/>
        <v>73.22</v>
      </c>
      <c r="O312" s="4"/>
      <c r="P312" s="19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  <c r="DI312" s="3"/>
      <c r="DJ312" s="3"/>
      <c r="DK312" s="3"/>
      <c r="DL312" s="3"/>
      <c r="DM312" s="3"/>
      <c r="DN312" s="3"/>
      <c r="DO312" s="3"/>
      <c r="DP312" s="3"/>
      <c r="DQ312" s="3"/>
      <c r="DR312" s="3"/>
      <c r="DS312" s="3"/>
      <c r="DT312" s="3"/>
      <c r="DU312" s="3"/>
      <c r="DV312" s="3"/>
      <c r="DW312" s="3"/>
      <c r="DX312" s="3"/>
      <c r="DY312" s="3"/>
      <c r="DZ312" s="3"/>
      <c r="EA312" s="3"/>
      <c r="EB312" s="3"/>
      <c r="EC312" s="3"/>
      <c r="ED312" s="3"/>
      <c r="EE312" s="3"/>
      <c r="EF312" s="3"/>
      <c r="EG312" s="3"/>
      <c r="EH312" s="3"/>
      <c r="EI312" s="3"/>
      <c r="EJ312" s="3"/>
      <c r="EK312" s="3"/>
      <c r="EL312" s="3"/>
      <c r="EM312" s="3"/>
      <c r="EN312" s="3"/>
      <c r="EO312" s="3"/>
      <c r="EP312" s="3"/>
      <c r="EQ312" s="3"/>
      <c r="ER312" s="3"/>
      <c r="ES312" s="3"/>
      <c r="ET312" s="3"/>
      <c r="EU312" s="3"/>
      <c r="EV312" s="3"/>
      <c r="EW312" s="3"/>
      <c r="EX312" s="3"/>
      <c r="EY312" s="3"/>
      <c r="EZ312" s="3"/>
      <c r="FA312" s="3"/>
      <c r="FB312" s="3"/>
      <c r="FC312" s="3"/>
      <c r="FD312" s="3"/>
      <c r="FE312" s="3"/>
      <c r="FF312" s="3"/>
      <c r="FG312" s="3"/>
      <c r="FH312" s="3"/>
      <c r="FI312" s="3"/>
      <c r="FJ312" s="3"/>
      <c r="FK312" s="3"/>
      <c r="FL312" s="3"/>
      <c r="FM312" s="3"/>
      <c r="FN312" s="3"/>
      <c r="FO312" s="3"/>
      <c r="FP312" s="3"/>
      <c r="FQ312" s="3"/>
      <c r="FR312" s="3"/>
      <c r="FS312" s="3"/>
      <c r="FT312" s="3"/>
      <c r="FU312" s="3"/>
      <c r="FV312" s="3"/>
      <c r="FW312" s="3"/>
      <c r="FX312" s="3"/>
      <c r="FY312" s="3"/>
      <c r="FZ312" s="3"/>
      <c r="GA312" s="3"/>
      <c r="GB312" s="3"/>
      <c r="GC312" s="3"/>
      <c r="GD312" s="3"/>
      <c r="GE312" s="3"/>
      <c r="GF312" s="3"/>
      <c r="GG312" s="3"/>
      <c r="GH312" s="3"/>
      <c r="GI312" s="3"/>
      <c r="GJ312" s="3"/>
      <c r="GK312" s="3"/>
      <c r="GL312" s="3"/>
      <c r="GM312" s="3"/>
      <c r="GN312" s="3"/>
      <c r="GO312" s="3"/>
      <c r="GP312" s="3"/>
      <c r="GQ312" s="3"/>
      <c r="GR312" s="3"/>
      <c r="GS312" s="3"/>
      <c r="GT312" s="3"/>
      <c r="GU312" s="3"/>
      <c r="GV312" s="3"/>
      <c r="GW312" s="3"/>
      <c r="GX312" s="3"/>
      <c r="GY312" s="3"/>
      <c r="GZ312" s="3"/>
      <c r="HA312" s="3"/>
      <c r="HB312" s="3"/>
      <c r="HC312" s="3"/>
      <c r="HD312" s="3"/>
      <c r="HE312" s="3"/>
      <c r="HF312" s="3"/>
      <c r="HG312" s="3"/>
      <c r="HH312" s="3"/>
      <c r="HI312" s="3"/>
      <c r="HJ312" s="3"/>
      <c r="HK312" s="3"/>
      <c r="HL312" s="3"/>
      <c r="HM312" s="3"/>
      <c r="HN312" s="3"/>
      <c r="HO312" s="3"/>
      <c r="HP312" s="3"/>
      <c r="HQ312" s="3"/>
      <c r="HR312" s="3"/>
      <c r="HS312" s="3"/>
      <c r="HT312" s="3"/>
      <c r="HU312" s="3"/>
      <c r="HV312" s="3"/>
      <c r="HW312" s="3"/>
    </row>
    <row r="313" spans="1:231" ht="23.25" customHeight="1">
      <c r="A313" s="9">
        <v>309</v>
      </c>
      <c r="B313" s="10" t="s">
        <v>748</v>
      </c>
      <c r="C313" s="10" t="s">
        <v>1706</v>
      </c>
      <c r="D313" s="10" t="s">
        <v>18</v>
      </c>
      <c r="E313" s="10" t="s">
        <v>1541</v>
      </c>
      <c r="F313" s="10" t="s">
        <v>1542</v>
      </c>
      <c r="G313" s="10" t="s">
        <v>1707</v>
      </c>
      <c r="H313" s="10" t="s">
        <v>46</v>
      </c>
      <c r="I313" s="10" t="s">
        <v>72</v>
      </c>
      <c r="J313" s="10">
        <f t="shared" si="16"/>
        <v>172</v>
      </c>
      <c r="K313" s="10">
        <f t="shared" si="17"/>
        <v>51.6</v>
      </c>
      <c r="L313" s="11">
        <v>85.6</v>
      </c>
      <c r="M313" s="11">
        <f t="shared" si="18"/>
        <v>34.24</v>
      </c>
      <c r="N313" s="10">
        <f t="shared" si="19"/>
        <v>85.84</v>
      </c>
      <c r="O313" s="8" t="s">
        <v>2377</v>
      </c>
      <c r="P313" s="18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  <c r="CE313" s="6"/>
      <c r="CF313" s="6"/>
      <c r="CG313" s="6"/>
      <c r="CH313" s="6"/>
      <c r="CI313" s="6"/>
      <c r="CJ313" s="6"/>
      <c r="CK313" s="6"/>
      <c r="CL313" s="6"/>
      <c r="CM313" s="6"/>
      <c r="CN313" s="6"/>
      <c r="CO313" s="6"/>
      <c r="CP313" s="6"/>
      <c r="CQ313" s="6"/>
      <c r="CR313" s="6"/>
      <c r="CS313" s="6"/>
      <c r="CT313" s="6"/>
      <c r="CU313" s="6"/>
      <c r="CV313" s="6"/>
      <c r="CW313" s="6"/>
      <c r="CX313" s="6"/>
      <c r="CY313" s="6"/>
      <c r="CZ313" s="6"/>
      <c r="DA313" s="6"/>
      <c r="DB313" s="6"/>
      <c r="DC313" s="6"/>
      <c r="DD313" s="6"/>
      <c r="DE313" s="6"/>
      <c r="DF313" s="6"/>
      <c r="DG313" s="6"/>
      <c r="DH313" s="6"/>
      <c r="DI313" s="6"/>
      <c r="DJ313" s="6"/>
      <c r="DK313" s="6"/>
      <c r="DL313" s="6"/>
      <c r="DM313" s="6"/>
      <c r="DN313" s="6"/>
      <c r="DO313" s="6"/>
      <c r="DP313" s="6"/>
      <c r="DQ313" s="6"/>
      <c r="DR313" s="6"/>
      <c r="DS313" s="6"/>
      <c r="DT313" s="6"/>
      <c r="DU313" s="6"/>
      <c r="DV313" s="6"/>
      <c r="DW313" s="6"/>
      <c r="DX313" s="6"/>
      <c r="DY313" s="6"/>
      <c r="DZ313" s="6"/>
      <c r="EA313" s="6"/>
      <c r="EB313" s="6"/>
      <c r="EC313" s="6"/>
      <c r="ED313" s="6"/>
      <c r="EE313" s="6"/>
      <c r="EF313" s="6"/>
      <c r="EG313" s="6"/>
      <c r="EH313" s="6"/>
      <c r="EI313" s="6"/>
      <c r="EJ313" s="6"/>
      <c r="EK313" s="6"/>
      <c r="EL313" s="6"/>
      <c r="EM313" s="6"/>
      <c r="EN313" s="6"/>
      <c r="EO313" s="6"/>
      <c r="EP313" s="6"/>
      <c r="EQ313" s="6"/>
      <c r="ER313" s="6"/>
      <c r="ES313" s="6"/>
      <c r="ET313" s="6"/>
      <c r="EU313" s="6"/>
      <c r="EV313" s="6"/>
      <c r="EW313" s="6"/>
      <c r="EX313" s="6"/>
      <c r="EY313" s="6"/>
      <c r="EZ313" s="6"/>
      <c r="FA313" s="6"/>
      <c r="FB313" s="6"/>
      <c r="FC313" s="6"/>
      <c r="FD313" s="6"/>
      <c r="FE313" s="6"/>
      <c r="FF313" s="6"/>
      <c r="FG313" s="6"/>
      <c r="FH313" s="6"/>
      <c r="FI313" s="6"/>
      <c r="FJ313" s="6"/>
      <c r="FK313" s="6"/>
      <c r="FL313" s="6"/>
      <c r="FM313" s="6"/>
      <c r="FN313" s="6"/>
      <c r="FO313" s="6"/>
      <c r="FP313" s="6"/>
      <c r="FQ313" s="6"/>
      <c r="FR313" s="6"/>
      <c r="FS313" s="6"/>
      <c r="FT313" s="6"/>
      <c r="FU313" s="6"/>
      <c r="FV313" s="6"/>
      <c r="FW313" s="6"/>
      <c r="FX313" s="6"/>
      <c r="FY313" s="6"/>
      <c r="FZ313" s="6"/>
      <c r="GA313" s="6"/>
      <c r="GB313" s="6"/>
      <c r="GC313" s="6"/>
      <c r="GD313" s="6"/>
      <c r="GE313" s="6"/>
      <c r="GF313" s="6"/>
      <c r="GG313" s="6"/>
      <c r="GH313" s="6"/>
      <c r="GI313" s="6"/>
      <c r="GJ313" s="6"/>
      <c r="GK313" s="6"/>
      <c r="GL313" s="6"/>
      <c r="GM313" s="6"/>
      <c r="GN313" s="6"/>
      <c r="GO313" s="6"/>
      <c r="GP313" s="6"/>
      <c r="GQ313" s="6"/>
      <c r="GR313" s="6"/>
      <c r="GS313" s="6"/>
      <c r="GT313" s="6"/>
      <c r="GU313" s="6"/>
      <c r="GV313" s="6"/>
      <c r="GW313" s="6"/>
      <c r="GX313" s="6"/>
      <c r="GY313" s="6"/>
      <c r="GZ313" s="6"/>
      <c r="HA313" s="6"/>
      <c r="HB313" s="6"/>
      <c r="HC313" s="6"/>
      <c r="HD313" s="6"/>
      <c r="HE313" s="6"/>
      <c r="HF313" s="6"/>
      <c r="HG313" s="6"/>
      <c r="HH313" s="6"/>
      <c r="HI313" s="6"/>
      <c r="HJ313" s="6"/>
      <c r="HK313" s="6"/>
      <c r="HL313" s="6"/>
      <c r="HM313" s="6"/>
      <c r="HN313" s="6"/>
      <c r="HO313" s="6"/>
      <c r="HP313" s="6"/>
      <c r="HQ313" s="6"/>
      <c r="HR313" s="6"/>
      <c r="HS313" s="6"/>
      <c r="HT313" s="6"/>
      <c r="HU313" s="6"/>
      <c r="HV313" s="6"/>
      <c r="HW313" s="6"/>
    </row>
    <row r="314" spans="1:231" ht="23.25" customHeight="1">
      <c r="A314" s="9">
        <v>310</v>
      </c>
      <c r="B314" s="10" t="s">
        <v>748</v>
      </c>
      <c r="C314" s="10" t="s">
        <v>1708</v>
      </c>
      <c r="D314" s="10" t="s">
        <v>18</v>
      </c>
      <c r="E314" s="10" t="s">
        <v>1541</v>
      </c>
      <c r="F314" s="10" t="s">
        <v>1542</v>
      </c>
      <c r="G314" s="10" t="s">
        <v>1709</v>
      </c>
      <c r="H314" s="10" t="s">
        <v>106</v>
      </c>
      <c r="I314" s="10" t="s">
        <v>31</v>
      </c>
      <c r="J314" s="10">
        <f t="shared" si="16"/>
        <v>173</v>
      </c>
      <c r="K314" s="10">
        <f t="shared" si="17"/>
        <v>51.9</v>
      </c>
      <c r="L314" s="11">
        <v>83.4</v>
      </c>
      <c r="M314" s="11">
        <f t="shared" si="18"/>
        <v>33.36000000000001</v>
      </c>
      <c r="N314" s="10">
        <f t="shared" si="19"/>
        <v>85.26</v>
      </c>
      <c r="O314" s="8" t="s">
        <v>2377</v>
      </c>
      <c r="P314" s="18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  <c r="CE314" s="6"/>
      <c r="CF314" s="6"/>
      <c r="CG314" s="6"/>
      <c r="CH314" s="6"/>
      <c r="CI314" s="6"/>
      <c r="CJ314" s="6"/>
      <c r="CK314" s="6"/>
      <c r="CL314" s="6"/>
      <c r="CM314" s="6"/>
      <c r="CN314" s="6"/>
      <c r="CO314" s="6"/>
      <c r="CP314" s="6"/>
      <c r="CQ314" s="6"/>
      <c r="CR314" s="6"/>
      <c r="CS314" s="6"/>
      <c r="CT314" s="6"/>
      <c r="CU314" s="6"/>
      <c r="CV314" s="6"/>
      <c r="CW314" s="6"/>
      <c r="CX314" s="6"/>
      <c r="CY314" s="6"/>
      <c r="CZ314" s="6"/>
      <c r="DA314" s="6"/>
      <c r="DB314" s="6"/>
      <c r="DC314" s="6"/>
      <c r="DD314" s="6"/>
      <c r="DE314" s="6"/>
      <c r="DF314" s="6"/>
      <c r="DG314" s="6"/>
      <c r="DH314" s="6"/>
      <c r="DI314" s="6"/>
      <c r="DJ314" s="6"/>
      <c r="DK314" s="6"/>
      <c r="DL314" s="6"/>
      <c r="DM314" s="6"/>
      <c r="DN314" s="6"/>
      <c r="DO314" s="6"/>
      <c r="DP314" s="6"/>
      <c r="DQ314" s="6"/>
      <c r="DR314" s="6"/>
      <c r="DS314" s="6"/>
      <c r="DT314" s="6"/>
      <c r="DU314" s="6"/>
      <c r="DV314" s="6"/>
      <c r="DW314" s="6"/>
      <c r="DX314" s="6"/>
      <c r="DY314" s="6"/>
      <c r="DZ314" s="6"/>
      <c r="EA314" s="6"/>
      <c r="EB314" s="6"/>
      <c r="EC314" s="6"/>
      <c r="ED314" s="6"/>
      <c r="EE314" s="6"/>
      <c r="EF314" s="6"/>
      <c r="EG314" s="6"/>
      <c r="EH314" s="6"/>
      <c r="EI314" s="6"/>
      <c r="EJ314" s="6"/>
      <c r="EK314" s="6"/>
      <c r="EL314" s="6"/>
      <c r="EM314" s="6"/>
      <c r="EN314" s="6"/>
      <c r="EO314" s="6"/>
      <c r="EP314" s="6"/>
      <c r="EQ314" s="6"/>
      <c r="ER314" s="6"/>
      <c r="ES314" s="6"/>
      <c r="ET314" s="6"/>
      <c r="EU314" s="6"/>
      <c r="EV314" s="6"/>
      <c r="EW314" s="6"/>
      <c r="EX314" s="6"/>
      <c r="EY314" s="6"/>
      <c r="EZ314" s="6"/>
      <c r="FA314" s="6"/>
      <c r="FB314" s="6"/>
      <c r="FC314" s="6"/>
      <c r="FD314" s="6"/>
      <c r="FE314" s="6"/>
      <c r="FF314" s="6"/>
      <c r="FG314" s="6"/>
      <c r="FH314" s="6"/>
      <c r="FI314" s="6"/>
      <c r="FJ314" s="6"/>
      <c r="FK314" s="6"/>
      <c r="FL314" s="6"/>
      <c r="FM314" s="6"/>
      <c r="FN314" s="6"/>
      <c r="FO314" s="6"/>
      <c r="FP314" s="6"/>
      <c r="FQ314" s="6"/>
      <c r="FR314" s="6"/>
      <c r="FS314" s="6"/>
      <c r="FT314" s="6"/>
      <c r="FU314" s="6"/>
      <c r="FV314" s="6"/>
      <c r="FW314" s="6"/>
      <c r="FX314" s="6"/>
      <c r="FY314" s="6"/>
      <c r="FZ314" s="6"/>
      <c r="GA314" s="6"/>
      <c r="GB314" s="6"/>
      <c r="GC314" s="6"/>
      <c r="GD314" s="6"/>
      <c r="GE314" s="6"/>
      <c r="GF314" s="6"/>
      <c r="GG314" s="6"/>
      <c r="GH314" s="6"/>
      <c r="GI314" s="6"/>
      <c r="GJ314" s="6"/>
      <c r="GK314" s="6"/>
      <c r="GL314" s="6"/>
      <c r="GM314" s="6"/>
      <c r="GN314" s="6"/>
      <c r="GO314" s="6"/>
      <c r="GP314" s="6"/>
      <c r="GQ314" s="6"/>
      <c r="GR314" s="6"/>
      <c r="GS314" s="6"/>
      <c r="GT314" s="6"/>
      <c r="GU314" s="6"/>
      <c r="GV314" s="6"/>
      <c r="GW314" s="6"/>
      <c r="GX314" s="6"/>
      <c r="GY314" s="6"/>
      <c r="GZ314" s="6"/>
      <c r="HA314" s="6"/>
      <c r="HB314" s="6"/>
      <c r="HC314" s="6"/>
      <c r="HD314" s="6"/>
      <c r="HE314" s="6"/>
      <c r="HF314" s="6"/>
      <c r="HG314" s="6"/>
      <c r="HH314" s="6"/>
      <c r="HI314" s="6"/>
      <c r="HJ314" s="6"/>
      <c r="HK314" s="6"/>
      <c r="HL314" s="6"/>
      <c r="HM314" s="6"/>
      <c r="HN314" s="6"/>
      <c r="HO314" s="6"/>
      <c r="HP314" s="6"/>
      <c r="HQ314" s="6"/>
      <c r="HR314" s="6"/>
      <c r="HS314" s="6"/>
      <c r="HT314" s="6"/>
      <c r="HU314" s="6"/>
      <c r="HV314" s="6"/>
      <c r="HW314" s="6"/>
    </row>
    <row r="315" spans="1:231" ht="23.25" customHeight="1">
      <c r="A315" s="9">
        <v>311</v>
      </c>
      <c r="B315" s="10" t="s">
        <v>748</v>
      </c>
      <c r="C315" s="10" t="s">
        <v>1710</v>
      </c>
      <c r="D315" s="10" t="s">
        <v>18</v>
      </c>
      <c r="E315" s="10" t="s">
        <v>1541</v>
      </c>
      <c r="F315" s="10" t="s">
        <v>1542</v>
      </c>
      <c r="G315" s="10" t="s">
        <v>1711</v>
      </c>
      <c r="H315" s="10" t="s">
        <v>31</v>
      </c>
      <c r="I315" s="10" t="s">
        <v>31</v>
      </c>
      <c r="J315" s="10">
        <f t="shared" si="16"/>
        <v>168</v>
      </c>
      <c r="K315" s="10">
        <f t="shared" si="17"/>
        <v>50.4</v>
      </c>
      <c r="L315" s="11">
        <v>85.6</v>
      </c>
      <c r="M315" s="11">
        <f t="shared" si="18"/>
        <v>34.24</v>
      </c>
      <c r="N315" s="10">
        <f t="shared" si="19"/>
        <v>84.64</v>
      </c>
      <c r="O315" s="8" t="s">
        <v>2377</v>
      </c>
      <c r="P315" s="18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  <c r="CE315" s="6"/>
      <c r="CF315" s="6"/>
      <c r="CG315" s="6"/>
      <c r="CH315" s="6"/>
      <c r="CI315" s="6"/>
      <c r="CJ315" s="6"/>
      <c r="CK315" s="6"/>
      <c r="CL315" s="6"/>
      <c r="CM315" s="6"/>
      <c r="CN315" s="6"/>
      <c r="CO315" s="6"/>
      <c r="CP315" s="6"/>
      <c r="CQ315" s="6"/>
      <c r="CR315" s="6"/>
      <c r="CS315" s="6"/>
      <c r="CT315" s="6"/>
      <c r="CU315" s="6"/>
      <c r="CV315" s="6"/>
      <c r="CW315" s="6"/>
      <c r="CX315" s="6"/>
      <c r="CY315" s="6"/>
      <c r="CZ315" s="6"/>
      <c r="DA315" s="6"/>
      <c r="DB315" s="6"/>
      <c r="DC315" s="6"/>
      <c r="DD315" s="6"/>
      <c r="DE315" s="6"/>
      <c r="DF315" s="6"/>
      <c r="DG315" s="6"/>
      <c r="DH315" s="6"/>
      <c r="DI315" s="6"/>
      <c r="DJ315" s="6"/>
      <c r="DK315" s="6"/>
      <c r="DL315" s="6"/>
      <c r="DM315" s="6"/>
      <c r="DN315" s="6"/>
      <c r="DO315" s="6"/>
      <c r="DP315" s="6"/>
      <c r="DQ315" s="6"/>
      <c r="DR315" s="6"/>
      <c r="DS315" s="6"/>
      <c r="DT315" s="6"/>
      <c r="DU315" s="6"/>
      <c r="DV315" s="6"/>
      <c r="DW315" s="6"/>
      <c r="DX315" s="6"/>
      <c r="DY315" s="6"/>
      <c r="DZ315" s="6"/>
      <c r="EA315" s="6"/>
      <c r="EB315" s="6"/>
      <c r="EC315" s="6"/>
      <c r="ED315" s="6"/>
      <c r="EE315" s="6"/>
      <c r="EF315" s="6"/>
      <c r="EG315" s="6"/>
      <c r="EH315" s="6"/>
      <c r="EI315" s="6"/>
      <c r="EJ315" s="6"/>
      <c r="EK315" s="6"/>
      <c r="EL315" s="6"/>
      <c r="EM315" s="6"/>
      <c r="EN315" s="6"/>
      <c r="EO315" s="6"/>
      <c r="EP315" s="6"/>
      <c r="EQ315" s="6"/>
      <c r="ER315" s="6"/>
      <c r="ES315" s="6"/>
      <c r="ET315" s="6"/>
      <c r="EU315" s="6"/>
      <c r="EV315" s="6"/>
      <c r="EW315" s="6"/>
      <c r="EX315" s="6"/>
      <c r="EY315" s="6"/>
      <c r="EZ315" s="6"/>
      <c r="FA315" s="6"/>
      <c r="FB315" s="6"/>
      <c r="FC315" s="6"/>
      <c r="FD315" s="6"/>
      <c r="FE315" s="6"/>
      <c r="FF315" s="6"/>
      <c r="FG315" s="6"/>
      <c r="FH315" s="6"/>
      <c r="FI315" s="6"/>
      <c r="FJ315" s="6"/>
      <c r="FK315" s="6"/>
      <c r="FL315" s="6"/>
      <c r="FM315" s="6"/>
      <c r="FN315" s="6"/>
      <c r="FO315" s="6"/>
      <c r="FP315" s="6"/>
      <c r="FQ315" s="6"/>
      <c r="FR315" s="6"/>
      <c r="FS315" s="6"/>
      <c r="FT315" s="6"/>
      <c r="FU315" s="6"/>
      <c r="FV315" s="6"/>
      <c r="FW315" s="6"/>
      <c r="FX315" s="6"/>
      <c r="FY315" s="6"/>
      <c r="FZ315" s="6"/>
      <c r="GA315" s="6"/>
      <c r="GB315" s="6"/>
      <c r="GC315" s="6"/>
      <c r="GD315" s="6"/>
      <c r="GE315" s="6"/>
      <c r="GF315" s="6"/>
      <c r="GG315" s="6"/>
      <c r="GH315" s="6"/>
      <c r="GI315" s="6"/>
      <c r="GJ315" s="6"/>
      <c r="GK315" s="6"/>
      <c r="GL315" s="6"/>
      <c r="GM315" s="6"/>
      <c r="GN315" s="6"/>
      <c r="GO315" s="6"/>
      <c r="GP315" s="6"/>
      <c r="GQ315" s="6"/>
      <c r="GR315" s="6"/>
      <c r="GS315" s="6"/>
      <c r="GT315" s="6"/>
      <c r="GU315" s="6"/>
      <c r="GV315" s="6"/>
      <c r="GW315" s="6"/>
      <c r="GX315" s="6"/>
      <c r="GY315" s="6"/>
      <c r="GZ315" s="6"/>
      <c r="HA315" s="6"/>
      <c r="HB315" s="6"/>
      <c r="HC315" s="6"/>
      <c r="HD315" s="6"/>
      <c r="HE315" s="6"/>
      <c r="HF315" s="6"/>
      <c r="HG315" s="6"/>
      <c r="HH315" s="6"/>
      <c r="HI315" s="6"/>
      <c r="HJ315" s="6"/>
      <c r="HK315" s="6"/>
      <c r="HL315" s="6"/>
      <c r="HM315" s="6"/>
      <c r="HN315" s="6"/>
      <c r="HO315" s="6"/>
      <c r="HP315" s="6"/>
      <c r="HQ315" s="6"/>
      <c r="HR315" s="6"/>
      <c r="HS315" s="6"/>
      <c r="HT315" s="6"/>
      <c r="HU315" s="6"/>
      <c r="HV315" s="6"/>
      <c r="HW315" s="6"/>
    </row>
    <row r="316" spans="1:16" s="6" customFormat="1" ht="23.25" customHeight="1">
      <c r="A316" s="9">
        <v>312</v>
      </c>
      <c r="B316" s="10" t="s">
        <v>748</v>
      </c>
      <c r="C316" s="10" t="s">
        <v>1712</v>
      </c>
      <c r="D316" s="10" t="s">
        <v>18</v>
      </c>
      <c r="E316" s="10" t="s">
        <v>1541</v>
      </c>
      <c r="F316" s="10" t="s">
        <v>1542</v>
      </c>
      <c r="G316" s="10" t="s">
        <v>1713</v>
      </c>
      <c r="H316" s="10" t="s">
        <v>64</v>
      </c>
      <c r="I316" s="10" t="s">
        <v>54</v>
      </c>
      <c r="J316" s="10">
        <f t="shared" si="16"/>
        <v>168</v>
      </c>
      <c r="K316" s="10">
        <f t="shared" si="17"/>
        <v>50.4</v>
      </c>
      <c r="L316" s="11">
        <v>84.2</v>
      </c>
      <c r="M316" s="11">
        <f t="shared" si="18"/>
        <v>33.68</v>
      </c>
      <c r="N316" s="10">
        <f t="shared" si="19"/>
        <v>84.08</v>
      </c>
      <c r="O316" s="8" t="s">
        <v>2377</v>
      </c>
      <c r="P316" s="18"/>
    </row>
    <row r="317" spans="1:16" s="6" customFormat="1" ht="23.25" customHeight="1">
      <c r="A317" s="9">
        <v>313</v>
      </c>
      <c r="B317" s="10" t="s">
        <v>748</v>
      </c>
      <c r="C317" s="10" t="s">
        <v>1714</v>
      </c>
      <c r="D317" s="10" t="s">
        <v>18</v>
      </c>
      <c r="E317" s="10" t="s">
        <v>1541</v>
      </c>
      <c r="F317" s="10" t="s">
        <v>1542</v>
      </c>
      <c r="G317" s="10" t="s">
        <v>1715</v>
      </c>
      <c r="H317" s="10" t="s">
        <v>46</v>
      </c>
      <c r="I317" s="10" t="s">
        <v>55</v>
      </c>
      <c r="J317" s="10">
        <f t="shared" si="16"/>
        <v>167</v>
      </c>
      <c r="K317" s="10">
        <f t="shared" si="17"/>
        <v>50.1</v>
      </c>
      <c r="L317" s="11">
        <v>84.8</v>
      </c>
      <c r="M317" s="11">
        <f t="shared" si="18"/>
        <v>33.92</v>
      </c>
      <c r="N317" s="10">
        <f t="shared" si="19"/>
        <v>84.02</v>
      </c>
      <c r="O317" s="8" t="s">
        <v>2377</v>
      </c>
      <c r="P317" s="18"/>
    </row>
    <row r="318" spans="1:231" ht="23.25" customHeight="1">
      <c r="A318" s="9">
        <v>314</v>
      </c>
      <c r="B318" s="10" t="s">
        <v>748</v>
      </c>
      <c r="C318" s="10" t="s">
        <v>1716</v>
      </c>
      <c r="D318" s="10" t="s">
        <v>18</v>
      </c>
      <c r="E318" s="10" t="s">
        <v>1541</v>
      </c>
      <c r="F318" s="10" t="s">
        <v>1542</v>
      </c>
      <c r="G318" s="10" t="s">
        <v>1717</v>
      </c>
      <c r="H318" s="10" t="s">
        <v>58</v>
      </c>
      <c r="I318" s="10" t="s">
        <v>54</v>
      </c>
      <c r="J318" s="10">
        <f t="shared" si="16"/>
        <v>167</v>
      </c>
      <c r="K318" s="10">
        <f t="shared" si="17"/>
        <v>50.1</v>
      </c>
      <c r="L318" s="11">
        <v>84.8</v>
      </c>
      <c r="M318" s="11">
        <f t="shared" si="18"/>
        <v>33.92</v>
      </c>
      <c r="N318" s="10">
        <f t="shared" si="19"/>
        <v>84.02</v>
      </c>
      <c r="O318" s="8" t="s">
        <v>2377</v>
      </c>
      <c r="P318" s="18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  <c r="CE318" s="6"/>
      <c r="CF318" s="6"/>
      <c r="CG318" s="6"/>
      <c r="CH318" s="6"/>
      <c r="CI318" s="6"/>
      <c r="CJ318" s="6"/>
      <c r="CK318" s="6"/>
      <c r="CL318" s="6"/>
      <c r="CM318" s="6"/>
      <c r="CN318" s="6"/>
      <c r="CO318" s="6"/>
      <c r="CP318" s="6"/>
      <c r="CQ318" s="6"/>
      <c r="CR318" s="6"/>
      <c r="CS318" s="6"/>
      <c r="CT318" s="6"/>
      <c r="CU318" s="6"/>
      <c r="CV318" s="6"/>
      <c r="CW318" s="6"/>
      <c r="CX318" s="6"/>
      <c r="CY318" s="6"/>
      <c r="CZ318" s="6"/>
      <c r="DA318" s="6"/>
      <c r="DB318" s="6"/>
      <c r="DC318" s="6"/>
      <c r="DD318" s="6"/>
      <c r="DE318" s="6"/>
      <c r="DF318" s="6"/>
      <c r="DG318" s="6"/>
      <c r="DH318" s="6"/>
      <c r="DI318" s="6"/>
      <c r="DJ318" s="6"/>
      <c r="DK318" s="6"/>
      <c r="DL318" s="6"/>
      <c r="DM318" s="6"/>
      <c r="DN318" s="6"/>
      <c r="DO318" s="6"/>
      <c r="DP318" s="6"/>
      <c r="DQ318" s="6"/>
      <c r="DR318" s="6"/>
      <c r="DS318" s="6"/>
      <c r="DT318" s="6"/>
      <c r="DU318" s="6"/>
      <c r="DV318" s="6"/>
      <c r="DW318" s="6"/>
      <c r="DX318" s="6"/>
      <c r="DY318" s="6"/>
      <c r="DZ318" s="6"/>
      <c r="EA318" s="6"/>
      <c r="EB318" s="6"/>
      <c r="EC318" s="6"/>
      <c r="ED318" s="6"/>
      <c r="EE318" s="6"/>
      <c r="EF318" s="6"/>
      <c r="EG318" s="6"/>
      <c r="EH318" s="6"/>
      <c r="EI318" s="6"/>
      <c r="EJ318" s="6"/>
      <c r="EK318" s="6"/>
      <c r="EL318" s="6"/>
      <c r="EM318" s="6"/>
      <c r="EN318" s="6"/>
      <c r="EO318" s="6"/>
      <c r="EP318" s="6"/>
      <c r="EQ318" s="6"/>
      <c r="ER318" s="6"/>
      <c r="ES318" s="6"/>
      <c r="ET318" s="6"/>
      <c r="EU318" s="6"/>
      <c r="EV318" s="6"/>
      <c r="EW318" s="6"/>
      <c r="EX318" s="6"/>
      <c r="EY318" s="6"/>
      <c r="EZ318" s="6"/>
      <c r="FA318" s="6"/>
      <c r="FB318" s="6"/>
      <c r="FC318" s="6"/>
      <c r="FD318" s="6"/>
      <c r="FE318" s="6"/>
      <c r="FF318" s="6"/>
      <c r="FG318" s="6"/>
      <c r="FH318" s="6"/>
      <c r="FI318" s="6"/>
      <c r="FJ318" s="6"/>
      <c r="FK318" s="6"/>
      <c r="FL318" s="6"/>
      <c r="FM318" s="6"/>
      <c r="FN318" s="6"/>
      <c r="FO318" s="6"/>
      <c r="FP318" s="6"/>
      <c r="FQ318" s="6"/>
      <c r="FR318" s="6"/>
      <c r="FS318" s="6"/>
      <c r="FT318" s="6"/>
      <c r="FU318" s="6"/>
      <c r="FV318" s="6"/>
      <c r="FW318" s="6"/>
      <c r="FX318" s="6"/>
      <c r="FY318" s="6"/>
      <c r="FZ318" s="6"/>
      <c r="GA318" s="6"/>
      <c r="GB318" s="6"/>
      <c r="GC318" s="6"/>
      <c r="GD318" s="6"/>
      <c r="GE318" s="6"/>
      <c r="GF318" s="6"/>
      <c r="GG318" s="6"/>
      <c r="GH318" s="6"/>
      <c r="GI318" s="6"/>
      <c r="GJ318" s="6"/>
      <c r="GK318" s="6"/>
      <c r="GL318" s="6"/>
      <c r="GM318" s="6"/>
      <c r="GN318" s="6"/>
      <c r="GO318" s="6"/>
      <c r="GP318" s="6"/>
      <c r="GQ318" s="6"/>
      <c r="GR318" s="6"/>
      <c r="GS318" s="6"/>
      <c r="GT318" s="6"/>
      <c r="GU318" s="6"/>
      <c r="GV318" s="6"/>
      <c r="GW318" s="6"/>
      <c r="GX318" s="6"/>
      <c r="GY318" s="6"/>
      <c r="GZ318" s="6"/>
      <c r="HA318" s="6"/>
      <c r="HB318" s="6"/>
      <c r="HC318" s="6"/>
      <c r="HD318" s="6"/>
      <c r="HE318" s="6"/>
      <c r="HF318" s="6"/>
      <c r="HG318" s="6"/>
      <c r="HH318" s="6"/>
      <c r="HI318" s="6"/>
      <c r="HJ318" s="6"/>
      <c r="HK318" s="6"/>
      <c r="HL318" s="6"/>
      <c r="HM318" s="6"/>
      <c r="HN318" s="6"/>
      <c r="HO318" s="6"/>
      <c r="HP318" s="6"/>
      <c r="HQ318" s="6"/>
      <c r="HR318" s="6"/>
      <c r="HS318" s="6"/>
      <c r="HT318" s="6"/>
      <c r="HU318" s="6"/>
      <c r="HV318" s="6"/>
      <c r="HW318" s="6"/>
    </row>
    <row r="319" spans="1:231" ht="23.25" customHeight="1">
      <c r="A319" s="9">
        <v>315</v>
      </c>
      <c r="B319" s="10" t="s">
        <v>748</v>
      </c>
      <c r="C319" s="10" t="s">
        <v>1718</v>
      </c>
      <c r="D319" s="10" t="s">
        <v>18</v>
      </c>
      <c r="E319" s="10" t="s">
        <v>1541</v>
      </c>
      <c r="F319" s="10" t="s">
        <v>1542</v>
      </c>
      <c r="G319" s="10" t="s">
        <v>1719</v>
      </c>
      <c r="H319" s="10" t="s">
        <v>58</v>
      </c>
      <c r="I319" s="10" t="s">
        <v>64</v>
      </c>
      <c r="J319" s="10">
        <f t="shared" si="16"/>
        <v>165</v>
      </c>
      <c r="K319" s="10">
        <f t="shared" si="17"/>
        <v>49.5</v>
      </c>
      <c r="L319" s="11">
        <v>85.8</v>
      </c>
      <c r="M319" s="11">
        <f t="shared" si="18"/>
        <v>34.32</v>
      </c>
      <c r="N319" s="10">
        <f t="shared" si="19"/>
        <v>83.82</v>
      </c>
      <c r="O319" s="8" t="s">
        <v>2377</v>
      </c>
      <c r="P319" s="18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  <c r="CE319" s="6"/>
      <c r="CF319" s="6"/>
      <c r="CG319" s="6"/>
      <c r="CH319" s="6"/>
      <c r="CI319" s="6"/>
      <c r="CJ319" s="6"/>
      <c r="CK319" s="6"/>
      <c r="CL319" s="6"/>
      <c r="CM319" s="6"/>
      <c r="CN319" s="6"/>
      <c r="CO319" s="6"/>
      <c r="CP319" s="6"/>
      <c r="CQ319" s="6"/>
      <c r="CR319" s="6"/>
      <c r="CS319" s="6"/>
      <c r="CT319" s="6"/>
      <c r="CU319" s="6"/>
      <c r="CV319" s="6"/>
      <c r="CW319" s="6"/>
      <c r="CX319" s="6"/>
      <c r="CY319" s="6"/>
      <c r="CZ319" s="6"/>
      <c r="DA319" s="6"/>
      <c r="DB319" s="6"/>
      <c r="DC319" s="6"/>
      <c r="DD319" s="6"/>
      <c r="DE319" s="6"/>
      <c r="DF319" s="6"/>
      <c r="DG319" s="6"/>
      <c r="DH319" s="6"/>
      <c r="DI319" s="6"/>
      <c r="DJ319" s="6"/>
      <c r="DK319" s="6"/>
      <c r="DL319" s="6"/>
      <c r="DM319" s="6"/>
      <c r="DN319" s="6"/>
      <c r="DO319" s="6"/>
      <c r="DP319" s="6"/>
      <c r="DQ319" s="6"/>
      <c r="DR319" s="6"/>
      <c r="DS319" s="6"/>
      <c r="DT319" s="6"/>
      <c r="DU319" s="6"/>
      <c r="DV319" s="6"/>
      <c r="DW319" s="6"/>
      <c r="DX319" s="6"/>
      <c r="DY319" s="6"/>
      <c r="DZ319" s="6"/>
      <c r="EA319" s="6"/>
      <c r="EB319" s="6"/>
      <c r="EC319" s="6"/>
      <c r="ED319" s="6"/>
      <c r="EE319" s="6"/>
      <c r="EF319" s="6"/>
      <c r="EG319" s="6"/>
      <c r="EH319" s="6"/>
      <c r="EI319" s="6"/>
      <c r="EJ319" s="6"/>
      <c r="EK319" s="6"/>
      <c r="EL319" s="6"/>
      <c r="EM319" s="6"/>
      <c r="EN319" s="6"/>
      <c r="EO319" s="6"/>
      <c r="EP319" s="6"/>
      <c r="EQ319" s="6"/>
      <c r="ER319" s="6"/>
      <c r="ES319" s="6"/>
      <c r="ET319" s="6"/>
      <c r="EU319" s="6"/>
      <c r="EV319" s="6"/>
      <c r="EW319" s="6"/>
      <c r="EX319" s="6"/>
      <c r="EY319" s="6"/>
      <c r="EZ319" s="6"/>
      <c r="FA319" s="6"/>
      <c r="FB319" s="6"/>
      <c r="FC319" s="6"/>
      <c r="FD319" s="6"/>
      <c r="FE319" s="6"/>
      <c r="FF319" s="6"/>
      <c r="FG319" s="6"/>
      <c r="FH319" s="6"/>
      <c r="FI319" s="6"/>
      <c r="FJ319" s="6"/>
      <c r="FK319" s="6"/>
      <c r="FL319" s="6"/>
      <c r="FM319" s="6"/>
      <c r="FN319" s="6"/>
      <c r="FO319" s="6"/>
      <c r="FP319" s="6"/>
      <c r="FQ319" s="6"/>
      <c r="FR319" s="6"/>
      <c r="FS319" s="6"/>
      <c r="FT319" s="6"/>
      <c r="FU319" s="6"/>
      <c r="FV319" s="6"/>
      <c r="FW319" s="6"/>
      <c r="FX319" s="6"/>
      <c r="FY319" s="6"/>
      <c r="FZ319" s="6"/>
      <c r="GA319" s="6"/>
      <c r="GB319" s="6"/>
      <c r="GC319" s="6"/>
      <c r="GD319" s="6"/>
      <c r="GE319" s="6"/>
      <c r="GF319" s="6"/>
      <c r="GG319" s="6"/>
      <c r="GH319" s="6"/>
      <c r="GI319" s="6"/>
      <c r="GJ319" s="6"/>
      <c r="GK319" s="6"/>
      <c r="GL319" s="6"/>
      <c r="GM319" s="6"/>
      <c r="GN319" s="6"/>
      <c r="GO319" s="6"/>
      <c r="GP319" s="6"/>
      <c r="GQ319" s="6"/>
      <c r="GR319" s="6"/>
      <c r="GS319" s="6"/>
      <c r="GT319" s="6"/>
      <c r="GU319" s="6"/>
      <c r="GV319" s="6"/>
      <c r="GW319" s="6"/>
      <c r="GX319" s="6"/>
      <c r="GY319" s="6"/>
      <c r="GZ319" s="6"/>
      <c r="HA319" s="6"/>
      <c r="HB319" s="6"/>
      <c r="HC319" s="6"/>
      <c r="HD319" s="6"/>
      <c r="HE319" s="6"/>
      <c r="HF319" s="6"/>
      <c r="HG319" s="6"/>
      <c r="HH319" s="6"/>
      <c r="HI319" s="6"/>
      <c r="HJ319" s="6"/>
      <c r="HK319" s="6"/>
      <c r="HL319" s="6"/>
      <c r="HM319" s="6"/>
      <c r="HN319" s="6"/>
      <c r="HO319" s="6"/>
      <c r="HP319" s="6"/>
      <c r="HQ319" s="6"/>
      <c r="HR319" s="6"/>
      <c r="HS319" s="6"/>
      <c r="HT319" s="6"/>
      <c r="HU319" s="6"/>
      <c r="HV319" s="6"/>
      <c r="HW319" s="6"/>
    </row>
    <row r="320" spans="1:16" s="6" customFormat="1" ht="23.25" customHeight="1">
      <c r="A320" s="9">
        <v>316</v>
      </c>
      <c r="B320" s="10" t="s">
        <v>748</v>
      </c>
      <c r="C320" s="10" t="s">
        <v>1720</v>
      </c>
      <c r="D320" s="10" t="s">
        <v>18</v>
      </c>
      <c r="E320" s="10" t="s">
        <v>1541</v>
      </c>
      <c r="F320" s="10" t="s">
        <v>1542</v>
      </c>
      <c r="G320" s="10" t="s">
        <v>1721</v>
      </c>
      <c r="H320" s="10" t="s">
        <v>31</v>
      </c>
      <c r="I320" s="10" t="s">
        <v>64</v>
      </c>
      <c r="J320" s="10">
        <f t="shared" si="16"/>
        <v>167</v>
      </c>
      <c r="K320" s="10">
        <f t="shared" si="17"/>
        <v>50.1</v>
      </c>
      <c r="L320" s="11">
        <v>84</v>
      </c>
      <c r="M320" s="11">
        <f t="shared" si="18"/>
        <v>33.6</v>
      </c>
      <c r="N320" s="10">
        <f t="shared" si="19"/>
        <v>83.7</v>
      </c>
      <c r="O320" s="8" t="s">
        <v>2377</v>
      </c>
      <c r="P320" s="18"/>
    </row>
    <row r="321" spans="1:16" s="6" customFormat="1" ht="23.25" customHeight="1">
      <c r="A321" s="9">
        <v>317</v>
      </c>
      <c r="B321" s="10" t="s">
        <v>748</v>
      </c>
      <c r="C321" s="10" t="s">
        <v>1360</v>
      </c>
      <c r="D321" s="10" t="s">
        <v>18</v>
      </c>
      <c r="E321" s="10" t="s">
        <v>1541</v>
      </c>
      <c r="F321" s="10" t="s">
        <v>1542</v>
      </c>
      <c r="G321" s="10" t="s">
        <v>1722</v>
      </c>
      <c r="H321" s="10" t="s">
        <v>30</v>
      </c>
      <c r="I321" s="10" t="s">
        <v>55</v>
      </c>
      <c r="J321" s="10">
        <f t="shared" si="16"/>
        <v>166</v>
      </c>
      <c r="K321" s="10">
        <f t="shared" si="17"/>
        <v>49.8</v>
      </c>
      <c r="L321" s="11">
        <v>84.6</v>
      </c>
      <c r="M321" s="11">
        <f t="shared" si="18"/>
        <v>33.839999999999996</v>
      </c>
      <c r="N321" s="10">
        <f t="shared" si="19"/>
        <v>83.64</v>
      </c>
      <c r="O321" s="8" t="s">
        <v>2377</v>
      </c>
      <c r="P321" s="18"/>
    </row>
    <row r="322" spans="1:16" s="6" customFormat="1" ht="23.25" customHeight="1">
      <c r="A322" s="9">
        <v>318</v>
      </c>
      <c r="B322" s="10" t="s">
        <v>748</v>
      </c>
      <c r="C322" s="10" t="s">
        <v>1723</v>
      </c>
      <c r="D322" s="10" t="s">
        <v>18</v>
      </c>
      <c r="E322" s="10" t="s">
        <v>1541</v>
      </c>
      <c r="F322" s="10" t="s">
        <v>1542</v>
      </c>
      <c r="G322" s="10" t="s">
        <v>1724</v>
      </c>
      <c r="H322" s="10" t="s">
        <v>46</v>
      </c>
      <c r="I322" s="10" t="s">
        <v>54</v>
      </c>
      <c r="J322" s="10">
        <f t="shared" si="16"/>
        <v>166</v>
      </c>
      <c r="K322" s="10">
        <f t="shared" si="17"/>
        <v>49.8</v>
      </c>
      <c r="L322" s="11">
        <v>83.8</v>
      </c>
      <c r="M322" s="11">
        <f t="shared" si="18"/>
        <v>33.52</v>
      </c>
      <c r="N322" s="10">
        <f t="shared" si="19"/>
        <v>83.32</v>
      </c>
      <c r="O322" s="8" t="s">
        <v>2377</v>
      </c>
      <c r="P322" s="18"/>
    </row>
    <row r="323" spans="1:16" ht="23.25" customHeight="1">
      <c r="A323" s="9">
        <v>319</v>
      </c>
      <c r="B323" s="10" t="s">
        <v>748</v>
      </c>
      <c r="C323" s="10" t="s">
        <v>1725</v>
      </c>
      <c r="D323" s="10" t="s">
        <v>18</v>
      </c>
      <c r="E323" s="10" t="s">
        <v>1541</v>
      </c>
      <c r="F323" s="10" t="s">
        <v>1542</v>
      </c>
      <c r="G323" s="10" t="s">
        <v>1726</v>
      </c>
      <c r="H323" s="10" t="s">
        <v>94</v>
      </c>
      <c r="I323" s="10" t="s">
        <v>50</v>
      </c>
      <c r="J323" s="10">
        <f t="shared" si="16"/>
        <v>163</v>
      </c>
      <c r="K323" s="10">
        <f t="shared" si="17"/>
        <v>48.9</v>
      </c>
      <c r="L323" s="11">
        <v>84.4</v>
      </c>
      <c r="M323" s="11">
        <f t="shared" si="18"/>
        <v>33.760000000000005</v>
      </c>
      <c r="N323" s="10">
        <f t="shared" si="19"/>
        <v>82.66</v>
      </c>
      <c r="O323" s="4"/>
      <c r="P323" s="19"/>
    </row>
    <row r="324" spans="1:16" ht="23.25" customHeight="1">
      <c r="A324" s="9">
        <v>320</v>
      </c>
      <c r="B324" s="10" t="s">
        <v>748</v>
      </c>
      <c r="C324" s="10" t="s">
        <v>1727</v>
      </c>
      <c r="D324" s="10" t="s">
        <v>18</v>
      </c>
      <c r="E324" s="10" t="s">
        <v>1541</v>
      </c>
      <c r="F324" s="10" t="s">
        <v>1542</v>
      </c>
      <c r="G324" s="10" t="s">
        <v>1728</v>
      </c>
      <c r="H324" s="10" t="s">
        <v>22</v>
      </c>
      <c r="I324" s="10" t="s">
        <v>54</v>
      </c>
      <c r="J324" s="10">
        <f t="shared" si="16"/>
        <v>163</v>
      </c>
      <c r="K324" s="10">
        <f t="shared" si="17"/>
        <v>48.9</v>
      </c>
      <c r="L324" s="11">
        <v>84.2</v>
      </c>
      <c r="M324" s="11">
        <f t="shared" si="18"/>
        <v>33.68</v>
      </c>
      <c r="N324" s="10">
        <f t="shared" si="19"/>
        <v>82.58</v>
      </c>
      <c r="O324" s="4"/>
      <c r="P324" s="19"/>
    </row>
    <row r="325" spans="1:16" ht="23.25" customHeight="1">
      <c r="A325" s="9">
        <v>321</v>
      </c>
      <c r="B325" s="10" t="s">
        <v>748</v>
      </c>
      <c r="C325" s="10" t="s">
        <v>1729</v>
      </c>
      <c r="D325" s="10" t="s">
        <v>18</v>
      </c>
      <c r="E325" s="10" t="s">
        <v>1541</v>
      </c>
      <c r="F325" s="10" t="s">
        <v>1542</v>
      </c>
      <c r="G325" s="10" t="s">
        <v>1730</v>
      </c>
      <c r="H325" s="10" t="s">
        <v>30</v>
      </c>
      <c r="I325" s="10" t="s">
        <v>64</v>
      </c>
      <c r="J325" s="10">
        <f aca="true" t="shared" si="20" ref="J325:J388">H325+I325</f>
        <v>163</v>
      </c>
      <c r="K325" s="10">
        <f aca="true" t="shared" si="21" ref="K325:K388">J325*0.5*0.6</f>
        <v>48.9</v>
      </c>
      <c r="L325" s="11">
        <v>84.2</v>
      </c>
      <c r="M325" s="11">
        <f aca="true" t="shared" si="22" ref="M325:M388">L325*0.4</f>
        <v>33.68</v>
      </c>
      <c r="N325" s="10">
        <f aca="true" t="shared" si="23" ref="N325:N388">TRUNC(K325+M325,2)</f>
        <v>82.58</v>
      </c>
      <c r="O325" s="4"/>
      <c r="P325" s="19"/>
    </row>
    <row r="326" spans="1:16" ht="23.25" customHeight="1">
      <c r="A326" s="9">
        <v>322</v>
      </c>
      <c r="B326" s="10" t="s">
        <v>748</v>
      </c>
      <c r="C326" s="10" t="s">
        <v>1731</v>
      </c>
      <c r="D326" s="10" t="s">
        <v>18</v>
      </c>
      <c r="E326" s="10" t="s">
        <v>1541</v>
      </c>
      <c r="F326" s="10" t="s">
        <v>1542</v>
      </c>
      <c r="G326" s="10" t="s">
        <v>1732</v>
      </c>
      <c r="H326" s="10" t="s">
        <v>46</v>
      </c>
      <c r="I326" s="10" t="s">
        <v>61</v>
      </c>
      <c r="J326" s="10">
        <f t="shared" si="20"/>
        <v>160</v>
      </c>
      <c r="K326" s="10">
        <f t="shared" si="21"/>
        <v>48</v>
      </c>
      <c r="L326" s="11">
        <v>85.6</v>
      </c>
      <c r="M326" s="11">
        <f t="shared" si="22"/>
        <v>34.24</v>
      </c>
      <c r="N326" s="10">
        <f t="shared" si="23"/>
        <v>82.24</v>
      </c>
      <c r="O326" s="4"/>
      <c r="P326" s="19"/>
    </row>
    <row r="327" spans="1:16" ht="23.25" customHeight="1">
      <c r="A327" s="9">
        <v>323</v>
      </c>
      <c r="B327" s="10" t="s">
        <v>748</v>
      </c>
      <c r="C327" s="10" t="s">
        <v>1733</v>
      </c>
      <c r="D327" s="10" t="s">
        <v>18</v>
      </c>
      <c r="E327" s="10" t="s">
        <v>1541</v>
      </c>
      <c r="F327" s="10" t="s">
        <v>1542</v>
      </c>
      <c r="G327" s="10" t="s">
        <v>1734</v>
      </c>
      <c r="H327" s="10" t="s">
        <v>94</v>
      </c>
      <c r="I327" s="10" t="s">
        <v>54</v>
      </c>
      <c r="J327" s="10">
        <f t="shared" si="20"/>
        <v>160</v>
      </c>
      <c r="K327" s="10">
        <f t="shared" si="21"/>
        <v>48</v>
      </c>
      <c r="L327" s="11">
        <v>84.8</v>
      </c>
      <c r="M327" s="11">
        <f t="shared" si="22"/>
        <v>33.92</v>
      </c>
      <c r="N327" s="10">
        <f t="shared" si="23"/>
        <v>81.92</v>
      </c>
      <c r="O327" s="4"/>
      <c r="P327" s="19"/>
    </row>
    <row r="328" spans="1:16" ht="23.25" customHeight="1">
      <c r="A328" s="9">
        <v>324</v>
      </c>
      <c r="B328" s="10" t="s">
        <v>748</v>
      </c>
      <c r="C328" s="10" t="s">
        <v>1735</v>
      </c>
      <c r="D328" s="10" t="s">
        <v>18</v>
      </c>
      <c r="E328" s="10" t="s">
        <v>1541</v>
      </c>
      <c r="F328" s="10" t="s">
        <v>1542</v>
      </c>
      <c r="G328" s="10" t="s">
        <v>1736</v>
      </c>
      <c r="H328" s="10" t="s">
        <v>68</v>
      </c>
      <c r="I328" s="10" t="s">
        <v>55</v>
      </c>
      <c r="J328" s="10">
        <f t="shared" si="20"/>
        <v>163</v>
      </c>
      <c r="K328" s="10">
        <f t="shared" si="21"/>
        <v>48.9</v>
      </c>
      <c r="L328" s="11">
        <v>82.4</v>
      </c>
      <c r="M328" s="11">
        <f t="shared" si="22"/>
        <v>32.96</v>
      </c>
      <c r="N328" s="10">
        <f t="shared" si="23"/>
        <v>81.86</v>
      </c>
      <c r="O328" s="4"/>
      <c r="P328" s="19"/>
    </row>
    <row r="329" spans="1:231" s="6" customFormat="1" ht="23.25" customHeight="1">
      <c r="A329" s="9">
        <v>325</v>
      </c>
      <c r="B329" s="10" t="s">
        <v>748</v>
      </c>
      <c r="C329" s="10" t="s">
        <v>1737</v>
      </c>
      <c r="D329" s="10" t="s">
        <v>18</v>
      </c>
      <c r="E329" s="10" t="s">
        <v>1541</v>
      </c>
      <c r="F329" s="10" t="s">
        <v>1542</v>
      </c>
      <c r="G329" s="10" t="s">
        <v>1738</v>
      </c>
      <c r="H329" s="10" t="s">
        <v>119</v>
      </c>
      <c r="I329" s="10" t="s">
        <v>50</v>
      </c>
      <c r="J329" s="10">
        <f t="shared" si="20"/>
        <v>160</v>
      </c>
      <c r="K329" s="10">
        <f t="shared" si="21"/>
        <v>48</v>
      </c>
      <c r="L329" s="11">
        <v>84</v>
      </c>
      <c r="M329" s="11">
        <f t="shared" si="22"/>
        <v>33.6</v>
      </c>
      <c r="N329" s="10">
        <f t="shared" si="23"/>
        <v>81.6</v>
      </c>
      <c r="O329" s="4"/>
      <c r="P329" s="19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  <c r="DI329" s="3"/>
      <c r="DJ329" s="3"/>
      <c r="DK329" s="3"/>
      <c r="DL329" s="3"/>
      <c r="DM329" s="3"/>
      <c r="DN329" s="3"/>
      <c r="DO329" s="3"/>
      <c r="DP329" s="3"/>
      <c r="DQ329" s="3"/>
      <c r="DR329" s="3"/>
      <c r="DS329" s="3"/>
      <c r="DT329" s="3"/>
      <c r="DU329" s="3"/>
      <c r="DV329" s="3"/>
      <c r="DW329" s="3"/>
      <c r="DX329" s="3"/>
      <c r="DY329" s="3"/>
      <c r="DZ329" s="3"/>
      <c r="EA329" s="3"/>
      <c r="EB329" s="3"/>
      <c r="EC329" s="3"/>
      <c r="ED329" s="3"/>
      <c r="EE329" s="3"/>
      <c r="EF329" s="3"/>
      <c r="EG329" s="3"/>
      <c r="EH329" s="3"/>
      <c r="EI329" s="3"/>
      <c r="EJ329" s="3"/>
      <c r="EK329" s="3"/>
      <c r="EL329" s="3"/>
      <c r="EM329" s="3"/>
      <c r="EN329" s="3"/>
      <c r="EO329" s="3"/>
      <c r="EP329" s="3"/>
      <c r="EQ329" s="3"/>
      <c r="ER329" s="3"/>
      <c r="ES329" s="3"/>
      <c r="ET329" s="3"/>
      <c r="EU329" s="3"/>
      <c r="EV329" s="3"/>
      <c r="EW329" s="3"/>
      <c r="EX329" s="3"/>
      <c r="EY329" s="3"/>
      <c r="EZ329" s="3"/>
      <c r="FA329" s="3"/>
      <c r="FB329" s="3"/>
      <c r="FC329" s="3"/>
      <c r="FD329" s="3"/>
      <c r="FE329" s="3"/>
      <c r="FF329" s="3"/>
      <c r="FG329" s="3"/>
      <c r="FH329" s="3"/>
      <c r="FI329" s="3"/>
      <c r="FJ329" s="3"/>
      <c r="FK329" s="3"/>
      <c r="FL329" s="3"/>
      <c r="FM329" s="3"/>
      <c r="FN329" s="3"/>
      <c r="FO329" s="3"/>
      <c r="FP329" s="3"/>
      <c r="FQ329" s="3"/>
      <c r="FR329" s="3"/>
      <c r="FS329" s="3"/>
      <c r="FT329" s="3"/>
      <c r="FU329" s="3"/>
      <c r="FV329" s="3"/>
      <c r="FW329" s="3"/>
      <c r="FX329" s="3"/>
      <c r="FY329" s="3"/>
      <c r="FZ329" s="3"/>
      <c r="GA329" s="3"/>
      <c r="GB329" s="3"/>
      <c r="GC329" s="3"/>
      <c r="GD329" s="3"/>
      <c r="GE329" s="3"/>
      <c r="GF329" s="3"/>
      <c r="GG329" s="3"/>
      <c r="GH329" s="3"/>
      <c r="GI329" s="3"/>
      <c r="GJ329" s="3"/>
      <c r="GK329" s="3"/>
      <c r="GL329" s="3"/>
      <c r="GM329" s="3"/>
      <c r="GN329" s="3"/>
      <c r="GO329" s="3"/>
      <c r="GP329" s="3"/>
      <c r="GQ329" s="3"/>
      <c r="GR329" s="3"/>
      <c r="GS329" s="3"/>
      <c r="GT329" s="3"/>
      <c r="GU329" s="3"/>
      <c r="GV329" s="3"/>
      <c r="GW329" s="3"/>
      <c r="GX329" s="3"/>
      <c r="GY329" s="3"/>
      <c r="GZ329" s="3"/>
      <c r="HA329" s="3"/>
      <c r="HB329" s="3"/>
      <c r="HC329" s="3"/>
      <c r="HD329" s="3"/>
      <c r="HE329" s="3"/>
      <c r="HF329" s="3"/>
      <c r="HG329" s="3"/>
      <c r="HH329" s="3"/>
      <c r="HI329" s="3"/>
      <c r="HJ329" s="3"/>
      <c r="HK329" s="3"/>
      <c r="HL329" s="3"/>
      <c r="HM329" s="3"/>
      <c r="HN329" s="3"/>
      <c r="HO329" s="3"/>
      <c r="HP329" s="3"/>
      <c r="HQ329" s="3"/>
      <c r="HR329" s="3"/>
      <c r="HS329" s="3"/>
      <c r="HT329" s="3"/>
      <c r="HU329" s="3"/>
      <c r="HV329" s="3"/>
      <c r="HW329" s="3"/>
    </row>
    <row r="330" spans="1:231" s="6" customFormat="1" ht="23.25" customHeight="1">
      <c r="A330" s="9">
        <v>326</v>
      </c>
      <c r="B330" s="10" t="s">
        <v>748</v>
      </c>
      <c r="C330" s="10" t="s">
        <v>1739</v>
      </c>
      <c r="D330" s="10" t="s">
        <v>18</v>
      </c>
      <c r="E330" s="10" t="s">
        <v>1541</v>
      </c>
      <c r="F330" s="10" t="s">
        <v>1542</v>
      </c>
      <c r="G330" s="10" t="s">
        <v>1740</v>
      </c>
      <c r="H330" s="10" t="s">
        <v>68</v>
      </c>
      <c r="I330" s="10" t="s">
        <v>64</v>
      </c>
      <c r="J330" s="10">
        <f t="shared" si="20"/>
        <v>160</v>
      </c>
      <c r="K330" s="10">
        <f t="shared" si="21"/>
        <v>48</v>
      </c>
      <c r="L330" s="11">
        <v>83.8</v>
      </c>
      <c r="M330" s="11">
        <f t="shared" si="22"/>
        <v>33.52</v>
      </c>
      <c r="N330" s="10">
        <f t="shared" si="23"/>
        <v>81.52</v>
      </c>
      <c r="O330" s="4"/>
      <c r="P330" s="19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  <c r="DI330" s="3"/>
      <c r="DJ330" s="3"/>
      <c r="DK330" s="3"/>
      <c r="DL330" s="3"/>
      <c r="DM330" s="3"/>
      <c r="DN330" s="3"/>
      <c r="DO330" s="3"/>
      <c r="DP330" s="3"/>
      <c r="DQ330" s="3"/>
      <c r="DR330" s="3"/>
      <c r="DS330" s="3"/>
      <c r="DT330" s="3"/>
      <c r="DU330" s="3"/>
      <c r="DV330" s="3"/>
      <c r="DW330" s="3"/>
      <c r="DX330" s="3"/>
      <c r="DY330" s="3"/>
      <c r="DZ330" s="3"/>
      <c r="EA330" s="3"/>
      <c r="EB330" s="3"/>
      <c r="EC330" s="3"/>
      <c r="ED330" s="3"/>
      <c r="EE330" s="3"/>
      <c r="EF330" s="3"/>
      <c r="EG330" s="3"/>
      <c r="EH330" s="3"/>
      <c r="EI330" s="3"/>
      <c r="EJ330" s="3"/>
      <c r="EK330" s="3"/>
      <c r="EL330" s="3"/>
      <c r="EM330" s="3"/>
      <c r="EN330" s="3"/>
      <c r="EO330" s="3"/>
      <c r="EP330" s="3"/>
      <c r="EQ330" s="3"/>
      <c r="ER330" s="3"/>
      <c r="ES330" s="3"/>
      <c r="ET330" s="3"/>
      <c r="EU330" s="3"/>
      <c r="EV330" s="3"/>
      <c r="EW330" s="3"/>
      <c r="EX330" s="3"/>
      <c r="EY330" s="3"/>
      <c r="EZ330" s="3"/>
      <c r="FA330" s="3"/>
      <c r="FB330" s="3"/>
      <c r="FC330" s="3"/>
      <c r="FD330" s="3"/>
      <c r="FE330" s="3"/>
      <c r="FF330" s="3"/>
      <c r="FG330" s="3"/>
      <c r="FH330" s="3"/>
      <c r="FI330" s="3"/>
      <c r="FJ330" s="3"/>
      <c r="FK330" s="3"/>
      <c r="FL330" s="3"/>
      <c r="FM330" s="3"/>
      <c r="FN330" s="3"/>
      <c r="FO330" s="3"/>
      <c r="FP330" s="3"/>
      <c r="FQ330" s="3"/>
      <c r="FR330" s="3"/>
      <c r="FS330" s="3"/>
      <c r="FT330" s="3"/>
      <c r="FU330" s="3"/>
      <c r="FV330" s="3"/>
      <c r="FW330" s="3"/>
      <c r="FX330" s="3"/>
      <c r="FY330" s="3"/>
      <c r="FZ330" s="3"/>
      <c r="GA330" s="3"/>
      <c r="GB330" s="3"/>
      <c r="GC330" s="3"/>
      <c r="GD330" s="3"/>
      <c r="GE330" s="3"/>
      <c r="GF330" s="3"/>
      <c r="GG330" s="3"/>
      <c r="GH330" s="3"/>
      <c r="GI330" s="3"/>
      <c r="GJ330" s="3"/>
      <c r="GK330" s="3"/>
      <c r="GL330" s="3"/>
      <c r="GM330" s="3"/>
      <c r="GN330" s="3"/>
      <c r="GO330" s="3"/>
      <c r="GP330" s="3"/>
      <c r="GQ330" s="3"/>
      <c r="GR330" s="3"/>
      <c r="GS330" s="3"/>
      <c r="GT330" s="3"/>
      <c r="GU330" s="3"/>
      <c r="GV330" s="3"/>
      <c r="GW330" s="3"/>
      <c r="GX330" s="3"/>
      <c r="GY330" s="3"/>
      <c r="GZ330" s="3"/>
      <c r="HA330" s="3"/>
      <c r="HB330" s="3"/>
      <c r="HC330" s="3"/>
      <c r="HD330" s="3"/>
      <c r="HE330" s="3"/>
      <c r="HF330" s="3"/>
      <c r="HG330" s="3"/>
      <c r="HH330" s="3"/>
      <c r="HI330" s="3"/>
      <c r="HJ330" s="3"/>
      <c r="HK330" s="3"/>
      <c r="HL330" s="3"/>
      <c r="HM330" s="3"/>
      <c r="HN330" s="3"/>
      <c r="HO330" s="3"/>
      <c r="HP330" s="3"/>
      <c r="HQ330" s="3"/>
      <c r="HR330" s="3"/>
      <c r="HS330" s="3"/>
      <c r="HT330" s="3"/>
      <c r="HU330" s="3"/>
      <c r="HV330" s="3"/>
      <c r="HW330" s="3"/>
    </row>
    <row r="331" spans="1:231" s="6" customFormat="1" ht="23.25" customHeight="1">
      <c r="A331" s="9">
        <v>327</v>
      </c>
      <c r="B331" s="10" t="s">
        <v>748</v>
      </c>
      <c r="C331" s="10" t="s">
        <v>1741</v>
      </c>
      <c r="D331" s="10" t="s">
        <v>18</v>
      </c>
      <c r="E331" s="10" t="s">
        <v>1541</v>
      </c>
      <c r="F331" s="10" t="s">
        <v>1542</v>
      </c>
      <c r="G331" s="10" t="s">
        <v>1742</v>
      </c>
      <c r="H331" s="10" t="s">
        <v>46</v>
      </c>
      <c r="I331" s="10" t="s">
        <v>22</v>
      </c>
      <c r="J331" s="10">
        <f t="shared" si="20"/>
        <v>159</v>
      </c>
      <c r="K331" s="10">
        <f t="shared" si="21"/>
        <v>47.699999999999996</v>
      </c>
      <c r="L331" s="11">
        <v>84.4</v>
      </c>
      <c r="M331" s="11">
        <f t="shared" si="22"/>
        <v>33.760000000000005</v>
      </c>
      <c r="N331" s="10">
        <f t="shared" si="23"/>
        <v>81.46</v>
      </c>
      <c r="O331" s="4"/>
      <c r="P331" s="19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  <c r="DI331" s="3"/>
      <c r="DJ331" s="3"/>
      <c r="DK331" s="3"/>
      <c r="DL331" s="3"/>
      <c r="DM331" s="3"/>
      <c r="DN331" s="3"/>
      <c r="DO331" s="3"/>
      <c r="DP331" s="3"/>
      <c r="DQ331" s="3"/>
      <c r="DR331" s="3"/>
      <c r="DS331" s="3"/>
      <c r="DT331" s="3"/>
      <c r="DU331" s="3"/>
      <c r="DV331" s="3"/>
      <c r="DW331" s="3"/>
      <c r="DX331" s="3"/>
      <c r="DY331" s="3"/>
      <c r="DZ331" s="3"/>
      <c r="EA331" s="3"/>
      <c r="EB331" s="3"/>
      <c r="EC331" s="3"/>
      <c r="ED331" s="3"/>
      <c r="EE331" s="3"/>
      <c r="EF331" s="3"/>
      <c r="EG331" s="3"/>
      <c r="EH331" s="3"/>
      <c r="EI331" s="3"/>
      <c r="EJ331" s="3"/>
      <c r="EK331" s="3"/>
      <c r="EL331" s="3"/>
      <c r="EM331" s="3"/>
      <c r="EN331" s="3"/>
      <c r="EO331" s="3"/>
      <c r="EP331" s="3"/>
      <c r="EQ331" s="3"/>
      <c r="ER331" s="3"/>
      <c r="ES331" s="3"/>
      <c r="ET331" s="3"/>
      <c r="EU331" s="3"/>
      <c r="EV331" s="3"/>
      <c r="EW331" s="3"/>
      <c r="EX331" s="3"/>
      <c r="EY331" s="3"/>
      <c r="EZ331" s="3"/>
      <c r="FA331" s="3"/>
      <c r="FB331" s="3"/>
      <c r="FC331" s="3"/>
      <c r="FD331" s="3"/>
      <c r="FE331" s="3"/>
      <c r="FF331" s="3"/>
      <c r="FG331" s="3"/>
      <c r="FH331" s="3"/>
      <c r="FI331" s="3"/>
      <c r="FJ331" s="3"/>
      <c r="FK331" s="3"/>
      <c r="FL331" s="3"/>
      <c r="FM331" s="3"/>
      <c r="FN331" s="3"/>
      <c r="FO331" s="3"/>
      <c r="FP331" s="3"/>
      <c r="FQ331" s="3"/>
      <c r="FR331" s="3"/>
      <c r="FS331" s="3"/>
      <c r="FT331" s="3"/>
      <c r="FU331" s="3"/>
      <c r="FV331" s="3"/>
      <c r="FW331" s="3"/>
      <c r="FX331" s="3"/>
      <c r="FY331" s="3"/>
      <c r="FZ331" s="3"/>
      <c r="GA331" s="3"/>
      <c r="GB331" s="3"/>
      <c r="GC331" s="3"/>
      <c r="GD331" s="3"/>
      <c r="GE331" s="3"/>
      <c r="GF331" s="3"/>
      <c r="GG331" s="3"/>
      <c r="GH331" s="3"/>
      <c r="GI331" s="3"/>
      <c r="GJ331" s="3"/>
      <c r="GK331" s="3"/>
      <c r="GL331" s="3"/>
      <c r="GM331" s="3"/>
      <c r="GN331" s="3"/>
      <c r="GO331" s="3"/>
      <c r="GP331" s="3"/>
      <c r="GQ331" s="3"/>
      <c r="GR331" s="3"/>
      <c r="GS331" s="3"/>
      <c r="GT331" s="3"/>
      <c r="GU331" s="3"/>
      <c r="GV331" s="3"/>
      <c r="GW331" s="3"/>
      <c r="GX331" s="3"/>
      <c r="GY331" s="3"/>
      <c r="GZ331" s="3"/>
      <c r="HA331" s="3"/>
      <c r="HB331" s="3"/>
      <c r="HC331" s="3"/>
      <c r="HD331" s="3"/>
      <c r="HE331" s="3"/>
      <c r="HF331" s="3"/>
      <c r="HG331" s="3"/>
      <c r="HH331" s="3"/>
      <c r="HI331" s="3"/>
      <c r="HJ331" s="3"/>
      <c r="HK331" s="3"/>
      <c r="HL331" s="3"/>
      <c r="HM331" s="3"/>
      <c r="HN331" s="3"/>
      <c r="HO331" s="3"/>
      <c r="HP331" s="3"/>
      <c r="HQ331" s="3"/>
      <c r="HR331" s="3"/>
      <c r="HS331" s="3"/>
      <c r="HT331" s="3"/>
      <c r="HU331" s="3"/>
      <c r="HV331" s="3"/>
      <c r="HW331" s="3"/>
    </row>
    <row r="332" spans="1:231" s="6" customFormat="1" ht="23.25" customHeight="1">
      <c r="A332" s="9">
        <v>328</v>
      </c>
      <c r="B332" s="10" t="s">
        <v>748</v>
      </c>
      <c r="C332" s="10" t="s">
        <v>1743</v>
      </c>
      <c r="D332" s="10" t="s">
        <v>18</v>
      </c>
      <c r="E332" s="10" t="s">
        <v>1541</v>
      </c>
      <c r="F332" s="10" t="s">
        <v>1542</v>
      </c>
      <c r="G332" s="10" t="s">
        <v>1744</v>
      </c>
      <c r="H332" s="10" t="s">
        <v>22</v>
      </c>
      <c r="I332" s="10" t="s">
        <v>58</v>
      </c>
      <c r="J332" s="10">
        <f t="shared" si="20"/>
        <v>160</v>
      </c>
      <c r="K332" s="10">
        <f t="shared" si="21"/>
        <v>48</v>
      </c>
      <c r="L332" s="11">
        <v>83.4</v>
      </c>
      <c r="M332" s="11">
        <f t="shared" si="22"/>
        <v>33.36000000000001</v>
      </c>
      <c r="N332" s="10">
        <f t="shared" si="23"/>
        <v>81.36</v>
      </c>
      <c r="O332" s="4"/>
      <c r="P332" s="19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  <c r="DI332" s="3"/>
      <c r="DJ332" s="3"/>
      <c r="DK332" s="3"/>
      <c r="DL332" s="3"/>
      <c r="DM332" s="3"/>
      <c r="DN332" s="3"/>
      <c r="DO332" s="3"/>
      <c r="DP332" s="3"/>
      <c r="DQ332" s="3"/>
      <c r="DR332" s="3"/>
      <c r="DS332" s="3"/>
      <c r="DT332" s="3"/>
      <c r="DU332" s="3"/>
      <c r="DV332" s="3"/>
      <c r="DW332" s="3"/>
      <c r="DX332" s="3"/>
      <c r="DY332" s="3"/>
      <c r="DZ332" s="3"/>
      <c r="EA332" s="3"/>
      <c r="EB332" s="3"/>
      <c r="EC332" s="3"/>
      <c r="ED332" s="3"/>
      <c r="EE332" s="3"/>
      <c r="EF332" s="3"/>
      <c r="EG332" s="3"/>
      <c r="EH332" s="3"/>
      <c r="EI332" s="3"/>
      <c r="EJ332" s="3"/>
      <c r="EK332" s="3"/>
      <c r="EL332" s="3"/>
      <c r="EM332" s="3"/>
      <c r="EN332" s="3"/>
      <c r="EO332" s="3"/>
      <c r="EP332" s="3"/>
      <c r="EQ332" s="3"/>
      <c r="ER332" s="3"/>
      <c r="ES332" s="3"/>
      <c r="ET332" s="3"/>
      <c r="EU332" s="3"/>
      <c r="EV332" s="3"/>
      <c r="EW332" s="3"/>
      <c r="EX332" s="3"/>
      <c r="EY332" s="3"/>
      <c r="EZ332" s="3"/>
      <c r="FA332" s="3"/>
      <c r="FB332" s="3"/>
      <c r="FC332" s="3"/>
      <c r="FD332" s="3"/>
      <c r="FE332" s="3"/>
      <c r="FF332" s="3"/>
      <c r="FG332" s="3"/>
      <c r="FH332" s="3"/>
      <c r="FI332" s="3"/>
      <c r="FJ332" s="3"/>
      <c r="FK332" s="3"/>
      <c r="FL332" s="3"/>
      <c r="FM332" s="3"/>
      <c r="FN332" s="3"/>
      <c r="FO332" s="3"/>
      <c r="FP332" s="3"/>
      <c r="FQ332" s="3"/>
      <c r="FR332" s="3"/>
      <c r="FS332" s="3"/>
      <c r="FT332" s="3"/>
      <c r="FU332" s="3"/>
      <c r="FV332" s="3"/>
      <c r="FW332" s="3"/>
      <c r="FX332" s="3"/>
      <c r="FY332" s="3"/>
      <c r="FZ332" s="3"/>
      <c r="GA332" s="3"/>
      <c r="GB332" s="3"/>
      <c r="GC332" s="3"/>
      <c r="GD332" s="3"/>
      <c r="GE332" s="3"/>
      <c r="GF332" s="3"/>
      <c r="GG332" s="3"/>
      <c r="GH332" s="3"/>
      <c r="GI332" s="3"/>
      <c r="GJ332" s="3"/>
      <c r="GK332" s="3"/>
      <c r="GL332" s="3"/>
      <c r="GM332" s="3"/>
      <c r="GN332" s="3"/>
      <c r="GO332" s="3"/>
      <c r="GP332" s="3"/>
      <c r="GQ332" s="3"/>
      <c r="GR332" s="3"/>
      <c r="GS332" s="3"/>
      <c r="GT332" s="3"/>
      <c r="GU332" s="3"/>
      <c r="GV332" s="3"/>
      <c r="GW332" s="3"/>
      <c r="GX332" s="3"/>
      <c r="GY332" s="3"/>
      <c r="GZ332" s="3"/>
      <c r="HA332" s="3"/>
      <c r="HB332" s="3"/>
      <c r="HC332" s="3"/>
      <c r="HD332" s="3"/>
      <c r="HE332" s="3"/>
      <c r="HF332" s="3"/>
      <c r="HG332" s="3"/>
      <c r="HH332" s="3"/>
      <c r="HI332" s="3"/>
      <c r="HJ332" s="3"/>
      <c r="HK332" s="3"/>
      <c r="HL332" s="3"/>
      <c r="HM332" s="3"/>
      <c r="HN332" s="3"/>
      <c r="HO332" s="3"/>
      <c r="HP332" s="3"/>
      <c r="HQ332" s="3"/>
      <c r="HR332" s="3"/>
      <c r="HS332" s="3"/>
      <c r="HT332" s="3"/>
      <c r="HU332" s="3"/>
      <c r="HV332" s="3"/>
      <c r="HW332" s="3"/>
    </row>
    <row r="333" spans="1:16" ht="23.25" customHeight="1">
      <c r="A333" s="9">
        <v>329</v>
      </c>
      <c r="B333" s="10" t="s">
        <v>748</v>
      </c>
      <c r="C333" s="10" t="s">
        <v>1745</v>
      </c>
      <c r="D333" s="10" t="s">
        <v>18</v>
      </c>
      <c r="E333" s="10" t="s">
        <v>1541</v>
      </c>
      <c r="F333" s="10" t="s">
        <v>1542</v>
      </c>
      <c r="G333" s="10" t="s">
        <v>1746</v>
      </c>
      <c r="H333" s="10" t="s">
        <v>26</v>
      </c>
      <c r="I333" s="10" t="s">
        <v>31</v>
      </c>
      <c r="J333" s="10">
        <f t="shared" si="20"/>
        <v>158</v>
      </c>
      <c r="K333" s="10">
        <f t="shared" si="21"/>
        <v>47.4</v>
      </c>
      <c r="L333" s="11">
        <v>84.6</v>
      </c>
      <c r="M333" s="11">
        <f t="shared" si="22"/>
        <v>33.839999999999996</v>
      </c>
      <c r="N333" s="10">
        <f t="shared" si="23"/>
        <v>81.24</v>
      </c>
      <c r="O333" s="4"/>
      <c r="P333" s="19"/>
    </row>
    <row r="334" spans="1:16" ht="23.25" customHeight="1">
      <c r="A334" s="9">
        <v>330</v>
      </c>
      <c r="B334" s="10" t="s">
        <v>748</v>
      </c>
      <c r="C334" s="10" t="s">
        <v>1747</v>
      </c>
      <c r="D334" s="10" t="s">
        <v>18</v>
      </c>
      <c r="E334" s="10" t="s">
        <v>1541</v>
      </c>
      <c r="F334" s="10" t="s">
        <v>1542</v>
      </c>
      <c r="G334" s="10" t="s">
        <v>1748</v>
      </c>
      <c r="H334" s="10" t="s">
        <v>120</v>
      </c>
      <c r="I334" s="10" t="s">
        <v>54</v>
      </c>
      <c r="J334" s="10">
        <f t="shared" si="20"/>
        <v>158</v>
      </c>
      <c r="K334" s="10">
        <f t="shared" si="21"/>
        <v>47.4</v>
      </c>
      <c r="L334" s="11">
        <v>83.8</v>
      </c>
      <c r="M334" s="11">
        <f t="shared" si="22"/>
        <v>33.52</v>
      </c>
      <c r="N334" s="10">
        <f t="shared" si="23"/>
        <v>80.92</v>
      </c>
      <c r="O334" s="4"/>
      <c r="P334" s="19"/>
    </row>
    <row r="335" spans="1:16" ht="23.25" customHeight="1">
      <c r="A335" s="9">
        <v>331</v>
      </c>
      <c r="B335" s="10" t="s">
        <v>748</v>
      </c>
      <c r="C335" s="10" t="s">
        <v>1749</v>
      </c>
      <c r="D335" s="10" t="s">
        <v>18</v>
      </c>
      <c r="E335" s="10" t="s">
        <v>1541</v>
      </c>
      <c r="F335" s="10" t="s">
        <v>1542</v>
      </c>
      <c r="G335" s="10" t="s">
        <v>1750</v>
      </c>
      <c r="H335" s="10" t="s">
        <v>84</v>
      </c>
      <c r="I335" s="10" t="s">
        <v>54</v>
      </c>
      <c r="J335" s="10">
        <f t="shared" si="20"/>
        <v>155</v>
      </c>
      <c r="K335" s="10">
        <f t="shared" si="21"/>
        <v>46.5</v>
      </c>
      <c r="L335" s="11">
        <v>85.6</v>
      </c>
      <c r="M335" s="11">
        <f t="shared" si="22"/>
        <v>34.24</v>
      </c>
      <c r="N335" s="10">
        <f t="shared" si="23"/>
        <v>80.74</v>
      </c>
      <c r="O335" s="4"/>
      <c r="P335" s="19"/>
    </row>
    <row r="336" spans="1:16" ht="23.25" customHeight="1">
      <c r="A336" s="9">
        <v>332</v>
      </c>
      <c r="B336" s="10" t="s">
        <v>748</v>
      </c>
      <c r="C336" s="10" t="s">
        <v>1751</v>
      </c>
      <c r="D336" s="10" t="s">
        <v>18</v>
      </c>
      <c r="E336" s="10" t="s">
        <v>1541</v>
      </c>
      <c r="F336" s="10" t="s">
        <v>1542</v>
      </c>
      <c r="G336" s="10" t="s">
        <v>1752</v>
      </c>
      <c r="H336" s="10" t="s">
        <v>46</v>
      </c>
      <c r="I336" s="10" t="s">
        <v>22</v>
      </c>
      <c r="J336" s="10">
        <f t="shared" si="20"/>
        <v>159</v>
      </c>
      <c r="K336" s="10">
        <f t="shared" si="21"/>
        <v>47.699999999999996</v>
      </c>
      <c r="L336" s="11">
        <v>82.4</v>
      </c>
      <c r="M336" s="11">
        <f t="shared" si="22"/>
        <v>32.96</v>
      </c>
      <c r="N336" s="10">
        <f t="shared" si="23"/>
        <v>80.66</v>
      </c>
      <c r="O336" s="4"/>
      <c r="P336" s="19"/>
    </row>
    <row r="337" spans="1:16" ht="23.25" customHeight="1">
      <c r="A337" s="9">
        <v>333</v>
      </c>
      <c r="B337" s="10" t="s">
        <v>748</v>
      </c>
      <c r="C337" s="10" t="s">
        <v>1753</v>
      </c>
      <c r="D337" s="10" t="s">
        <v>18</v>
      </c>
      <c r="E337" s="10" t="s">
        <v>1541</v>
      </c>
      <c r="F337" s="10" t="s">
        <v>1542</v>
      </c>
      <c r="G337" s="10" t="s">
        <v>1754</v>
      </c>
      <c r="H337" s="10" t="s">
        <v>22</v>
      </c>
      <c r="I337" s="10" t="s">
        <v>61</v>
      </c>
      <c r="J337" s="10">
        <f t="shared" si="20"/>
        <v>157</v>
      </c>
      <c r="K337" s="10">
        <f t="shared" si="21"/>
        <v>47.1</v>
      </c>
      <c r="L337" s="11">
        <v>83.8</v>
      </c>
      <c r="M337" s="11">
        <f t="shared" si="22"/>
        <v>33.52</v>
      </c>
      <c r="N337" s="10">
        <f t="shared" si="23"/>
        <v>80.62</v>
      </c>
      <c r="O337" s="4"/>
      <c r="P337" s="19"/>
    </row>
    <row r="338" spans="1:16" ht="23.25" customHeight="1">
      <c r="A338" s="9">
        <v>334</v>
      </c>
      <c r="B338" s="10" t="s">
        <v>748</v>
      </c>
      <c r="C338" s="10" t="s">
        <v>1755</v>
      </c>
      <c r="D338" s="10" t="s">
        <v>18</v>
      </c>
      <c r="E338" s="10" t="s">
        <v>1541</v>
      </c>
      <c r="F338" s="10" t="s">
        <v>1542</v>
      </c>
      <c r="G338" s="10" t="s">
        <v>1756</v>
      </c>
      <c r="H338" s="10" t="s">
        <v>94</v>
      </c>
      <c r="I338" s="10" t="s">
        <v>31</v>
      </c>
      <c r="J338" s="10">
        <f t="shared" si="20"/>
        <v>159</v>
      </c>
      <c r="K338" s="10">
        <f t="shared" si="21"/>
        <v>47.699999999999996</v>
      </c>
      <c r="L338" s="11">
        <v>81.6</v>
      </c>
      <c r="M338" s="11">
        <f t="shared" si="22"/>
        <v>32.64</v>
      </c>
      <c r="N338" s="10">
        <f t="shared" si="23"/>
        <v>80.34</v>
      </c>
      <c r="O338" s="4"/>
      <c r="P338" s="19"/>
    </row>
    <row r="339" spans="1:16" ht="23.25" customHeight="1">
      <c r="A339" s="9">
        <v>335</v>
      </c>
      <c r="B339" s="10" t="s">
        <v>748</v>
      </c>
      <c r="C339" s="10" t="s">
        <v>1757</v>
      </c>
      <c r="D339" s="10" t="s">
        <v>18</v>
      </c>
      <c r="E339" s="10" t="s">
        <v>1541</v>
      </c>
      <c r="F339" s="10" t="s">
        <v>1542</v>
      </c>
      <c r="G339" s="10" t="s">
        <v>1758</v>
      </c>
      <c r="H339" s="10" t="s">
        <v>22</v>
      </c>
      <c r="I339" s="10" t="s">
        <v>30</v>
      </c>
      <c r="J339" s="10">
        <f t="shared" si="20"/>
        <v>158</v>
      </c>
      <c r="K339" s="10">
        <f t="shared" si="21"/>
        <v>47.4</v>
      </c>
      <c r="L339" s="11">
        <v>82.2</v>
      </c>
      <c r="M339" s="11">
        <f t="shared" si="22"/>
        <v>32.88</v>
      </c>
      <c r="N339" s="10">
        <f t="shared" si="23"/>
        <v>80.28</v>
      </c>
      <c r="O339" s="4"/>
      <c r="P339" s="19"/>
    </row>
    <row r="340" spans="1:231" s="7" customFormat="1" ht="23.25" customHeight="1">
      <c r="A340" s="9">
        <v>336</v>
      </c>
      <c r="B340" s="10" t="s">
        <v>748</v>
      </c>
      <c r="C340" s="10" t="s">
        <v>1759</v>
      </c>
      <c r="D340" s="10" t="s">
        <v>18</v>
      </c>
      <c r="E340" s="10" t="s">
        <v>1541</v>
      </c>
      <c r="F340" s="10" t="s">
        <v>1542</v>
      </c>
      <c r="G340" s="10" t="s">
        <v>1760</v>
      </c>
      <c r="H340" s="10" t="s">
        <v>120</v>
      </c>
      <c r="I340" s="10" t="s">
        <v>64</v>
      </c>
      <c r="J340" s="10">
        <f t="shared" si="20"/>
        <v>156</v>
      </c>
      <c r="K340" s="10">
        <f t="shared" si="21"/>
        <v>46.8</v>
      </c>
      <c r="L340" s="11">
        <v>83.4</v>
      </c>
      <c r="M340" s="11">
        <f t="shared" si="22"/>
        <v>33.36000000000001</v>
      </c>
      <c r="N340" s="10">
        <f t="shared" si="23"/>
        <v>80.16</v>
      </c>
      <c r="O340" s="4"/>
      <c r="P340" s="19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  <c r="CX340" s="3"/>
      <c r="CY340" s="3"/>
      <c r="CZ340" s="3"/>
      <c r="DA340" s="3"/>
      <c r="DB340" s="3"/>
      <c r="DC340" s="3"/>
      <c r="DD340" s="3"/>
      <c r="DE340" s="3"/>
      <c r="DF340" s="3"/>
      <c r="DG340" s="3"/>
      <c r="DH340" s="3"/>
      <c r="DI340" s="3"/>
      <c r="DJ340" s="3"/>
      <c r="DK340" s="3"/>
      <c r="DL340" s="3"/>
      <c r="DM340" s="3"/>
      <c r="DN340" s="3"/>
      <c r="DO340" s="3"/>
      <c r="DP340" s="3"/>
      <c r="DQ340" s="3"/>
      <c r="DR340" s="3"/>
      <c r="DS340" s="3"/>
      <c r="DT340" s="3"/>
      <c r="DU340" s="3"/>
      <c r="DV340" s="3"/>
      <c r="DW340" s="3"/>
      <c r="DX340" s="3"/>
      <c r="DY340" s="3"/>
      <c r="DZ340" s="3"/>
      <c r="EA340" s="3"/>
      <c r="EB340" s="3"/>
      <c r="EC340" s="3"/>
      <c r="ED340" s="3"/>
      <c r="EE340" s="3"/>
      <c r="EF340" s="3"/>
      <c r="EG340" s="3"/>
      <c r="EH340" s="3"/>
      <c r="EI340" s="3"/>
      <c r="EJ340" s="3"/>
      <c r="EK340" s="3"/>
      <c r="EL340" s="3"/>
      <c r="EM340" s="3"/>
      <c r="EN340" s="3"/>
      <c r="EO340" s="3"/>
      <c r="EP340" s="3"/>
      <c r="EQ340" s="3"/>
      <c r="ER340" s="3"/>
      <c r="ES340" s="3"/>
      <c r="ET340" s="3"/>
      <c r="EU340" s="3"/>
      <c r="EV340" s="3"/>
      <c r="EW340" s="3"/>
      <c r="EX340" s="3"/>
      <c r="EY340" s="3"/>
      <c r="EZ340" s="3"/>
      <c r="FA340" s="3"/>
      <c r="FB340" s="3"/>
      <c r="FC340" s="3"/>
      <c r="FD340" s="3"/>
      <c r="FE340" s="3"/>
      <c r="FF340" s="3"/>
      <c r="FG340" s="3"/>
      <c r="FH340" s="3"/>
      <c r="FI340" s="3"/>
      <c r="FJ340" s="3"/>
      <c r="FK340" s="3"/>
      <c r="FL340" s="3"/>
      <c r="FM340" s="3"/>
      <c r="FN340" s="3"/>
      <c r="FO340" s="3"/>
      <c r="FP340" s="3"/>
      <c r="FQ340" s="3"/>
      <c r="FR340" s="3"/>
      <c r="FS340" s="3"/>
      <c r="FT340" s="3"/>
      <c r="FU340" s="3"/>
      <c r="FV340" s="3"/>
      <c r="FW340" s="3"/>
      <c r="FX340" s="3"/>
      <c r="FY340" s="3"/>
      <c r="FZ340" s="3"/>
      <c r="GA340" s="3"/>
      <c r="GB340" s="3"/>
      <c r="GC340" s="3"/>
      <c r="GD340" s="3"/>
      <c r="GE340" s="3"/>
      <c r="GF340" s="3"/>
      <c r="GG340" s="3"/>
      <c r="GH340" s="3"/>
      <c r="GI340" s="3"/>
      <c r="GJ340" s="3"/>
      <c r="GK340" s="3"/>
      <c r="GL340" s="3"/>
      <c r="GM340" s="3"/>
      <c r="GN340" s="3"/>
      <c r="GO340" s="3"/>
      <c r="GP340" s="3"/>
      <c r="GQ340" s="3"/>
      <c r="GR340" s="3"/>
      <c r="GS340" s="3"/>
      <c r="GT340" s="3"/>
      <c r="GU340" s="3"/>
      <c r="GV340" s="3"/>
      <c r="GW340" s="3"/>
      <c r="GX340" s="3"/>
      <c r="GY340" s="3"/>
      <c r="GZ340" s="3"/>
      <c r="HA340" s="3"/>
      <c r="HB340" s="3"/>
      <c r="HC340" s="3"/>
      <c r="HD340" s="3"/>
      <c r="HE340" s="3"/>
      <c r="HF340" s="3"/>
      <c r="HG340" s="3"/>
      <c r="HH340" s="3"/>
      <c r="HI340" s="3"/>
      <c r="HJ340" s="3"/>
      <c r="HK340" s="3"/>
      <c r="HL340" s="3"/>
      <c r="HM340" s="3"/>
      <c r="HN340" s="3"/>
      <c r="HO340" s="3"/>
      <c r="HP340" s="3"/>
      <c r="HQ340" s="3"/>
      <c r="HR340" s="3"/>
      <c r="HS340" s="3"/>
      <c r="HT340" s="3"/>
      <c r="HU340" s="3"/>
      <c r="HV340" s="3"/>
      <c r="HW340" s="3"/>
    </row>
    <row r="341" spans="1:231" s="6" customFormat="1" ht="23.25" customHeight="1">
      <c r="A341" s="9">
        <v>337</v>
      </c>
      <c r="B341" s="10" t="s">
        <v>748</v>
      </c>
      <c r="C341" s="10" t="s">
        <v>1761</v>
      </c>
      <c r="D341" s="10" t="s">
        <v>18</v>
      </c>
      <c r="E341" s="10" t="s">
        <v>1541</v>
      </c>
      <c r="F341" s="10" t="s">
        <v>1542</v>
      </c>
      <c r="G341" s="10" t="s">
        <v>1762</v>
      </c>
      <c r="H341" s="10" t="s">
        <v>46</v>
      </c>
      <c r="I341" s="10" t="s">
        <v>94</v>
      </c>
      <c r="J341" s="10">
        <f t="shared" si="20"/>
        <v>156</v>
      </c>
      <c r="K341" s="10">
        <f t="shared" si="21"/>
        <v>46.8</v>
      </c>
      <c r="L341" s="11">
        <v>83</v>
      </c>
      <c r="M341" s="11">
        <f t="shared" si="22"/>
        <v>33.2</v>
      </c>
      <c r="N341" s="10">
        <f t="shared" si="23"/>
        <v>80</v>
      </c>
      <c r="O341" s="4"/>
      <c r="P341" s="19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  <c r="CX341" s="3"/>
      <c r="CY341" s="3"/>
      <c r="CZ341" s="3"/>
      <c r="DA341" s="3"/>
      <c r="DB341" s="3"/>
      <c r="DC341" s="3"/>
      <c r="DD341" s="3"/>
      <c r="DE341" s="3"/>
      <c r="DF341" s="3"/>
      <c r="DG341" s="3"/>
      <c r="DH341" s="3"/>
      <c r="DI341" s="3"/>
      <c r="DJ341" s="3"/>
      <c r="DK341" s="3"/>
      <c r="DL341" s="3"/>
      <c r="DM341" s="3"/>
      <c r="DN341" s="3"/>
      <c r="DO341" s="3"/>
      <c r="DP341" s="3"/>
      <c r="DQ341" s="3"/>
      <c r="DR341" s="3"/>
      <c r="DS341" s="3"/>
      <c r="DT341" s="3"/>
      <c r="DU341" s="3"/>
      <c r="DV341" s="3"/>
      <c r="DW341" s="3"/>
      <c r="DX341" s="3"/>
      <c r="DY341" s="3"/>
      <c r="DZ341" s="3"/>
      <c r="EA341" s="3"/>
      <c r="EB341" s="3"/>
      <c r="EC341" s="3"/>
      <c r="ED341" s="3"/>
      <c r="EE341" s="3"/>
      <c r="EF341" s="3"/>
      <c r="EG341" s="3"/>
      <c r="EH341" s="3"/>
      <c r="EI341" s="3"/>
      <c r="EJ341" s="3"/>
      <c r="EK341" s="3"/>
      <c r="EL341" s="3"/>
      <c r="EM341" s="3"/>
      <c r="EN341" s="3"/>
      <c r="EO341" s="3"/>
      <c r="EP341" s="3"/>
      <c r="EQ341" s="3"/>
      <c r="ER341" s="3"/>
      <c r="ES341" s="3"/>
      <c r="ET341" s="3"/>
      <c r="EU341" s="3"/>
      <c r="EV341" s="3"/>
      <c r="EW341" s="3"/>
      <c r="EX341" s="3"/>
      <c r="EY341" s="3"/>
      <c r="EZ341" s="3"/>
      <c r="FA341" s="3"/>
      <c r="FB341" s="3"/>
      <c r="FC341" s="3"/>
      <c r="FD341" s="3"/>
      <c r="FE341" s="3"/>
      <c r="FF341" s="3"/>
      <c r="FG341" s="3"/>
      <c r="FH341" s="3"/>
      <c r="FI341" s="3"/>
      <c r="FJ341" s="3"/>
      <c r="FK341" s="3"/>
      <c r="FL341" s="3"/>
      <c r="FM341" s="3"/>
      <c r="FN341" s="3"/>
      <c r="FO341" s="3"/>
      <c r="FP341" s="3"/>
      <c r="FQ341" s="3"/>
      <c r="FR341" s="3"/>
      <c r="FS341" s="3"/>
      <c r="FT341" s="3"/>
      <c r="FU341" s="3"/>
      <c r="FV341" s="3"/>
      <c r="FW341" s="3"/>
      <c r="FX341" s="3"/>
      <c r="FY341" s="3"/>
      <c r="FZ341" s="3"/>
      <c r="GA341" s="3"/>
      <c r="GB341" s="3"/>
      <c r="GC341" s="3"/>
      <c r="GD341" s="3"/>
      <c r="GE341" s="3"/>
      <c r="GF341" s="3"/>
      <c r="GG341" s="3"/>
      <c r="GH341" s="3"/>
      <c r="GI341" s="3"/>
      <c r="GJ341" s="3"/>
      <c r="GK341" s="3"/>
      <c r="GL341" s="3"/>
      <c r="GM341" s="3"/>
      <c r="GN341" s="3"/>
      <c r="GO341" s="3"/>
      <c r="GP341" s="3"/>
      <c r="GQ341" s="3"/>
      <c r="GR341" s="3"/>
      <c r="GS341" s="3"/>
      <c r="GT341" s="3"/>
      <c r="GU341" s="3"/>
      <c r="GV341" s="3"/>
      <c r="GW341" s="3"/>
      <c r="GX341" s="3"/>
      <c r="GY341" s="3"/>
      <c r="GZ341" s="3"/>
      <c r="HA341" s="3"/>
      <c r="HB341" s="3"/>
      <c r="HC341" s="3"/>
      <c r="HD341" s="3"/>
      <c r="HE341" s="3"/>
      <c r="HF341" s="3"/>
      <c r="HG341" s="3"/>
      <c r="HH341" s="3"/>
      <c r="HI341" s="3"/>
      <c r="HJ341" s="3"/>
      <c r="HK341" s="3"/>
      <c r="HL341" s="3"/>
      <c r="HM341" s="3"/>
      <c r="HN341" s="3"/>
      <c r="HO341" s="3"/>
      <c r="HP341" s="3"/>
      <c r="HQ341" s="3"/>
      <c r="HR341" s="3"/>
      <c r="HS341" s="3"/>
      <c r="HT341" s="3"/>
      <c r="HU341" s="3"/>
      <c r="HV341" s="3"/>
      <c r="HW341" s="3"/>
    </row>
    <row r="342" spans="1:231" s="6" customFormat="1" ht="23.25" customHeight="1">
      <c r="A342" s="9">
        <v>338</v>
      </c>
      <c r="B342" s="10" t="s">
        <v>748</v>
      </c>
      <c r="C342" s="10" t="s">
        <v>1763</v>
      </c>
      <c r="D342" s="10" t="s">
        <v>18</v>
      </c>
      <c r="E342" s="10" t="s">
        <v>1541</v>
      </c>
      <c r="F342" s="10" t="s">
        <v>1542</v>
      </c>
      <c r="G342" s="10" t="s">
        <v>1764</v>
      </c>
      <c r="H342" s="10" t="s">
        <v>68</v>
      </c>
      <c r="I342" s="10" t="s">
        <v>22</v>
      </c>
      <c r="J342" s="10">
        <f t="shared" si="20"/>
        <v>155</v>
      </c>
      <c r="K342" s="10">
        <f t="shared" si="21"/>
        <v>46.5</v>
      </c>
      <c r="L342" s="11">
        <v>82.4</v>
      </c>
      <c r="M342" s="11">
        <f t="shared" si="22"/>
        <v>32.96</v>
      </c>
      <c r="N342" s="10">
        <f t="shared" si="23"/>
        <v>79.46</v>
      </c>
      <c r="O342" s="4"/>
      <c r="P342" s="19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  <c r="CX342" s="3"/>
      <c r="CY342" s="3"/>
      <c r="CZ342" s="3"/>
      <c r="DA342" s="3"/>
      <c r="DB342" s="3"/>
      <c r="DC342" s="3"/>
      <c r="DD342" s="3"/>
      <c r="DE342" s="3"/>
      <c r="DF342" s="3"/>
      <c r="DG342" s="3"/>
      <c r="DH342" s="3"/>
      <c r="DI342" s="3"/>
      <c r="DJ342" s="3"/>
      <c r="DK342" s="3"/>
      <c r="DL342" s="3"/>
      <c r="DM342" s="3"/>
      <c r="DN342" s="3"/>
      <c r="DO342" s="3"/>
      <c r="DP342" s="3"/>
      <c r="DQ342" s="3"/>
      <c r="DR342" s="3"/>
      <c r="DS342" s="3"/>
      <c r="DT342" s="3"/>
      <c r="DU342" s="3"/>
      <c r="DV342" s="3"/>
      <c r="DW342" s="3"/>
      <c r="DX342" s="3"/>
      <c r="DY342" s="3"/>
      <c r="DZ342" s="3"/>
      <c r="EA342" s="3"/>
      <c r="EB342" s="3"/>
      <c r="EC342" s="3"/>
      <c r="ED342" s="3"/>
      <c r="EE342" s="3"/>
      <c r="EF342" s="3"/>
      <c r="EG342" s="3"/>
      <c r="EH342" s="3"/>
      <c r="EI342" s="3"/>
      <c r="EJ342" s="3"/>
      <c r="EK342" s="3"/>
      <c r="EL342" s="3"/>
      <c r="EM342" s="3"/>
      <c r="EN342" s="3"/>
      <c r="EO342" s="3"/>
      <c r="EP342" s="3"/>
      <c r="EQ342" s="3"/>
      <c r="ER342" s="3"/>
      <c r="ES342" s="3"/>
      <c r="ET342" s="3"/>
      <c r="EU342" s="3"/>
      <c r="EV342" s="3"/>
      <c r="EW342" s="3"/>
      <c r="EX342" s="3"/>
      <c r="EY342" s="3"/>
      <c r="EZ342" s="3"/>
      <c r="FA342" s="3"/>
      <c r="FB342" s="3"/>
      <c r="FC342" s="3"/>
      <c r="FD342" s="3"/>
      <c r="FE342" s="3"/>
      <c r="FF342" s="3"/>
      <c r="FG342" s="3"/>
      <c r="FH342" s="3"/>
      <c r="FI342" s="3"/>
      <c r="FJ342" s="3"/>
      <c r="FK342" s="3"/>
      <c r="FL342" s="3"/>
      <c r="FM342" s="3"/>
      <c r="FN342" s="3"/>
      <c r="FO342" s="3"/>
      <c r="FP342" s="3"/>
      <c r="FQ342" s="3"/>
      <c r="FR342" s="3"/>
      <c r="FS342" s="3"/>
      <c r="FT342" s="3"/>
      <c r="FU342" s="3"/>
      <c r="FV342" s="3"/>
      <c r="FW342" s="3"/>
      <c r="FX342" s="3"/>
      <c r="FY342" s="3"/>
      <c r="FZ342" s="3"/>
      <c r="GA342" s="3"/>
      <c r="GB342" s="3"/>
      <c r="GC342" s="3"/>
      <c r="GD342" s="3"/>
      <c r="GE342" s="3"/>
      <c r="GF342" s="3"/>
      <c r="GG342" s="3"/>
      <c r="GH342" s="3"/>
      <c r="GI342" s="3"/>
      <c r="GJ342" s="3"/>
      <c r="GK342" s="3"/>
      <c r="GL342" s="3"/>
      <c r="GM342" s="3"/>
      <c r="GN342" s="3"/>
      <c r="GO342" s="3"/>
      <c r="GP342" s="3"/>
      <c r="GQ342" s="3"/>
      <c r="GR342" s="3"/>
      <c r="GS342" s="3"/>
      <c r="GT342" s="3"/>
      <c r="GU342" s="3"/>
      <c r="GV342" s="3"/>
      <c r="GW342" s="3"/>
      <c r="GX342" s="3"/>
      <c r="GY342" s="3"/>
      <c r="GZ342" s="3"/>
      <c r="HA342" s="3"/>
      <c r="HB342" s="3"/>
      <c r="HC342" s="3"/>
      <c r="HD342" s="3"/>
      <c r="HE342" s="3"/>
      <c r="HF342" s="3"/>
      <c r="HG342" s="3"/>
      <c r="HH342" s="3"/>
      <c r="HI342" s="3"/>
      <c r="HJ342" s="3"/>
      <c r="HK342" s="3"/>
      <c r="HL342" s="3"/>
      <c r="HM342" s="3"/>
      <c r="HN342" s="3"/>
      <c r="HO342" s="3"/>
      <c r="HP342" s="3"/>
      <c r="HQ342" s="3"/>
      <c r="HR342" s="3"/>
      <c r="HS342" s="3"/>
      <c r="HT342" s="3"/>
      <c r="HU342" s="3"/>
      <c r="HV342" s="3"/>
      <c r="HW342" s="3"/>
    </row>
    <row r="343" spans="1:231" s="6" customFormat="1" ht="23.25" customHeight="1">
      <c r="A343" s="9">
        <v>339</v>
      </c>
      <c r="B343" s="10" t="s">
        <v>748</v>
      </c>
      <c r="C343" s="10" t="s">
        <v>1256</v>
      </c>
      <c r="D343" s="10" t="s">
        <v>18</v>
      </c>
      <c r="E343" s="10" t="s">
        <v>1541</v>
      </c>
      <c r="F343" s="10" t="s">
        <v>1542</v>
      </c>
      <c r="G343" s="10" t="s">
        <v>1765</v>
      </c>
      <c r="H343" s="10" t="s">
        <v>73</v>
      </c>
      <c r="I343" s="10" t="s">
        <v>30</v>
      </c>
      <c r="J343" s="10">
        <f t="shared" si="20"/>
        <v>156</v>
      </c>
      <c r="K343" s="10">
        <f t="shared" si="21"/>
        <v>46.8</v>
      </c>
      <c r="L343" s="11">
        <v>0</v>
      </c>
      <c r="M343" s="11">
        <f t="shared" si="22"/>
        <v>0</v>
      </c>
      <c r="N343" s="10">
        <f t="shared" si="23"/>
        <v>46.8</v>
      </c>
      <c r="O343" s="4"/>
      <c r="P343" s="19" t="s">
        <v>32</v>
      </c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  <c r="CX343" s="3"/>
      <c r="CY343" s="3"/>
      <c r="CZ343" s="3"/>
      <c r="DA343" s="3"/>
      <c r="DB343" s="3"/>
      <c r="DC343" s="3"/>
      <c r="DD343" s="3"/>
      <c r="DE343" s="3"/>
      <c r="DF343" s="3"/>
      <c r="DG343" s="3"/>
      <c r="DH343" s="3"/>
      <c r="DI343" s="3"/>
      <c r="DJ343" s="3"/>
      <c r="DK343" s="3"/>
      <c r="DL343" s="3"/>
      <c r="DM343" s="3"/>
      <c r="DN343" s="3"/>
      <c r="DO343" s="3"/>
      <c r="DP343" s="3"/>
      <c r="DQ343" s="3"/>
      <c r="DR343" s="3"/>
      <c r="DS343" s="3"/>
      <c r="DT343" s="3"/>
      <c r="DU343" s="3"/>
      <c r="DV343" s="3"/>
      <c r="DW343" s="3"/>
      <c r="DX343" s="3"/>
      <c r="DY343" s="3"/>
      <c r="DZ343" s="3"/>
      <c r="EA343" s="3"/>
      <c r="EB343" s="3"/>
      <c r="EC343" s="3"/>
      <c r="ED343" s="3"/>
      <c r="EE343" s="3"/>
      <c r="EF343" s="3"/>
      <c r="EG343" s="3"/>
      <c r="EH343" s="3"/>
      <c r="EI343" s="3"/>
      <c r="EJ343" s="3"/>
      <c r="EK343" s="3"/>
      <c r="EL343" s="3"/>
      <c r="EM343" s="3"/>
      <c r="EN343" s="3"/>
      <c r="EO343" s="3"/>
      <c r="EP343" s="3"/>
      <c r="EQ343" s="3"/>
      <c r="ER343" s="3"/>
      <c r="ES343" s="3"/>
      <c r="ET343" s="3"/>
      <c r="EU343" s="3"/>
      <c r="EV343" s="3"/>
      <c r="EW343" s="3"/>
      <c r="EX343" s="3"/>
      <c r="EY343" s="3"/>
      <c r="EZ343" s="3"/>
      <c r="FA343" s="3"/>
      <c r="FB343" s="3"/>
      <c r="FC343" s="3"/>
      <c r="FD343" s="3"/>
      <c r="FE343" s="3"/>
      <c r="FF343" s="3"/>
      <c r="FG343" s="3"/>
      <c r="FH343" s="3"/>
      <c r="FI343" s="3"/>
      <c r="FJ343" s="3"/>
      <c r="FK343" s="3"/>
      <c r="FL343" s="3"/>
      <c r="FM343" s="3"/>
      <c r="FN343" s="3"/>
      <c r="FO343" s="3"/>
      <c r="FP343" s="3"/>
      <c r="FQ343" s="3"/>
      <c r="FR343" s="3"/>
      <c r="FS343" s="3"/>
      <c r="FT343" s="3"/>
      <c r="FU343" s="3"/>
      <c r="FV343" s="3"/>
      <c r="FW343" s="3"/>
      <c r="FX343" s="3"/>
      <c r="FY343" s="3"/>
      <c r="FZ343" s="3"/>
      <c r="GA343" s="3"/>
      <c r="GB343" s="3"/>
      <c r="GC343" s="3"/>
      <c r="GD343" s="3"/>
      <c r="GE343" s="3"/>
      <c r="GF343" s="3"/>
      <c r="GG343" s="3"/>
      <c r="GH343" s="3"/>
      <c r="GI343" s="3"/>
      <c r="GJ343" s="3"/>
      <c r="GK343" s="3"/>
      <c r="GL343" s="3"/>
      <c r="GM343" s="3"/>
      <c r="GN343" s="3"/>
      <c r="GO343" s="3"/>
      <c r="GP343" s="3"/>
      <c r="GQ343" s="3"/>
      <c r="GR343" s="3"/>
      <c r="GS343" s="3"/>
      <c r="GT343" s="3"/>
      <c r="GU343" s="3"/>
      <c r="GV343" s="3"/>
      <c r="GW343" s="3"/>
      <c r="GX343" s="3"/>
      <c r="GY343" s="3"/>
      <c r="GZ343" s="3"/>
      <c r="HA343" s="3"/>
      <c r="HB343" s="3"/>
      <c r="HC343" s="3"/>
      <c r="HD343" s="3"/>
      <c r="HE343" s="3"/>
      <c r="HF343" s="3"/>
      <c r="HG343" s="3"/>
      <c r="HH343" s="3"/>
      <c r="HI343" s="3"/>
      <c r="HJ343" s="3"/>
      <c r="HK343" s="3"/>
      <c r="HL343" s="3"/>
      <c r="HM343" s="3"/>
      <c r="HN343" s="3"/>
      <c r="HO343" s="3"/>
      <c r="HP343" s="3"/>
      <c r="HQ343" s="3"/>
      <c r="HR343" s="3"/>
      <c r="HS343" s="3"/>
      <c r="HT343" s="3"/>
      <c r="HU343" s="3"/>
      <c r="HV343" s="3"/>
      <c r="HW343" s="3"/>
    </row>
    <row r="344" spans="1:231" ht="23.25" customHeight="1">
      <c r="A344" s="9">
        <v>340</v>
      </c>
      <c r="B344" s="10" t="s">
        <v>33</v>
      </c>
      <c r="C344" s="10" t="s">
        <v>34</v>
      </c>
      <c r="D344" s="10" t="s">
        <v>18</v>
      </c>
      <c r="E344" s="10" t="s">
        <v>19</v>
      </c>
      <c r="F344" s="10" t="s">
        <v>20</v>
      </c>
      <c r="G344" s="10" t="s">
        <v>35</v>
      </c>
      <c r="H344" s="10" t="s">
        <v>36</v>
      </c>
      <c r="I344" s="10" t="s">
        <v>37</v>
      </c>
      <c r="J344" s="10">
        <f t="shared" si="20"/>
        <v>161</v>
      </c>
      <c r="K344" s="10">
        <f t="shared" si="21"/>
        <v>48.3</v>
      </c>
      <c r="L344" s="11">
        <v>85.4</v>
      </c>
      <c r="M344" s="11">
        <f t="shared" si="22"/>
        <v>34.160000000000004</v>
      </c>
      <c r="N344" s="10">
        <f t="shared" si="23"/>
        <v>82.46</v>
      </c>
      <c r="O344" s="8" t="s">
        <v>2377</v>
      </c>
      <c r="P344" s="18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  <c r="CE344" s="6"/>
      <c r="CF344" s="6"/>
      <c r="CG344" s="6"/>
      <c r="CH344" s="6"/>
      <c r="CI344" s="6"/>
      <c r="CJ344" s="6"/>
      <c r="CK344" s="6"/>
      <c r="CL344" s="6"/>
      <c r="CM344" s="6"/>
      <c r="CN344" s="6"/>
      <c r="CO344" s="6"/>
      <c r="CP344" s="6"/>
      <c r="CQ344" s="6"/>
      <c r="CR344" s="6"/>
      <c r="CS344" s="6"/>
      <c r="CT344" s="6"/>
      <c r="CU344" s="6"/>
      <c r="CV344" s="6"/>
      <c r="CW344" s="6"/>
      <c r="CX344" s="6"/>
      <c r="CY344" s="6"/>
      <c r="CZ344" s="6"/>
      <c r="DA344" s="6"/>
      <c r="DB344" s="6"/>
      <c r="DC344" s="6"/>
      <c r="DD344" s="6"/>
      <c r="DE344" s="6"/>
      <c r="DF344" s="6"/>
      <c r="DG344" s="6"/>
      <c r="DH344" s="6"/>
      <c r="DI344" s="6"/>
      <c r="DJ344" s="6"/>
      <c r="DK344" s="6"/>
      <c r="DL344" s="6"/>
      <c r="DM344" s="6"/>
      <c r="DN344" s="6"/>
      <c r="DO344" s="6"/>
      <c r="DP344" s="6"/>
      <c r="DQ344" s="6"/>
      <c r="DR344" s="6"/>
      <c r="DS344" s="6"/>
      <c r="DT344" s="6"/>
      <c r="DU344" s="6"/>
      <c r="DV344" s="6"/>
      <c r="DW344" s="6"/>
      <c r="DX344" s="6"/>
      <c r="DY344" s="6"/>
      <c r="DZ344" s="6"/>
      <c r="EA344" s="6"/>
      <c r="EB344" s="6"/>
      <c r="EC344" s="6"/>
      <c r="ED344" s="6"/>
      <c r="EE344" s="6"/>
      <c r="EF344" s="6"/>
      <c r="EG344" s="6"/>
      <c r="EH344" s="6"/>
      <c r="EI344" s="6"/>
      <c r="EJ344" s="6"/>
      <c r="EK344" s="6"/>
      <c r="EL344" s="6"/>
      <c r="EM344" s="6"/>
      <c r="EN344" s="6"/>
      <c r="EO344" s="6"/>
      <c r="EP344" s="6"/>
      <c r="EQ344" s="6"/>
      <c r="ER344" s="6"/>
      <c r="ES344" s="6"/>
      <c r="ET344" s="6"/>
      <c r="EU344" s="6"/>
      <c r="EV344" s="6"/>
      <c r="EW344" s="6"/>
      <c r="EX344" s="6"/>
      <c r="EY344" s="6"/>
      <c r="EZ344" s="6"/>
      <c r="FA344" s="6"/>
      <c r="FB344" s="6"/>
      <c r="FC344" s="6"/>
      <c r="FD344" s="6"/>
      <c r="FE344" s="6"/>
      <c r="FF344" s="6"/>
      <c r="FG344" s="6"/>
      <c r="FH344" s="6"/>
      <c r="FI344" s="6"/>
      <c r="FJ344" s="6"/>
      <c r="FK344" s="6"/>
      <c r="FL344" s="6"/>
      <c r="FM344" s="6"/>
      <c r="FN344" s="6"/>
      <c r="FO344" s="6"/>
      <c r="FP344" s="6"/>
      <c r="FQ344" s="6"/>
      <c r="FR344" s="6"/>
      <c r="FS344" s="6"/>
      <c r="FT344" s="6"/>
      <c r="FU344" s="6"/>
      <c r="FV344" s="6"/>
      <c r="FW344" s="6"/>
      <c r="FX344" s="6"/>
      <c r="FY344" s="6"/>
      <c r="FZ344" s="6"/>
      <c r="GA344" s="6"/>
      <c r="GB344" s="6"/>
      <c r="GC344" s="6"/>
      <c r="GD344" s="6"/>
      <c r="GE344" s="6"/>
      <c r="GF344" s="6"/>
      <c r="GG344" s="6"/>
      <c r="GH344" s="6"/>
      <c r="GI344" s="6"/>
      <c r="GJ344" s="6"/>
      <c r="GK344" s="6"/>
      <c r="GL344" s="6"/>
      <c r="GM344" s="6"/>
      <c r="GN344" s="6"/>
      <c r="GO344" s="6"/>
      <c r="GP344" s="6"/>
      <c r="GQ344" s="6"/>
      <c r="GR344" s="6"/>
      <c r="GS344" s="6"/>
      <c r="GT344" s="6"/>
      <c r="GU344" s="6"/>
      <c r="GV344" s="6"/>
      <c r="GW344" s="6"/>
      <c r="GX344" s="6"/>
      <c r="GY344" s="6"/>
      <c r="GZ344" s="6"/>
      <c r="HA344" s="6"/>
      <c r="HB344" s="6"/>
      <c r="HC344" s="6"/>
      <c r="HD344" s="6"/>
      <c r="HE344" s="6"/>
      <c r="HF344" s="6"/>
      <c r="HG344" s="6"/>
      <c r="HH344" s="6"/>
      <c r="HI344" s="6"/>
      <c r="HJ344" s="6"/>
      <c r="HK344" s="6"/>
      <c r="HL344" s="6"/>
      <c r="HM344" s="6"/>
      <c r="HN344" s="6"/>
      <c r="HO344" s="6"/>
      <c r="HP344" s="6"/>
      <c r="HQ344" s="6"/>
      <c r="HR344" s="6"/>
      <c r="HS344" s="6"/>
      <c r="HT344" s="6"/>
      <c r="HU344" s="6"/>
      <c r="HV344" s="6"/>
      <c r="HW344" s="6"/>
    </row>
    <row r="345" spans="1:16" ht="23.25" customHeight="1">
      <c r="A345" s="9">
        <v>341</v>
      </c>
      <c r="B345" s="10" t="s">
        <v>33</v>
      </c>
      <c r="C345" s="10" t="s">
        <v>38</v>
      </c>
      <c r="D345" s="10" t="s">
        <v>39</v>
      </c>
      <c r="E345" s="10" t="s">
        <v>19</v>
      </c>
      <c r="F345" s="10" t="s">
        <v>20</v>
      </c>
      <c r="G345" s="10" t="s">
        <v>40</v>
      </c>
      <c r="H345" s="10" t="s">
        <v>41</v>
      </c>
      <c r="I345" s="10" t="s">
        <v>42</v>
      </c>
      <c r="J345" s="10">
        <f t="shared" si="20"/>
        <v>153</v>
      </c>
      <c r="K345" s="10">
        <f t="shared" si="21"/>
        <v>45.9</v>
      </c>
      <c r="L345" s="11">
        <v>86</v>
      </c>
      <c r="M345" s="11">
        <f t="shared" si="22"/>
        <v>34.4</v>
      </c>
      <c r="N345" s="10">
        <f t="shared" si="23"/>
        <v>80.3</v>
      </c>
      <c r="O345" s="4"/>
      <c r="P345" s="19"/>
    </row>
    <row r="346" spans="1:16" ht="23.25" customHeight="1">
      <c r="A346" s="9">
        <v>342</v>
      </c>
      <c r="B346" s="10" t="s">
        <v>33</v>
      </c>
      <c r="C346" s="10" t="s">
        <v>43</v>
      </c>
      <c r="D346" s="10" t="s">
        <v>18</v>
      </c>
      <c r="E346" s="10" t="s">
        <v>19</v>
      </c>
      <c r="F346" s="10" t="s">
        <v>20</v>
      </c>
      <c r="G346" s="10" t="s">
        <v>44</v>
      </c>
      <c r="H346" s="10" t="s">
        <v>45</v>
      </c>
      <c r="I346" s="10" t="s">
        <v>46</v>
      </c>
      <c r="J346" s="10">
        <f t="shared" si="20"/>
        <v>150</v>
      </c>
      <c r="K346" s="10">
        <f t="shared" si="21"/>
        <v>45</v>
      </c>
      <c r="L346" s="11">
        <v>83.8</v>
      </c>
      <c r="M346" s="11">
        <f t="shared" si="22"/>
        <v>33.52</v>
      </c>
      <c r="N346" s="10">
        <f t="shared" si="23"/>
        <v>78.52</v>
      </c>
      <c r="O346" s="4"/>
      <c r="P346" s="19"/>
    </row>
    <row r="347" spans="1:231" ht="23.25" customHeight="1">
      <c r="A347" s="9">
        <v>343</v>
      </c>
      <c r="B347" s="10" t="s">
        <v>33</v>
      </c>
      <c r="C347" s="10" t="s">
        <v>111</v>
      </c>
      <c r="D347" s="10" t="s">
        <v>18</v>
      </c>
      <c r="E347" s="10" t="s">
        <v>19</v>
      </c>
      <c r="F347" s="10" t="s">
        <v>104</v>
      </c>
      <c r="G347" s="10" t="s">
        <v>112</v>
      </c>
      <c r="H347" s="10" t="s">
        <v>64</v>
      </c>
      <c r="I347" s="10" t="s">
        <v>30</v>
      </c>
      <c r="J347" s="10">
        <f t="shared" si="20"/>
        <v>163</v>
      </c>
      <c r="K347" s="10">
        <f t="shared" si="21"/>
        <v>48.9</v>
      </c>
      <c r="L347" s="11">
        <v>86</v>
      </c>
      <c r="M347" s="11">
        <f t="shared" si="22"/>
        <v>34.4</v>
      </c>
      <c r="N347" s="10">
        <f t="shared" si="23"/>
        <v>83.3</v>
      </c>
      <c r="O347" s="8" t="s">
        <v>2377</v>
      </c>
      <c r="P347" s="18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  <c r="CE347" s="6"/>
      <c r="CF347" s="6"/>
      <c r="CG347" s="6"/>
      <c r="CH347" s="6"/>
      <c r="CI347" s="6"/>
      <c r="CJ347" s="6"/>
      <c r="CK347" s="6"/>
      <c r="CL347" s="6"/>
      <c r="CM347" s="6"/>
      <c r="CN347" s="6"/>
      <c r="CO347" s="6"/>
      <c r="CP347" s="6"/>
      <c r="CQ347" s="6"/>
      <c r="CR347" s="6"/>
      <c r="CS347" s="6"/>
      <c r="CT347" s="6"/>
      <c r="CU347" s="6"/>
      <c r="CV347" s="6"/>
      <c r="CW347" s="6"/>
      <c r="CX347" s="6"/>
      <c r="CY347" s="6"/>
      <c r="CZ347" s="6"/>
      <c r="DA347" s="6"/>
      <c r="DB347" s="6"/>
      <c r="DC347" s="6"/>
      <c r="DD347" s="6"/>
      <c r="DE347" s="6"/>
      <c r="DF347" s="6"/>
      <c r="DG347" s="6"/>
      <c r="DH347" s="6"/>
      <c r="DI347" s="6"/>
      <c r="DJ347" s="6"/>
      <c r="DK347" s="6"/>
      <c r="DL347" s="6"/>
      <c r="DM347" s="6"/>
      <c r="DN347" s="6"/>
      <c r="DO347" s="6"/>
      <c r="DP347" s="6"/>
      <c r="DQ347" s="6"/>
      <c r="DR347" s="6"/>
      <c r="DS347" s="6"/>
      <c r="DT347" s="6"/>
      <c r="DU347" s="6"/>
      <c r="DV347" s="6"/>
      <c r="DW347" s="6"/>
      <c r="DX347" s="6"/>
      <c r="DY347" s="6"/>
      <c r="DZ347" s="6"/>
      <c r="EA347" s="6"/>
      <c r="EB347" s="6"/>
      <c r="EC347" s="6"/>
      <c r="ED347" s="6"/>
      <c r="EE347" s="6"/>
      <c r="EF347" s="6"/>
      <c r="EG347" s="6"/>
      <c r="EH347" s="6"/>
      <c r="EI347" s="6"/>
      <c r="EJ347" s="6"/>
      <c r="EK347" s="6"/>
      <c r="EL347" s="6"/>
      <c r="EM347" s="6"/>
      <c r="EN347" s="6"/>
      <c r="EO347" s="6"/>
      <c r="EP347" s="6"/>
      <c r="EQ347" s="6"/>
      <c r="ER347" s="6"/>
      <c r="ES347" s="6"/>
      <c r="ET347" s="6"/>
      <c r="EU347" s="6"/>
      <c r="EV347" s="6"/>
      <c r="EW347" s="6"/>
      <c r="EX347" s="6"/>
      <c r="EY347" s="6"/>
      <c r="EZ347" s="6"/>
      <c r="FA347" s="6"/>
      <c r="FB347" s="6"/>
      <c r="FC347" s="6"/>
      <c r="FD347" s="6"/>
      <c r="FE347" s="6"/>
      <c r="FF347" s="6"/>
      <c r="FG347" s="6"/>
      <c r="FH347" s="6"/>
      <c r="FI347" s="6"/>
      <c r="FJ347" s="6"/>
      <c r="FK347" s="6"/>
      <c r="FL347" s="6"/>
      <c r="FM347" s="6"/>
      <c r="FN347" s="6"/>
      <c r="FO347" s="6"/>
      <c r="FP347" s="6"/>
      <c r="FQ347" s="6"/>
      <c r="FR347" s="6"/>
      <c r="FS347" s="6"/>
      <c r="FT347" s="6"/>
      <c r="FU347" s="6"/>
      <c r="FV347" s="6"/>
      <c r="FW347" s="6"/>
      <c r="FX347" s="6"/>
      <c r="FY347" s="6"/>
      <c r="FZ347" s="6"/>
      <c r="GA347" s="6"/>
      <c r="GB347" s="6"/>
      <c r="GC347" s="6"/>
      <c r="GD347" s="6"/>
      <c r="GE347" s="6"/>
      <c r="GF347" s="6"/>
      <c r="GG347" s="6"/>
      <c r="GH347" s="6"/>
      <c r="GI347" s="6"/>
      <c r="GJ347" s="6"/>
      <c r="GK347" s="6"/>
      <c r="GL347" s="6"/>
      <c r="GM347" s="6"/>
      <c r="GN347" s="6"/>
      <c r="GO347" s="6"/>
      <c r="GP347" s="6"/>
      <c r="GQ347" s="6"/>
      <c r="GR347" s="6"/>
      <c r="GS347" s="6"/>
      <c r="GT347" s="6"/>
      <c r="GU347" s="6"/>
      <c r="GV347" s="6"/>
      <c r="GW347" s="6"/>
      <c r="GX347" s="6"/>
      <c r="GY347" s="6"/>
      <c r="GZ347" s="6"/>
      <c r="HA347" s="6"/>
      <c r="HB347" s="6"/>
      <c r="HC347" s="6"/>
      <c r="HD347" s="6"/>
      <c r="HE347" s="6"/>
      <c r="HF347" s="6"/>
      <c r="HG347" s="6"/>
      <c r="HH347" s="6"/>
      <c r="HI347" s="6"/>
      <c r="HJ347" s="6"/>
      <c r="HK347" s="6"/>
      <c r="HL347" s="6"/>
      <c r="HM347" s="6"/>
      <c r="HN347" s="6"/>
      <c r="HO347" s="6"/>
      <c r="HP347" s="6"/>
      <c r="HQ347" s="6"/>
      <c r="HR347" s="6"/>
      <c r="HS347" s="6"/>
      <c r="HT347" s="6"/>
      <c r="HU347" s="6"/>
      <c r="HV347" s="6"/>
      <c r="HW347" s="6"/>
    </row>
    <row r="348" spans="1:231" ht="23.25" customHeight="1">
      <c r="A348" s="9">
        <v>344</v>
      </c>
      <c r="B348" s="10" t="s">
        <v>33</v>
      </c>
      <c r="C348" s="10" t="s">
        <v>235</v>
      </c>
      <c r="D348" s="10" t="s">
        <v>18</v>
      </c>
      <c r="E348" s="10" t="s">
        <v>19</v>
      </c>
      <c r="F348" s="10" t="s">
        <v>222</v>
      </c>
      <c r="G348" s="10" t="s">
        <v>236</v>
      </c>
      <c r="H348" s="10" t="s">
        <v>45</v>
      </c>
      <c r="I348" s="10" t="s">
        <v>72</v>
      </c>
      <c r="J348" s="10">
        <f t="shared" si="20"/>
        <v>160</v>
      </c>
      <c r="K348" s="10">
        <f t="shared" si="21"/>
        <v>48</v>
      </c>
      <c r="L348" s="11">
        <v>85.4</v>
      </c>
      <c r="M348" s="11">
        <f t="shared" si="22"/>
        <v>34.160000000000004</v>
      </c>
      <c r="N348" s="10">
        <f t="shared" si="23"/>
        <v>82.16</v>
      </c>
      <c r="O348" s="8" t="s">
        <v>2377</v>
      </c>
      <c r="P348" s="18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  <c r="CE348" s="6"/>
      <c r="CF348" s="6"/>
      <c r="CG348" s="6"/>
      <c r="CH348" s="6"/>
      <c r="CI348" s="6"/>
      <c r="CJ348" s="6"/>
      <c r="CK348" s="6"/>
      <c r="CL348" s="6"/>
      <c r="CM348" s="6"/>
      <c r="CN348" s="6"/>
      <c r="CO348" s="6"/>
      <c r="CP348" s="6"/>
      <c r="CQ348" s="6"/>
      <c r="CR348" s="6"/>
      <c r="CS348" s="6"/>
      <c r="CT348" s="6"/>
      <c r="CU348" s="6"/>
      <c r="CV348" s="6"/>
      <c r="CW348" s="6"/>
      <c r="CX348" s="6"/>
      <c r="CY348" s="6"/>
      <c r="CZ348" s="6"/>
      <c r="DA348" s="6"/>
      <c r="DB348" s="6"/>
      <c r="DC348" s="6"/>
      <c r="DD348" s="6"/>
      <c r="DE348" s="6"/>
      <c r="DF348" s="6"/>
      <c r="DG348" s="6"/>
      <c r="DH348" s="6"/>
      <c r="DI348" s="6"/>
      <c r="DJ348" s="6"/>
      <c r="DK348" s="6"/>
      <c r="DL348" s="6"/>
      <c r="DM348" s="6"/>
      <c r="DN348" s="6"/>
      <c r="DO348" s="6"/>
      <c r="DP348" s="6"/>
      <c r="DQ348" s="6"/>
      <c r="DR348" s="6"/>
      <c r="DS348" s="6"/>
      <c r="DT348" s="6"/>
      <c r="DU348" s="6"/>
      <c r="DV348" s="6"/>
      <c r="DW348" s="6"/>
      <c r="DX348" s="6"/>
      <c r="DY348" s="6"/>
      <c r="DZ348" s="6"/>
      <c r="EA348" s="6"/>
      <c r="EB348" s="6"/>
      <c r="EC348" s="6"/>
      <c r="ED348" s="6"/>
      <c r="EE348" s="6"/>
      <c r="EF348" s="6"/>
      <c r="EG348" s="6"/>
      <c r="EH348" s="6"/>
      <c r="EI348" s="6"/>
      <c r="EJ348" s="6"/>
      <c r="EK348" s="6"/>
      <c r="EL348" s="6"/>
      <c r="EM348" s="6"/>
      <c r="EN348" s="6"/>
      <c r="EO348" s="6"/>
      <c r="EP348" s="6"/>
      <c r="EQ348" s="6"/>
      <c r="ER348" s="6"/>
      <c r="ES348" s="6"/>
      <c r="ET348" s="6"/>
      <c r="EU348" s="6"/>
      <c r="EV348" s="6"/>
      <c r="EW348" s="6"/>
      <c r="EX348" s="6"/>
      <c r="EY348" s="6"/>
      <c r="EZ348" s="6"/>
      <c r="FA348" s="6"/>
      <c r="FB348" s="6"/>
      <c r="FC348" s="6"/>
      <c r="FD348" s="6"/>
      <c r="FE348" s="6"/>
      <c r="FF348" s="6"/>
      <c r="FG348" s="6"/>
      <c r="FH348" s="6"/>
      <c r="FI348" s="6"/>
      <c r="FJ348" s="6"/>
      <c r="FK348" s="6"/>
      <c r="FL348" s="6"/>
      <c r="FM348" s="6"/>
      <c r="FN348" s="6"/>
      <c r="FO348" s="6"/>
      <c r="FP348" s="6"/>
      <c r="FQ348" s="6"/>
      <c r="FR348" s="6"/>
      <c r="FS348" s="6"/>
      <c r="FT348" s="6"/>
      <c r="FU348" s="6"/>
      <c r="FV348" s="6"/>
      <c r="FW348" s="6"/>
      <c r="FX348" s="6"/>
      <c r="FY348" s="6"/>
      <c r="FZ348" s="6"/>
      <c r="GA348" s="6"/>
      <c r="GB348" s="6"/>
      <c r="GC348" s="6"/>
      <c r="GD348" s="6"/>
      <c r="GE348" s="6"/>
      <c r="GF348" s="6"/>
      <c r="GG348" s="6"/>
      <c r="GH348" s="6"/>
      <c r="GI348" s="6"/>
      <c r="GJ348" s="6"/>
      <c r="GK348" s="6"/>
      <c r="GL348" s="6"/>
      <c r="GM348" s="6"/>
      <c r="GN348" s="6"/>
      <c r="GO348" s="6"/>
      <c r="GP348" s="6"/>
      <c r="GQ348" s="6"/>
      <c r="GR348" s="6"/>
      <c r="GS348" s="6"/>
      <c r="GT348" s="6"/>
      <c r="GU348" s="6"/>
      <c r="GV348" s="6"/>
      <c r="GW348" s="6"/>
      <c r="GX348" s="6"/>
      <c r="GY348" s="6"/>
      <c r="GZ348" s="6"/>
      <c r="HA348" s="6"/>
      <c r="HB348" s="6"/>
      <c r="HC348" s="6"/>
      <c r="HD348" s="6"/>
      <c r="HE348" s="6"/>
      <c r="HF348" s="6"/>
      <c r="HG348" s="6"/>
      <c r="HH348" s="6"/>
      <c r="HI348" s="6"/>
      <c r="HJ348" s="6"/>
      <c r="HK348" s="6"/>
      <c r="HL348" s="6"/>
      <c r="HM348" s="6"/>
      <c r="HN348" s="6"/>
      <c r="HO348" s="6"/>
      <c r="HP348" s="6"/>
      <c r="HQ348" s="6"/>
      <c r="HR348" s="6"/>
      <c r="HS348" s="6"/>
      <c r="HT348" s="6"/>
      <c r="HU348" s="6"/>
      <c r="HV348" s="6"/>
      <c r="HW348" s="6"/>
    </row>
    <row r="349" spans="1:231" ht="23.25" customHeight="1">
      <c r="A349" s="9">
        <v>345</v>
      </c>
      <c r="B349" s="10" t="s">
        <v>33</v>
      </c>
      <c r="C349" s="10" t="s">
        <v>237</v>
      </c>
      <c r="D349" s="10" t="s">
        <v>18</v>
      </c>
      <c r="E349" s="10" t="s">
        <v>19</v>
      </c>
      <c r="F349" s="10" t="s">
        <v>222</v>
      </c>
      <c r="G349" s="10" t="s">
        <v>238</v>
      </c>
      <c r="H349" s="10" t="s">
        <v>84</v>
      </c>
      <c r="I349" s="10" t="s">
        <v>73</v>
      </c>
      <c r="J349" s="10">
        <f t="shared" si="20"/>
        <v>146</v>
      </c>
      <c r="K349" s="10">
        <f t="shared" si="21"/>
        <v>43.8</v>
      </c>
      <c r="L349" s="11">
        <v>80.6</v>
      </c>
      <c r="M349" s="11">
        <f t="shared" si="22"/>
        <v>32.24</v>
      </c>
      <c r="N349" s="10">
        <f t="shared" si="23"/>
        <v>76.04</v>
      </c>
      <c r="O349" s="8" t="s">
        <v>2377</v>
      </c>
      <c r="P349" s="18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  <c r="CE349" s="6"/>
      <c r="CF349" s="6"/>
      <c r="CG349" s="6"/>
      <c r="CH349" s="6"/>
      <c r="CI349" s="6"/>
      <c r="CJ349" s="6"/>
      <c r="CK349" s="6"/>
      <c r="CL349" s="6"/>
      <c r="CM349" s="6"/>
      <c r="CN349" s="6"/>
      <c r="CO349" s="6"/>
      <c r="CP349" s="6"/>
      <c r="CQ349" s="6"/>
      <c r="CR349" s="6"/>
      <c r="CS349" s="6"/>
      <c r="CT349" s="6"/>
      <c r="CU349" s="6"/>
      <c r="CV349" s="6"/>
      <c r="CW349" s="6"/>
      <c r="CX349" s="6"/>
      <c r="CY349" s="6"/>
      <c r="CZ349" s="6"/>
      <c r="DA349" s="6"/>
      <c r="DB349" s="6"/>
      <c r="DC349" s="6"/>
      <c r="DD349" s="6"/>
      <c r="DE349" s="6"/>
      <c r="DF349" s="6"/>
      <c r="DG349" s="6"/>
      <c r="DH349" s="6"/>
      <c r="DI349" s="6"/>
      <c r="DJ349" s="6"/>
      <c r="DK349" s="6"/>
      <c r="DL349" s="6"/>
      <c r="DM349" s="6"/>
      <c r="DN349" s="6"/>
      <c r="DO349" s="6"/>
      <c r="DP349" s="6"/>
      <c r="DQ349" s="6"/>
      <c r="DR349" s="6"/>
      <c r="DS349" s="6"/>
      <c r="DT349" s="6"/>
      <c r="DU349" s="6"/>
      <c r="DV349" s="6"/>
      <c r="DW349" s="6"/>
      <c r="DX349" s="6"/>
      <c r="DY349" s="6"/>
      <c r="DZ349" s="6"/>
      <c r="EA349" s="6"/>
      <c r="EB349" s="6"/>
      <c r="EC349" s="6"/>
      <c r="ED349" s="6"/>
      <c r="EE349" s="6"/>
      <c r="EF349" s="6"/>
      <c r="EG349" s="6"/>
      <c r="EH349" s="6"/>
      <c r="EI349" s="6"/>
      <c r="EJ349" s="6"/>
      <c r="EK349" s="6"/>
      <c r="EL349" s="6"/>
      <c r="EM349" s="6"/>
      <c r="EN349" s="6"/>
      <c r="EO349" s="6"/>
      <c r="EP349" s="6"/>
      <c r="EQ349" s="6"/>
      <c r="ER349" s="6"/>
      <c r="ES349" s="6"/>
      <c r="ET349" s="6"/>
      <c r="EU349" s="6"/>
      <c r="EV349" s="6"/>
      <c r="EW349" s="6"/>
      <c r="EX349" s="6"/>
      <c r="EY349" s="6"/>
      <c r="EZ349" s="6"/>
      <c r="FA349" s="6"/>
      <c r="FB349" s="6"/>
      <c r="FC349" s="6"/>
      <c r="FD349" s="6"/>
      <c r="FE349" s="6"/>
      <c r="FF349" s="6"/>
      <c r="FG349" s="6"/>
      <c r="FH349" s="6"/>
      <c r="FI349" s="6"/>
      <c r="FJ349" s="6"/>
      <c r="FK349" s="6"/>
      <c r="FL349" s="6"/>
      <c r="FM349" s="6"/>
      <c r="FN349" s="6"/>
      <c r="FO349" s="6"/>
      <c r="FP349" s="6"/>
      <c r="FQ349" s="6"/>
      <c r="FR349" s="6"/>
      <c r="FS349" s="6"/>
      <c r="FT349" s="6"/>
      <c r="FU349" s="6"/>
      <c r="FV349" s="6"/>
      <c r="FW349" s="6"/>
      <c r="FX349" s="6"/>
      <c r="FY349" s="6"/>
      <c r="FZ349" s="6"/>
      <c r="GA349" s="6"/>
      <c r="GB349" s="6"/>
      <c r="GC349" s="6"/>
      <c r="GD349" s="6"/>
      <c r="GE349" s="6"/>
      <c r="GF349" s="6"/>
      <c r="GG349" s="6"/>
      <c r="GH349" s="6"/>
      <c r="GI349" s="6"/>
      <c r="GJ349" s="6"/>
      <c r="GK349" s="6"/>
      <c r="GL349" s="6"/>
      <c r="GM349" s="6"/>
      <c r="GN349" s="6"/>
      <c r="GO349" s="6"/>
      <c r="GP349" s="6"/>
      <c r="GQ349" s="6"/>
      <c r="GR349" s="6"/>
      <c r="GS349" s="6"/>
      <c r="GT349" s="6"/>
      <c r="GU349" s="6"/>
      <c r="GV349" s="6"/>
      <c r="GW349" s="6"/>
      <c r="GX349" s="6"/>
      <c r="GY349" s="6"/>
      <c r="GZ349" s="6"/>
      <c r="HA349" s="6"/>
      <c r="HB349" s="6"/>
      <c r="HC349" s="6"/>
      <c r="HD349" s="6"/>
      <c r="HE349" s="6"/>
      <c r="HF349" s="6"/>
      <c r="HG349" s="6"/>
      <c r="HH349" s="6"/>
      <c r="HI349" s="6"/>
      <c r="HJ349" s="6"/>
      <c r="HK349" s="6"/>
      <c r="HL349" s="6"/>
      <c r="HM349" s="6"/>
      <c r="HN349" s="6"/>
      <c r="HO349" s="6"/>
      <c r="HP349" s="6"/>
      <c r="HQ349" s="6"/>
      <c r="HR349" s="6"/>
      <c r="HS349" s="6"/>
      <c r="HT349" s="6"/>
      <c r="HU349" s="6"/>
      <c r="HV349" s="6"/>
      <c r="HW349" s="6"/>
    </row>
    <row r="350" spans="1:16" s="6" customFormat="1" ht="23.25" customHeight="1">
      <c r="A350" s="9">
        <v>346</v>
      </c>
      <c r="B350" s="10" t="s">
        <v>33</v>
      </c>
      <c r="C350" s="10" t="s">
        <v>282</v>
      </c>
      <c r="D350" s="10" t="s">
        <v>39</v>
      </c>
      <c r="E350" s="10" t="s">
        <v>19</v>
      </c>
      <c r="F350" s="10" t="s">
        <v>258</v>
      </c>
      <c r="G350" s="10" t="s">
        <v>283</v>
      </c>
      <c r="H350" s="10" t="s">
        <v>30</v>
      </c>
      <c r="I350" s="10" t="s">
        <v>58</v>
      </c>
      <c r="J350" s="10">
        <f t="shared" si="20"/>
        <v>162</v>
      </c>
      <c r="K350" s="10">
        <f t="shared" si="21"/>
        <v>48.6</v>
      </c>
      <c r="L350" s="11">
        <v>83.6</v>
      </c>
      <c r="M350" s="11">
        <f t="shared" si="22"/>
        <v>33.44</v>
      </c>
      <c r="N350" s="10">
        <f t="shared" si="23"/>
        <v>82.04</v>
      </c>
      <c r="O350" s="8" t="s">
        <v>2377</v>
      </c>
      <c r="P350" s="18"/>
    </row>
    <row r="351" spans="1:16" s="6" customFormat="1" ht="23.25" customHeight="1">
      <c r="A351" s="9">
        <v>347</v>
      </c>
      <c r="B351" s="10" t="s">
        <v>33</v>
      </c>
      <c r="C351" s="10" t="s">
        <v>284</v>
      </c>
      <c r="D351" s="10" t="s">
        <v>18</v>
      </c>
      <c r="E351" s="10" t="s">
        <v>19</v>
      </c>
      <c r="F351" s="10" t="s">
        <v>258</v>
      </c>
      <c r="G351" s="10" t="s">
        <v>285</v>
      </c>
      <c r="H351" s="10" t="s">
        <v>30</v>
      </c>
      <c r="I351" s="10" t="s">
        <v>58</v>
      </c>
      <c r="J351" s="10">
        <f t="shared" si="20"/>
        <v>162</v>
      </c>
      <c r="K351" s="10">
        <f t="shared" si="21"/>
        <v>48.6</v>
      </c>
      <c r="L351" s="11">
        <v>82.8</v>
      </c>
      <c r="M351" s="11">
        <f t="shared" si="22"/>
        <v>33.12</v>
      </c>
      <c r="N351" s="10">
        <f t="shared" si="23"/>
        <v>81.72</v>
      </c>
      <c r="O351" s="8" t="s">
        <v>2377</v>
      </c>
      <c r="P351" s="18"/>
    </row>
    <row r="352" spans="1:16" s="6" customFormat="1" ht="23.25" customHeight="1">
      <c r="A352" s="9">
        <v>348</v>
      </c>
      <c r="B352" s="10" t="s">
        <v>33</v>
      </c>
      <c r="C352" s="10" t="s">
        <v>286</v>
      </c>
      <c r="D352" s="10" t="s">
        <v>18</v>
      </c>
      <c r="E352" s="10" t="s">
        <v>19</v>
      </c>
      <c r="F352" s="10" t="s">
        <v>258</v>
      </c>
      <c r="G352" s="10" t="s">
        <v>287</v>
      </c>
      <c r="H352" s="10" t="s">
        <v>30</v>
      </c>
      <c r="I352" s="10" t="s">
        <v>26</v>
      </c>
      <c r="J352" s="10">
        <f t="shared" si="20"/>
        <v>154</v>
      </c>
      <c r="K352" s="10">
        <f t="shared" si="21"/>
        <v>46.199999999999996</v>
      </c>
      <c r="L352" s="11">
        <v>81.8</v>
      </c>
      <c r="M352" s="11">
        <f t="shared" si="22"/>
        <v>32.72</v>
      </c>
      <c r="N352" s="10">
        <f t="shared" si="23"/>
        <v>78.92</v>
      </c>
      <c r="O352" s="8" t="s">
        <v>2377</v>
      </c>
      <c r="P352" s="18"/>
    </row>
    <row r="353" spans="1:16" ht="23.25" customHeight="1">
      <c r="A353" s="9">
        <v>349</v>
      </c>
      <c r="B353" s="10" t="s">
        <v>33</v>
      </c>
      <c r="C353" s="10" t="s">
        <v>288</v>
      </c>
      <c r="D353" s="10" t="s">
        <v>18</v>
      </c>
      <c r="E353" s="10" t="s">
        <v>19</v>
      </c>
      <c r="F353" s="10" t="s">
        <v>258</v>
      </c>
      <c r="G353" s="10" t="s">
        <v>289</v>
      </c>
      <c r="H353" s="10" t="s">
        <v>41</v>
      </c>
      <c r="I353" s="10" t="s">
        <v>84</v>
      </c>
      <c r="J353" s="10">
        <f t="shared" si="20"/>
        <v>136</v>
      </c>
      <c r="K353" s="10">
        <f t="shared" si="21"/>
        <v>40.8</v>
      </c>
      <c r="L353" s="11">
        <v>83.6</v>
      </c>
      <c r="M353" s="11">
        <f t="shared" si="22"/>
        <v>33.44</v>
      </c>
      <c r="N353" s="10">
        <f t="shared" si="23"/>
        <v>74.24</v>
      </c>
      <c r="O353" s="4"/>
      <c r="P353" s="19"/>
    </row>
    <row r="354" spans="1:16" ht="23.25" customHeight="1">
      <c r="A354" s="9">
        <v>350</v>
      </c>
      <c r="B354" s="10" t="s">
        <v>33</v>
      </c>
      <c r="C354" s="10" t="s">
        <v>290</v>
      </c>
      <c r="D354" s="10" t="s">
        <v>39</v>
      </c>
      <c r="E354" s="10" t="s">
        <v>19</v>
      </c>
      <c r="F354" s="10" t="s">
        <v>258</v>
      </c>
      <c r="G354" s="10" t="s">
        <v>291</v>
      </c>
      <c r="H354" s="10" t="s">
        <v>101</v>
      </c>
      <c r="I354" s="10" t="s">
        <v>93</v>
      </c>
      <c r="J354" s="10">
        <f t="shared" si="20"/>
        <v>125</v>
      </c>
      <c r="K354" s="10">
        <f t="shared" si="21"/>
        <v>37.5</v>
      </c>
      <c r="L354" s="11">
        <v>82.6</v>
      </c>
      <c r="M354" s="11">
        <f t="shared" si="22"/>
        <v>33.04</v>
      </c>
      <c r="N354" s="10">
        <f t="shared" si="23"/>
        <v>70.54</v>
      </c>
      <c r="O354" s="4"/>
      <c r="P354" s="19"/>
    </row>
    <row r="355" spans="1:231" ht="23.25" customHeight="1">
      <c r="A355" s="9">
        <v>351</v>
      </c>
      <c r="B355" s="10" t="s">
        <v>33</v>
      </c>
      <c r="C355" s="10" t="s">
        <v>140</v>
      </c>
      <c r="D355" s="10" t="s">
        <v>18</v>
      </c>
      <c r="E355" s="10" t="s">
        <v>19</v>
      </c>
      <c r="F355" s="10" t="s">
        <v>132</v>
      </c>
      <c r="G355" s="10" t="s">
        <v>141</v>
      </c>
      <c r="H355" s="10" t="s">
        <v>142</v>
      </c>
      <c r="I355" s="10" t="s">
        <v>143</v>
      </c>
      <c r="J355" s="10">
        <f t="shared" si="20"/>
        <v>123</v>
      </c>
      <c r="K355" s="10">
        <f t="shared" si="21"/>
        <v>36.9</v>
      </c>
      <c r="L355" s="11">
        <v>85.4</v>
      </c>
      <c r="M355" s="11">
        <f t="shared" si="22"/>
        <v>34.160000000000004</v>
      </c>
      <c r="N355" s="10">
        <f t="shared" si="23"/>
        <v>71.06</v>
      </c>
      <c r="O355" s="8" t="s">
        <v>2377</v>
      </c>
      <c r="P355" s="18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  <c r="CE355" s="6"/>
      <c r="CF355" s="6"/>
      <c r="CG355" s="6"/>
      <c r="CH355" s="6"/>
      <c r="CI355" s="6"/>
      <c r="CJ355" s="6"/>
      <c r="CK355" s="6"/>
      <c r="CL355" s="6"/>
      <c r="CM355" s="6"/>
      <c r="CN355" s="6"/>
      <c r="CO355" s="6"/>
      <c r="CP355" s="6"/>
      <c r="CQ355" s="6"/>
      <c r="CR355" s="6"/>
      <c r="CS355" s="6"/>
      <c r="CT355" s="6"/>
      <c r="CU355" s="6"/>
      <c r="CV355" s="6"/>
      <c r="CW355" s="6"/>
      <c r="CX355" s="6"/>
      <c r="CY355" s="6"/>
      <c r="CZ355" s="6"/>
      <c r="DA355" s="6"/>
      <c r="DB355" s="6"/>
      <c r="DC355" s="6"/>
      <c r="DD355" s="6"/>
      <c r="DE355" s="6"/>
      <c r="DF355" s="6"/>
      <c r="DG355" s="6"/>
      <c r="DH355" s="6"/>
      <c r="DI355" s="6"/>
      <c r="DJ355" s="6"/>
      <c r="DK355" s="6"/>
      <c r="DL355" s="6"/>
      <c r="DM355" s="6"/>
      <c r="DN355" s="6"/>
      <c r="DO355" s="6"/>
      <c r="DP355" s="6"/>
      <c r="DQ355" s="6"/>
      <c r="DR355" s="6"/>
      <c r="DS355" s="6"/>
      <c r="DT355" s="6"/>
      <c r="DU355" s="6"/>
      <c r="DV355" s="6"/>
      <c r="DW355" s="6"/>
      <c r="DX355" s="6"/>
      <c r="DY355" s="6"/>
      <c r="DZ355" s="6"/>
      <c r="EA355" s="6"/>
      <c r="EB355" s="6"/>
      <c r="EC355" s="6"/>
      <c r="ED355" s="6"/>
      <c r="EE355" s="6"/>
      <c r="EF355" s="6"/>
      <c r="EG355" s="6"/>
      <c r="EH355" s="6"/>
      <c r="EI355" s="6"/>
      <c r="EJ355" s="6"/>
      <c r="EK355" s="6"/>
      <c r="EL355" s="6"/>
      <c r="EM355" s="6"/>
      <c r="EN355" s="6"/>
      <c r="EO355" s="6"/>
      <c r="EP355" s="6"/>
      <c r="EQ355" s="6"/>
      <c r="ER355" s="6"/>
      <c r="ES355" s="6"/>
      <c r="ET355" s="6"/>
      <c r="EU355" s="6"/>
      <c r="EV355" s="6"/>
      <c r="EW355" s="6"/>
      <c r="EX355" s="6"/>
      <c r="EY355" s="6"/>
      <c r="EZ355" s="6"/>
      <c r="FA355" s="6"/>
      <c r="FB355" s="6"/>
      <c r="FC355" s="6"/>
      <c r="FD355" s="6"/>
      <c r="FE355" s="6"/>
      <c r="FF355" s="6"/>
      <c r="FG355" s="6"/>
      <c r="FH355" s="6"/>
      <c r="FI355" s="6"/>
      <c r="FJ355" s="6"/>
      <c r="FK355" s="6"/>
      <c r="FL355" s="6"/>
      <c r="FM355" s="6"/>
      <c r="FN355" s="6"/>
      <c r="FO355" s="6"/>
      <c r="FP355" s="6"/>
      <c r="FQ355" s="6"/>
      <c r="FR355" s="6"/>
      <c r="FS355" s="6"/>
      <c r="FT355" s="6"/>
      <c r="FU355" s="6"/>
      <c r="FV355" s="6"/>
      <c r="FW355" s="6"/>
      <c r="FX355" s="6"/>
      <c r="FY355" s="6"/>
      <c r="FZ355" s="6"/>
      <c r="GA355" s="6"/>
      <c r="GB355" s="6"/>
      <c r="GC355" s="6"/>
      <c r="GD355" s="6"/>
      <c r="GE355" s="6"/>
      <c r="GF355" s="6"/>
      <c r="GG355" s="6"/>
      <c r="GH355" s="6"/>
      <c r="GI355" s="6"/>
      <c r="GJ355" s="6"/>
      <c r="GK355" s="6"/>
      <c r="GL355" s="6"/>
      <c r="GM355" s="6"/>
      <c r="GN355" s="6"/>
      <c r="GO355" s="6"/>
      <c r="GP355" s="6"/>
      <c r="GQ355" s="6"/>
      <c r="GR355" s="6"/>
      <c r="GS355" s="6"/>
      <c r="GT355" s="6"/>
      <c r="GU355" s="6"/>
      <c r="GV355" s="6"/>
      <c r="GW355" s="6"/>
      <c r="GX355" s="6"/>
      <c r="GY355" s="6"/>
      <c r="GZ355" s="6"/>
      <c r="HA355" s="6"/>
      <c r="HB355" s="6"/>
      <c r="HC355" s="6"/>
      <c r="HD355" s="6"/>
      <c r="HE355" s="6"/>
      <c r="HF355" s="6"/>
      <c r="HG355" s="6"/>
      <c r="HH355" s="6"/>
      <c r="HI355" s="6"/>
      <c r="HJ355" s="6"/>
      <c r="HK355" s="6"/>
      <c r="HL355" s="6"/>
      <c r="HM355" s="6"/>
      <c r="HN355" s="6"/>
      <c r="HO355" s="6"/>
      <c r="HP355" s="6"/>
      <c r="HQ355" s="6"/>
      <c r="HR355" s="6"/>
      <c r="HS355" s="6"/>
      <c r="HT355" s="6"/>
      <c r="HU355" s="6"/>
      <c r="HV355" s="6"/>
      <c r="HW355" s="6"/>
    </row>
    <row r="356" spans="1:231" ht="23.25" customHeight="1">
      <c r="A356" s="9">
        <v>352</v>
      </c>
      <c r="B356" s="10" t="s">
        <v>33</v>
      </c>
      <c r="C356" s="10" t="s">
        <v>409</v>
      </c>
      <c r="D356" s="10" t="s">
        <v>18</v>
      </c>
      <c r="E356" s="10" t="s">
        <v>19</v>
      </c>
      <c r="F356" s="10" t="s">
        <v>396</v>
      </c>
      <c r="G356" s="10" t="s">
        <v>410</v>
      </c>
      <c r="H356" s="10" t="s">
        <v>106</v>
      </c>
      <c r="I356" s="10" t="s">
        <v>55</v>
      </c>
      <c r="J356" s="10">
        <f t="shared" si="20"/>
        <v>175</v>
      </c>
      <c r="K356" s="10">
        <f t="shared" si="21"/>
        <v>52.5</v>
      </c>
      <c r="L356" s="11">
        <v>85.2</v>
      </c>
      <c r="M356" s="11">
        <f t="shared" si="22"/>
        <v>34.080000000000005</v>
      </c>
      <c r="N356" s="10">
        <f t="shared" si="23"/>
        <v>86.58</v>
      </c>
      <c r="O356" s="8" t="s">
        <v>2377</v>
      </c>
      <c r="P356" s="18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  <c r="CE356" s="6"/>
      <c r="CF356" s="6"/>
      <c r="CG356" s="6"/>
      <c r="CH356" s="6"/>
      <c r="CI356" s="6"/>
      <c r="CJ356" s="6"/>
      <c r="CK356" s="6"/>
      <c r="CL356" s="6"/>
      <c r="CM356" s="6"/>
      <c r="CN356" s="6"/>
      <c r="CO356" s="6"/>
      <c r="CP356" s="6"/>
      <c r="CQ356" s="6"/>
      <c r="CR356" s="6"/>
      <c r="CS356" s="6"/>
      <c r="CT356" s="6"/>
      <c r="CU356" s="6"/>
      <c r="CV356" s="6"/>
      <c r="CW356" s="6"/>
      <c r="CX356" s="6"/>
      <c r="CY356" s="6"/>
      <c r="CZ356" s="6"/>
      <c r="DA356" s="6"/>
      <c r="DB356" s="6"/>
      <c r="DC356" s="6"/>
      <c r="DD356" s="6"/>
      <c r="DE356" s="6"/>
      <c r="DF356" s="6"/>
      <c r="DG356" s="6"/>
      <c r="DH356" s="6"/>
      <c r="DI356" s="6"/>
      <c r="DJ356" s="6"/>
      <c r="DK356" s="6"/>
      <c r="DL356" s="6"/>
      <c r="DM356" s="6"/>
      <c r="DN356" s="6"/>
      <c r="DO356" s="6"/>
      <c r="DP356" s="6"/>
      <c r="DQ356" s="6"/>
      <c r="DR356" s="6"/>
      <c r="DS356" s="6"/>
      <c r="DT356" s="6"/>
      <c r="DU356" s="6"/>
      <c r="DV356" s="6"/>
      <c r="DW356" s="6"/>
      <c r="DX356" s="6"/>
      <c r="DY356" s="6"/>
      <c r="DZ356" s="6"/>
      <c r="EA356" s="6"/>
      <c r="EB356" s="6"/>
      <c r="EC356" s="6"/>
      <c r="ED356" s="6"/>
      <c r="EE356" s="6"/>
      <c r="EF356" s="6"/>
      <c r="EG356" s="6"/>
      <c r="EH356" s="6"/>
      <c r="EI356" s="6"/>
      <c r="EJ356" s="6"/>
      <c r="EK356" s="6"/>
      <c r="EL356" s="6"/>
      <c r="EM356" s="6"/>
      <c r="EN356" s="6"/>
      <c r="EO356" s="6"/>
      <c r="EP356" s="6"/>
      <c r="EQ356" s="6"/>
      <c r="ER356" s="6"/>
      <c r="ES356" s="6"/>
      <c r="ET356" s="6"/>
      <c r="EU356" s="6"/>
      <c r="EV356" s="6"/>
      <c r="EW356" s="6"/>
      <c r="EX356" s="6"/>
      <c r="EY356" s="6"/>
      <c r="EZ356" s="6"/>
      <c r="FA356" s="6"/>
      <c r="FB356" s="6"/>
      <c r="FC356" s="6"/>
      <c r="FD356" s="6"/>
      <c r="FE356" s="6"/>
      <c r="FF356" s="6"/>
      <c r="FG356" s="6"/>
      <c r="FH356" s="6"/>
      <c r="FI356" s="6"/>
      <c r="FJ356" s="6"/>
      <c r="FK356" s="6"/>
      <c r="FL356" s="6"/>
      <c r="FM356" s="6"/>
      <c r="FN356" s="6"/>
      <c r="FO356" s="6"/>
      <c r="FP356" s="6"/>
      <c r="FQ356" s="6"/>
      <c r="FR356" s="6"/>
      <c r="FS356" s="6"/>
      <c r="FT356" s="6"/>
      <c r="FU356" s="6"/>
      <c r="FV356" s="6"/>
      <c r="FW356" s="6"/>
      <c r="FX356" s="6"/>
      <c r="FY356" s="6"/>
      <c r="FZ356" s="6"/>
      <c r="GA356" s="6"/>
      <c r="GB356" s="6"/>
      <c r="GC356" s="6"/>
      <c r="GD356" s="6"/>
      <c r="GE356" s="6"/>
      <c r="GF356" s="6"/>
      <c r="GG356" s="6"/>
      <c r="GH356" s="6"/>
      <c r="GI356" s="6"/>
      <c r="GJ356" s="6"/>
      <c r="GK356" s="6"/>
      <c r="GL356" s="6"/>
      <c r="GM356" s="6"/>
      <c r="GN356" s="6"/>
      <c r="GO356" s="6"/>
      <c r="GP356" s="6"/>
      <c r="GQ356" s="6"/>
      <c r="GR356" s="6"/>
      <c r="GS356" s="6"/>
      <c r="GT356" s="6"/>
      <c r="GU356" s="6"/>
      <c r="GV356" s="6"/>
      <c r="GW356" s="6"/>
      <c r="GX356" s="6"/>
      <c r="GY356" s="6"/>
      <c r="GZ356" s="6"/>
      <c r="HA356" s="6"/>
      <c r="HB356" s="6"/>
      <c r="HC356" s="6"/>
      <c r="HD356" s="6"/>
      <c r="HE356" s="6"/>
      <c r="HF356" s="6"/>
      <c r="HG356" s="6"/>
      <c r="HH356" s="6"/>
      <c r="HI356" s="6"/>
      <c r="HJ356" s="6"/>
      <c r="HK356" s="6"/>
      <c r="HL356" s="6"/>
      <c r="HM356" s="6"/>
      <c r="HN356" s="6"/>
      <c r="HO356" s="6"/>
      <c r="HP356" s="6"/>
      <c r="HQ356" s="6"/>
      <c r="HR356" s="6"/>
      <c r="HS356" s="6"/>
      <c r="HT356" s="6"/>
      <c r="HU356" s="6"/>
      <c r="HV356" s="6"/>
      <c r="HW356" s="6"/>
    </row>
    <row r="357" spans="1:231" ht="23.25" customHeight="1">
      <c r="A357" s="9">
        <v>353</v>
      </c>
      <c r="B357" s="10" t="s">
        <v>33</v>
      </c>
      <c r="C357" s="10" t="s">
        <v>411</v>
      </c>
      <c r="D357" s="10" t="s">
        <v>18</v>
      </c>
      <c r="E357" s="10" t="s">
        <v>19</v>
      </c>
      <c r="F357" s="10" t="s">
        <v>396</v>
      </c>
      <c r="G357" s="10" t="s">
        <v>412</v>
      </c>
      <c r="H357" s="10" t="s">
        <v>64</v>
      </c>
      <c r="I357" s="10" t="s">
        <v>23</v>
      </c>
      <c r="J357" s="10">
        <f t="shared" si="20"/>
        <v>176</v>
      </c>
      <c r="K357" s="10">
        <f t="shared" si="21"/>
        <v>52.8</v>
      </c>
      <c r="L357" s="11">
        <v>82.2</v>
      </c>
      <c r="M357" s="11">
        <f t="shared" si="22"/>
        <v>32.88</v>
      </c>
      <c r="N357" s="10">
        <f t="shared" si="23"/>
        <v>85.68</v>
      </c>
      <c r="O357" s="8" t="s">
        <v>2377</v>
      </c>
      <c r="P357" s="18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  <c r="CE357" s="6"/>
      <c r="CF357" s="6"/>
      <c r="CG357" s="6"/>
      <c r="CH357" s="6"/>
      <c r="CI357" s="6"/>
      <c r="CJ357" s="6"/>
      <c r="CK357" s="6"/>
      <c r="CL357" s="6"/>
      <c r="CM357" s="6"/>
      <c r="CN357" s="6"/>
      <c r="CO357" s="6"/>
      <c r="CP357" s="6"/>
      <c r="CQ357" s="6"/>
      <c r="CR357" s="6"/>
      <c r="CS357" s="6"/>
      <c r="CT357" s="6"/>
      <c r="CU357" s="6"/>
      <c r="CV357" s="6"/>
      <c r="CW357" s="6"/>
      <c r="CX357" s="6"/>
      <c r="CY357" s="6"/>
      <c r="CZ357" s="6"/>
      <c r="DA357" s="6"/>
      <c r="DB357" s="6"/>
      <c r="DC357" s="6"/>
      <c r="DD357" s="6"/>
      <c r="DE357" s="6"/>
      <c r="DF357" s="6"/>
      <c r="DG357" s="6"/>
      <c r="DH357" s="6"/>
      <c r="DI357" s="6"/>
      <c r="DJ357" s="6"/>
      <c r="DK357" s="6"/>
      <c r="DL357" s="6"/>
      <c r="DM357" s="6"/>
      <c r="DN357" s="6"/>
      <c r="DO357" s="6"/>
      <c r="DP357" s="6"/>
      <c r="DQ357" s="6"/>
      <c r="DR357" s="6"/>
      <c r="DS357" s="6"/>
      <c r="DT357" s="6"/>
      <c r="DU357" s="6"/>
      <c r="DV357" s="6"/>
      <c r="DW357" s="6"/>
      <c r="DX357" s="6"/>
      <c r="DY357" s="6"/>
      <c r="DZ357" s="6"/>
      <c r="EA357" s="6"/>
      <c r="EB357" s="6"/>
      <c r="EC357" s="6"/>
      <c r="ED357" s="6"/>
      <c r="EE357" s="6"/>
      <c r="EF357" s="6"/>
      <c r="EG357" s="6"/>
      <c r="EH357" s="6"/>
      <c r="EI357" s="6"/>
      <c r="EJ357" s="6"/>
      <c r="EK357" s="6"/>
      <c r="EL357" s="6"/>
      <c r="EM357" s="6"/>
      <c r="EN357" s="6"/>
      <c r="EO357" s="6"/>
      <c r="EP357" s="6"/>
      <c r="EQ357" s="6"/>
      <c r="ER357" s="6"/>
      <c r="ES357" s="6"/>
      <c r="ET357" s="6"/>
      <c r="EU357" s="6"/>
      <c r="EV357" s="6"/>
      <c r="EW357" s="6"/>
      <c r="EX357" s="6"/>
      <c r="EY357" s="6"/>
      <c r="EZ357" s="6"/>
      <c r="FA357" s="6"/>
      <c r="FB357" s="6"/>
      <c r="FC357" s="6"/>
      <c r="FD357" s="6"/>
      <c r="FE357" s="6"/>
      <c r="FF357" s="6"/>
      <c r="FG357" s="6"/>
      <c r="FH357" s="6"/>
      <c r="FI357" s="6"/>
      <c r="FJ357" s="6"/>
      <c r="FK357" s="6"/>
      <c r="FL357" s="6"/>
      <c r="FM357" s="6"/>
      <c r="FN357" s="6"/>
      <c r="FO357" s="6"/>
      <c r="FP357" s="6"/>
      <c r="FQ357" s="6"/>
      <c r="FR357" s="6"/>
      <c r="FS357" s="6"/>
      <c r="FT357" s="6"/>
      <c r="FU357" s="6"/>
      <c r="FV357" s="6"/>
      <c r="FW357" s="6"/>
      <c r="FX357" s="6"/>
      <c r="FY357" s="6"/>
      <c r="FZ357" s="6"/>
      <c r="GA357" s="6"/>
      <c r="GB357" s="6"/>
      <c r="GC357" s="6"/>
      <c r="GD357" s="6"/>
      <c r="GE357" s="6"/>
      <c r="GF357" s="6"/>
      <c r="GG357" s="6"/>
      <c r="GH357" s="6"/>
      <c r="GI357" s="6"/>
      <c r="GJ357" s="6"/>
      <c r="GK357" s="6"/>
      <c r="GL357" s="6"/>
      <c r="GM357" s="6"/>
      <c r="GN357" s="6"/>
      <c r="GO357" s="6"/>
      <c r="GP357" s="6"/>
      <c r="GQ357" s="6"/>
      <c r="GR357" s="6"/>
      <c r="GS357" s="6"/>
      <c r="GT357" s="6"/>
      <c r="GU357" s="6"/>
      <c r="GV357" s="6"/>
      <c r="GW357" s="6"/>
      <c r="GX357" s="6"/>
      <c r="GY357" s="6"/>
      <c r="GZ357" s="6"/>
      <c r="HA357" s="6"/>
      <c r="HB357" s="6"/>
      <c r="HC357" s="6"/>
      <c r="HD357" s="6"/>
      <c r="HE357" s="6"/>
      <c r="HF357" s="6"/>
      <c r="HG357" s="6"/>
      <c r="HH357" s="6"/>
      <c r="HI357" s="6"/>
      <c r="HJ357" s="6"/>
      <c r="HK357" s="6"/>
      <c r="HL357" s="6"/>
      <c r="HM357" s="6"/>
      <c r="HN357" s="6"/>
      <c r="HO357" s="6"/>
      <c r="HP357" s="6"/>
      <c r="HQ357" s="6"/>
      <c r="HR357" s="6"/>
      <c r="HS357" s="6"/>
      <c r="HT357" s="6"/>
      <c r="HU357" s="6"/>
      <c r="HV357" s="6"/>
      <c r="HW357" s="6"/>
    </row>
    <row r="358" spans="1:231" ht="23.25" customHeight="1">
      <c r="A358" s="9">
        <v>354</v>
      </c>
      <c r="B358" s="10" t="s">
        <v>33</v>
      </c>
      <c r="C358" s="10" t="s">
        <v>413</v>
      </c>
      <c r="D358" s="10" t="s">
        <v>18</v>
      </c>
      <c r="E358" s="10" t="s">
        <v>19</v>
      </c>
      <c r="F358" s="10" t="s">
        <v>396</v>
      </c>
      <c r="G358" s="10" t="s">
        <v>414</v>
      </c>
      <c r="H358" s="10" t="s">
        <v>54</v>
      </c>
      <c r="I358" s="10" t="s">
        <v>106</v>
      </c>
      <c r="J358" s="10">
        <f t="shared" si="20"/>
        <v>174</v>
      </c>
      <c r="K358" s="10">
        <f t="shared" si="21"/>
        <v>52.199999999999996</v>
      </c>
      <c r="L358" s="11">
        <v>81.8</v>
      </c>
      <c r="M358" s="11">
        <f t="shared" si="22"/>
        <v>32.72</v>
      </c>
      <c r="N358" s="10">
        <f t="shared" si="23"/>
        <v>84.92</v>
      </c>
      <c r="O358" s="8" t="s">
        <v>2377</v>
      </c>
      <c r="P358" s="18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  <c r="CE358" s="6"/>
      <c r="CF358" s="6"/>
      <c r="CG358" s="6"/>
      <c r="CH358" s="6"/>
      <c r="CI358" s="6"/>
      <c r="CJ358" s="6"/>
      <c r="CK358" s="6"/>
      <c r="CL358" s="6"/>
      <c r="CM358" s="6"/>
      <c r="CN358" s="6"/>
      <c r="CO358" s="6"/>
      <c r="CP358" s="6"/>
      <c r="CQ358" s="6"/>
      <c r="CR358" s="6"/>
      <c r="CS358" s="6"/>
      <c r="CT358" s="6"/>
      <c r="CU358" s="6"/>
      <c r="CV358" s="6"/>
      <c r="CW358" s="6"/>
      <c r="CX358" s="6"/>
      <c r="CY358" s="6"/>
      <c r="CZ358" s="6"/>
      <c r="DA358" s="6"/>
      <c r="DB358" s="6"/>
      <c r="DC358" s="6"/>
      <c r="DD358" s="6"/>
      <c r="DE358" s="6"/>
      <c r="DF358" s="6"/>
      <c r="DG358" s="6"/>
      <c r="DH358" s="6"/>
      <c r="DI358" s="6"/>
      <c r="DJ358" s="6"/>
      <c r="DK358" s="6"/>
      <c r="DL358" s="6"/>
      <c r="DM358" s="6"/>
      <c r="DN358" s="6"/>
      <c r="DO358" s="6"/>
      <c r="DP358" s="6"/>
      <c r="DQ358" s="6"/>
      <c r="DR358" s="6"/>
      <c r="DS358" s="6"/>
      <c r="DT358" s="6"/>
      <c r="DU358" s="6"/>
      <c r="DV358" s="6"/>
      <c r="DW358" s="6"/>
      <c r="DX358" s="6"/>
      <c r="DY358" s="6"/>
      <c r="DZ358" s="6"/>
      <c r="EA358" s="6"/>
      <c r="EB358" s="6"/>
      <c r="EC358" s="6"/>
      <c r="ED358" s="6"/>
      <c r="EE358" s="6"/>
      <c r="EF358" s="6"/>
      <c r="EG358" s="6"/>
      <c r="EH358" s="6"/>
      <c r="EI358" s="6"/>
      <c r="EJ358" s="6"/>
      <c r="EK358" s="6"/>
      <c r="EL358" s="6"/>
      <c r="EM358" s="6"/>
      <c r="EN358" s="6"/>
      <c r="EO358" s="6"/>
      <c r="EP358" s="6"/>
      <c r="EQ358" s="6"/>
      <c r="ER358" s="6"/>
      <c r="ES358" s="6"/>
      <c r="ET358" s="6"/>
      <c r="EU358" s="6"/>
      <c r="EV358" s="6"/>
      <c r="EW358" s="6"/>
      <c r="EX358" s="6"/>
      <c r="EY358" s="6"/>
      <c r="EZ358" s="6"/>
      <c r="FA358" s="6"/>
      <c r="FB358" s="6"/>
      <c r="FC358" s="6"/>
      <c r="FD358" s="6"/>
      <c r="FE358" s="6"/>
      <c r="FF358" s="6"/>
      <c r="FG358" s="6"/>
      <c r="FH358" s="6"/>
      <c r="FI358" s="6"/>
      <c r="FJ358" s="6"/>
      <c r="FK358" s="6"/>
      <c r="FL358" s="6"/>
      <c r="FM358" s="6"/>
      <c r="FN358" s="6"/>
      <c r="FO358" s="6"/>
      <c r="FP358" s="6"/>
      <c r="FQ358" s="6"/>
      <c r="FR358" s="6"/>
      <c r="FS358" s="6"/>
      <c r="FT358" s="6"/>
      <c r="FU358" s="6"/>
      <c r="FV358" s="6"/>
      <c r="FW358" s="6"/>
      <c r="FX358" s="6"/>
      <c r="FY358" s="6"/>
      <c r="FZ358" s="6"/>
      <c r="GA358" s="6"/>
      <c r="GB358" s="6"/>
      <c r="GC358" s="6"/>
      <c r="GD358" s="6"/>
      <c r="GE358" s="6"/>
      <c r="GF358" s="6"/>
      <c r="GG358" s="6"/>
      <c r="GH358" s="6"/>
      <c r="GI358" s="6"/>
      <c r="GJ358" s="6"/>
      <c r="GK358" s="6"/>
      <c r="GL358" s="6"/>
      <c r="GM358" s="6"/>
      <c r="GN358" s="6"/>
      <c r="GO358" s="6"/>
      <c r="GP358" s="6"/>
      <c r="GQ358" s="6"/>
      <c r="GR358" s="6"/>
      <c r="GS358" s="6"/>
      <c r="GT358" s="6"/>
      <c r="GU358" s="6"/>
      <c r="GV358" s="6"/>
      <c r="GW358" s="6"/>
      <c r="GX358" s="6"/>
      <c r="GY358" s="6"/>
      <c r="GZ358" s="6"/>
      <c r="HA358" s="6"/>
      <c r="HB358" s="6"/>
      <c r="HC358" s="6"/>
      <c r="HD358" s="6"/>
      <c r="HE358" s="6"/>
      <c r="HF358" s="6"/>
      <c r="HG358" s="6"/>
      <c r="HH358" s="6"/>
      <c r="HI358" s="6"/>
      <c r="HJ358" s="6"/>
      <c r="HK358" s="6"/>
      <c r="HL358" s="6"/>
      <c r="HM358" s="6"/>
      <c r="HN358" s="6"/>
      <c r="HO358" s="6"/>
      <c r="HP358" s="6"/>
      <c r="HQ358" s="6"/>
      <c r="HR358" s="6"/>
      <c r="HS358" s="6"/>
      <c r="HT358" s="6"/>
      <c r="HU358" s="6"/>
      <c r="HV358" s="6"/>
      <c r="HW358" s="6"/>
    </row>
    <row r="359" spans="1:231" s="6" customFormat="1" ht="23.25" customHeight="1">
      <c r="A359" s="9">
        <v>355</v>
      </c>
      <c r="B359" s="10" t="s">
        <v>33</v>
      </c>
      <c r="C359" s="10" t="s">
        <v>415</v>
      </c>
      <c r="D359" s="10" t="s">
        <v>18</v>
      </c>
      <c r="E359" s="10" t="s">
        <v>19</v>
      </c>
      <c r="F359" s="10" t="s">
        <v>396</v>
      </c>
      <c r="G359" s="10" t="s">
        <v>416</v>
      </c>
      <c r="H359" s="10" t="s">
        <v>46</v>
      </c>
      <c r="I359" s="10" t="s">
        <v>106</v>
      </c>
      <c r="J359" s="10">
        <f t="shared" si="20"/>
        <v>170</v>
      </c>
      <c r="K359" s="10">
        <f t="shared" si="21"/>
        <v>51</v>
      </c>
      <c r="L359" s="11">
        <v>84.6</v>
      </c>
      <c r="M359" s="11">
        <f t="shared" si="22"/>
        <v>33.839999999999996</v>
      </c>
      <c r="N359" s="10">
        <f t="shared" si="23"/>
        <v>84.84</v>
      </c>
      <c r="O359" s="4"/>
      <c r="P359" s="19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  <c r="CX359" s="3"/>
      <c r="CY359" s="3"/>
      <c r="CZ359" s="3"/>
      <c r="DA359" s="3"/>
      <c r="DB359" s="3"/>
      <c r="DC359" s="3"/>
      <c r="DD359" s="3"/>
      <c r="DE359" s="3"/>
      <c r="DF359" s="3"/>
      <c r="DG359" s="3"/>
      <c r="DH359" s="3"/>
      <c r="DI359" s="3"/>
      <c r="DJ359" s="3"/>
      <c r="DK359" s="3"/>
      <c r="DL359" s="3"/>
      <c r="DM359" s="3"/>
      <c r="DN359" s="3"/>
      <c r="DO359" s="3"/>
      <c r="DP359" s="3"/>
      <c r="DQ359" s="3"/>
      <c r="DR359" s="3"/>
      <c r="DS359" s="3"/>
      <c r="DT359" s="3"/>
      <c r="DU359" s="3"/>
      <c r="DV359" s="3"/>
      <c r="DW359" s="3"/>
      <c r="DX359" s="3"/>
      <c r="DY359" s="3"/>
      <c r="DZ359" s="3"/>
      <c r="EA359" s="3"/>
      <c r="EB359" s="3"/>
      <c r="EC359" s="3"/>
      <c r="ED359" s="3"/>
      <c r="EE359" s="3"/>
      <c r="EF359" s="3"/>
      <c r="EG359" s="3"/>
      <c r="EH359" s="3"/>
      <c r="EI359" s="3"/>
      <c r="EJ359" s="3"/>
      <c r="EK359" s="3"/>
      <c r="EL359" s="3"/>
      <c r="EM359" s="3"/>
      <c r="EN359" s="3"/>
      <c r="EO359" s="3"/>
      <c r="EP359" s="3"/>
      <c r="EQ359" s="3"/>
      <c r="ER359" s="3"/>
      <c r="ES359" s="3"/>
      <c r="ET359" s="3"/>
      <c r="EU359" s="3"/>
      <c r="EV359" s="3"/>
      <c r="EW359" s="3"/>
      <c r="EX359" s="3"/>
      <c r="EY359" s="3"/>
      <c r="EZ359" s="3"/>
      <c r="FA359" s="3"/>
      <c r="FB359" s="3"/>
      <c r="FC359" s="3"/>
      <c r="FD359" s="3"/>
      <c r="FE359" s="3"/>
      <c r="FF359" s="3"/>
      <c r="FG359" s="3"/>
      <c r="FH359" s="3"/>
      <c r="FI359" s="3"/>
      <c r="FJ359" s="3"/>
      <c r="FK359" s="3"/>
      <c r="FL359" s="3"/>
      <c r="FM359" s="3"/>
      <c r="FN359" s="3"/>
      <c r="FO359" s="3"/>
      <c r="FP359" s="3"/>
      <c r="FQ359" s="3"/>
      <c r="FR359" s="3"/>
      <c r="FS359" s="3"/>
      <c r="FT359" s="3"/>
      <c r="FU359" s="3"/>
      <c r="FV359" s="3"/>
      <c r="FW359" s="3"/>
      <c r="FX359" s="3"/>
      <c r="FY359" s="3"/>
      <c r="FZ359" s="3"/>
      <c r="GA359" s="3"/>
      <c r="GB359" s="3"/>
      <c r="GC359" s="3"/>
      <c r="GD359" s="3"/>
      <c r="GE359" s="3"/>
      <c r="GF359" s="3"/>
      <c r="GG359" s="3"/>
      <c r="GH359" s="3"/>
      <c r="GI359" s="3"/>
      <c r="GJ359" s="3"/>
      <c r="GK359" s="3"/>
      <c r="GL359" s="3"/>
      <c r="GM359" s="3"/>
      <c r="GN359" s="3"/>
      <c r="GO359" s="3"/>
      <c r="GP359" s="3"/>
      <c r="GQ359" s="3"/>
      <c r="GR359" s="3"/>
      <c r="GS359" s="3"/>
      <c r="GT359" s="3"/>
      <c r="GU359" s="3"/>
      <c r="GV359" s="3"/>
      <c r="GW359" s="3"/>
      <c r="GX359" s="3"/>
      <c r="GY359" s="3"/>
      <c r="GZ359" s="3"/>
      <c r="HA359" s="3"/>
      <c r="HB359" s="3"/>
      <c r="HC359" s="3"/>
      <c r="HD359" s="3"/>
      <c r="HE359" s="3"/>
      <c r="HF359" s="3"/>
      <c r="HG359" s="3"/>
      <c r="HH359" s="3"/>
      <c r="HI359" s="3"/>
      <c r="HJ359" s="3"/>
      <c r="HK359" s="3"/>
      <c r="HL359" s="3"/>
      <c r="HM359" s="3"/>
      <c r="HN359" s="3"/>
      <c r="HO359" s="3"/>
      <c r="HP359" s="3"/>
      <c r="HQ359" s="3"/>
      <c r="HR359" s="3"/>
      <c r="HS359" s="3"/>
      <c r="HT359" s="3"/>
      <c r="HU359" s="3"/>
      <c r="HV359" s="3"/>
      <c r="HW359" s="3"/>
    </row>
    <row r="360" spans="1:231" s="6" customFormat="1" ht="23.25" customHeight="1">
      <c r="A360" s="9">
        <v>356</v>
      </c>
      <c r="B360" s="10" t="s">
        <v>33</v>
      </c>
      <c r="C360" s="10" t="s">
        <v>417</v>
      </c>
      <c r="D360" s="10" t="s">
        <v>18</v>
      </c>
      <c r="E360" s="10" t="s">
        <v>19</v>
      </c>
      <c r="F360" s="10" t="s">
        <v>396</v>
      </c>
      <c r="G360" s="10" t="s">
        <v>418</v>
      </c>
      <c r="H360" s="10" t="s">
        <v>50</v>
      </c>
      <c r="I360" s="10" t="s">
        <v>58</v>
      </c>
      <c r="J360" s="10">
        <f t="shared" si="20"/>
        <v>170</v>
      </c>
      <c r="K360" s="10">
        <f t="shared" si="21"/>
        <v>51</v>
      </c>
      <c r="L360" s="11">
        <v>83.6</v>
      </c>
      <c r="M360" s="11">
        <f t="shared" si="22"/>
        <v>33.44</v>
      </c>
      <c r="N360" s="10">
        <f t="shared" si="23"/>
        <v>84.44</v>
      </c>
      <c r="O360" s="4"/>
      <c r="P360" s="19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  <c r="CX360" s="3"/>
      <c r="CY360" s="3"/>
      <c r="CZ360" s="3"/>
      <c r="DA360" s="3"/>
      <c r="DB360" s="3"/>
      <c r="DC360" s="3"/>
      <c r="DD360" s="3"/>
      <c r="DE360" s="3"/>
      <c r="DF360" s="3"/>
      <c r="DG360" s="3"/>
      <c r="DH360" s="3"/>
      <c r="DI360" s="3"/>
      <c r="DJ360" s="3"/>
      <c r="DK360" s="3"/>
      <c r="DL360" s="3"/>
      <c r="DM360" s="3"/>
      <c r="DN360" s="3"/>
      <c r="DO360" s="3"/>
      <c r="DP360" s="3"/>
      <c r="DQ360" s="3"/>
      <c r="DR360" s="3"/>
      <c r="DS360" s="3"/>
      <c r="DT360" s="3"/>
      <c r="DU360" s="3"/>
      <c r="DV360" s="3"/>
      <c r="DW360" s="3"/>
      <c r="DX360" s="3"/>
      <c r="DY360" s="3"/>
      <c r="DZ360" s="3"/>
      <c r="EA360" s="3"/>
      <c r="EB360" s="3"/>
      <c r="EC360" s="3"/>
      <c r="ED360" s="3"/>
      <c r="EE360" s="3"/>
      <c r="EF360" s="3"/>
      <c r="EG360" s="3"/>
      <c r="EH360" s="3"/>
      <c r="EI360" s="3"/>
      <c r="EJ360" s="3"/>
      <c r="EK360" s="3"/>
      <c r="EL360" s="3"/>
      <c r="EM360" s="3"/>
      <c r="EN360" s="3"/>
      <c r="EO360" s="3"/>
      <c r="EP360" s="3"/>
      <c r="EQ360" s="3"/>
      <c r="ER360" s="3"/>
      <c r="ES360" s="3"/>
      <c r="ET360" s="3"/>
      <c r="EU360" s="3"/>
      <c r="EV360" s="3"/>
      <c r="EW360" s="3"/>
      <c r="EX360" s="3"/>
      <c r="EY360" s="3"/>
      <c r="EZ360" s="3"/>
      <c r="FA360" s="3"/>
      <c r="FB360" s="3"/>
      <c r="FC360" s="3"/>
      <c r="FD360" s="3"/>
      <c r="FE360" s="3"/>
      <c r="FF360" s="3"/>
      <c r="FG360" s="3"/>
      <c r="FH360" s="3"/>
      <c r="FI360" s="3"/>
      <c r="FJ360" s="3"/>
      <c r="FK360" s="3"/>
      <c r="FL360" s="3"/>
      <c r="FM360" s="3"/>
      <c r="FN360" s="3"/>
      <c r="FO360" s="3"/>
      <c r="FP360" s="3"/>
      <c r="FQ360" s="3"/>
      <c r="FR360" s="3"/>
      <c r="FS360" s="3"/>
      <c r="FT360" s="3"/>
      <c r="FU360" s="3"/>
      <c r="FV360" s="3"/>
      <c r="FW360" s="3"/>
      <c r="FX360" s="3"/>
      <c r="FY360" s="3"/>
      <c r="FZ360" s="3"/>
      <c r="GA360" s="3"/>
      <c r="GB360" s="3"/>
      <c r="GC360" s="3"/>
      <c r="GD360" s="3"/>
      <c r="GE360" s="3"/>
      <c r="GF360" s="3"/>
      <c r="GG360" s="3"/>
      <c r="GH360" s="3"/>
      <c r="GI360" s="3"/>
      <c r="GJ360" s="3"/>
      <c r="GK360" s="3"/>
      <c r="GL360" s="3"/>
      <c r="GM360" s="3"/>
      <c r="GN360" s="3"/>
      <c r="GO360" s="3"/>
      <c r="GP360" s="3"/>
      <c r="GQ360" s="3"/>
      <c r="GR360" s="3"/>
      <c r="GS360" s="3"/>
      <c r="GT360" s="3"/>
      <c r="GU360" s="3"/>
      <c r="GV360" s="3"/>
      <c r="GW360" s="3"/>
      <c r="GX360" s="3"/>
      <c r="GY360" s="3"/>
      <c r="GZ360" s="3"/>
      <c r="HA360" s="3"/>
      <c r="HB360" s="3"/>
      <c r="HC360" s="3"/>
      <c r="HD360" s="3"/>
      <c r="HE360" s="3"/>
      <c r="HF360" s="3"/>
      <c r="HG360" s="3"/>
      <c r="HH360" s="3"/>
      <c r="HI360" s="3"/>
      <c r="HJ360" s="3"/>
      <c r="HK360" s="3"/>
      <c r="HL360" s="3"/>
      <c r="HM360" s="3"/>
      <c r="HN360" s="3"/>
      <c r="HO360" s="3"/>
      <c r="HP360" s="3"/>
      <c r="HQ360" s="3"/>
      <c r="HR360" s="3"/>
      <c r="HS360" s="3"/>
      <c r="HT360" s="3"/>
      <c r="HU360" s="3"/>
      <c r="HV360" s="3"/>
      <c r="HW360" s="3"/>
    </row>
    <row r="361" spans="1:16" ht="23.25" customHeight="1">
      <c r="A361" s="9">
        <v>357</v>
      </c>
      <c r="B361" s="10" t="s">
        <v>33</v>
      </c>
      <c r="C361" s="10" t="s">
        <v>419</v>
      </c>
      <c r="D361" s="10" t="s">
        <v>18</v>
      </c>
      <c r="E361" s="10" t="s">
        <v>19</v>
      </c>
      <c r="F361" s="10" t="s">
        <v>396</v>
      </c>
      <c r="G361" s="10" t="s">
        <v>420</v>
      </c>
      <c r="H361" s="10" t="s">
        <v>58</v>
      </c>
      <c r="I361" s="10" t="s">
        <v>106</v>
      </c>
      <c r="J361" s="10">
        <f t="shared" si="20"/>
        <v>171</v>
      </c>
      <c r="K361" s="10">
        <f t="shared" si="21"/>
        <v>51.3</v>
      </c>
      <c r="L361" s="11">
        <v>80.8</v>
      </c>
      <c r="M361" s="11">
        <f t="shared" si="22"/>
        <v>32.32</v>
      </c>
      <c r="N361" s="10">
        <f t="shared" si="23"/>
        <v>83.62</v>
      </c>
      <c r="O361" s="4"/>
      <c r="P361" s="19"/>
    </row>
    <row r="362" spans="1:16" ht="23.25" customHeight="1">
      <c r="A362" s="9">
        <v>358</v>
      </c>
      <c r="B362" s="10" t="s">
        <v>33</v>
      </c>
      <c r="C362" s="10" t="s">
        <v>421</v>
      </c>
      <c r="D362" s="10" t="s">
        <v>18</v>
      </c>
      <c r="E362" s="10" t="s">
        <v>19</v>
      </c>
      <c r="F362" s="10" t="s">
        <v>396</v>
      </c>
      <c r="G362" s="10" t="s">
        <v>422</v>
      </c>
      <c r="H362" s="10" t="s">
        <v>54</v>
      </c>
      <c r="I362" s="10" t="s">
        <v>31</v>
      </c>
      <c r="J362" s="10">
        <f t="shared" si="20"/>
        <v>169</v>
      </c>
      <c r="K362" s="10">
        <f t="shared" si="21"/>
        <v>50.699999999999996</v>
      </c>
      <c r="L362" s="11">
        <v>82.2</v>
      </c>
      <c r="M362" s="11">
        <f t="shared" si="22"/>
        <v>32.88</v>
      </c>
      <c r="N362" s="10">
        <f t="shared" si="23"/>
        <v>83.58</v>
      </c>
      <c r="O362" s="4"/>
      <c r="P362" s="19"/>
    </row>
    <row r="363" spans="1:16" ht="23.25" customHeight="1">
      <c r="A363" s="9">
        <v>359</v>
      </c>
      <c r="B363" s="10" t="s">
        <v>33</v>
      </c>
      <c r="C363" s="10" t="s">
        <v>423</v>
      </c>
      <c r="D363" s="10" t="s">
        <v>18</v>
      </c>
      <c r="E363" s="10" t="s">
        <v>19</v>
      </c>
      <c r="F363" s="10" t="s">
        <v>396</v>
      </c>
      <c r="G363" s="10" t="s">
        <v>424</v>
      </c>
      <c r="H363" s="10" t="s">
        <v>64</v>
      </c>
      <c r="I363" s="10" t="s">
        <v>50</v>
      </c>
      <c r="J363" s="10">
        <f t="shared" si="20"/>
        <v>171</v>
      </c>
      <c r="K363" s="10">
        <f t="shared" si="21"/>
        <v>51.3</v>
      </c>
      <c r="L363" s="11">
        <v>80.6</v>
      </c>
      <c r="M363" s="11">
        <f t="shared" si="22"/>
        <v>32.24</v>
      </c>
      <c r="N363" s="10">
        <f t="shared" si="23"/>
        <v>83.54</v>
      </c>
      <c r="O363" s="4"/>
      <c r="P363" s="19"/>
    </row>
    <row r="364" spans="1:16" ht="23.25" customHeight="1">
      <c r="A364" s="9">
        <v>360</v>
      </c>
      <c r="B364" s="10" t="s">
        <v>33</v>
      </c>
      <c r="C364" s="10" t="s">
        <v>425</v>
      </c>
      <c r="D364" s="10" t="s">
        <v>18</v>
      </c>
      <c r="E364" s="10" t="s">
        <v>19</v>
      </c>
      <c r="F364" s="10" t="s">
        <v>396</v>
      </c>
      <c r="G364" s="10" t="s">
        <v>426</v>
      </c>
      <c r="H364" s="10" t="s">
        <v>31</v>
      </c>
      <c r="I364" s="10" t="s">
        <v>72</v>
      </c>
      <c r="J364" s="10">
        <f t="shared" si="20"/>
        <v>175</v>
      </c>
      <c r="K364" s="10">
        <f t="shared" si="21"/>
        <v>52.5</v>
      </c>
      <c r="L364" s="11">
        <v>0</v>
      </c>
      <c r="M364" s="11">
        <f t="shared" si="22"/>
        <v>0</v>
      </c>
      <c r="N364" s="10">
        <f t="shared" si="23"/>
        <v>52.5</v>
      </c>
      <c r="O364" s="4"/>
      <c r="P364" s="19" t="s">
        <v>32</v>
      </c>
    </row>
    <row r="365" spans="1:231" ht="23.25" customHeight="1">
      <c r="A365" s="9">
        <v>361</v>
      </c>
      <c r="B365" s="10" t="s">
        <v>33</v>
      </c>
      <c r="C365" s="10" t="s">
        <v>494</v>
      </c>
      <c r="D365" s="10" t="s">
        <v>18</v>
      </c>
      <c r="E365" s="10" t="s">
        <v>19</v>
      </c>
      <c r="F365" s="10" t="s">
        <v>482</v>
      </c>
      <c r="G365" s="10" t="s">
        <v>495</v>
      </c>
      <c r="H365" s="10" t="s">
        <v>55</v>
      </c>
      <c r="I365" s="10" t="s">
        <v>123</v>
      </c>
      <c r="J365" s="10">
        <f t="shared" si="20"/>
        <v>150</v>
      </c>
      <c r="K365" s="10">
        <f t="shared" si="21"/>
        <v>45</v>
      </c>
      <c r="L365" s="11">
        <v>84.6</v>
      </c>
      <c r="M365" s="11">
        <f t="shared" si="22"/>
        <v>33.839999999999996</v>
      </c>
      <c r="N365" s="10">
        <f t="shared" si="23"/>
        <v>78.84</v>
      </c>
      <c r="O365" s="8" t="s">
        <v>2377</v>
      </c>
      <c r="P365" s="18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  <c r="CE365" s="6"/>
      <c r="CF365" s="6"/>
      <c r="CG365" s="6"/>
      <c r="CH365" s="6"/>
      <c r="CI365" s="6"/>
      <c r="CJ365" s="6"/>
      <c r="CK365" s="6"/>
      <c r="CL365" s="6"/>
      <c r="CM365" s="6"/>
      <c r="CN365" s="6"/>
      <c r="CO365" s="6"/>
      <c r="CP365" s="6"/>
      <c r="CQ365" s="6"/>
      <c r="CR365" s="6"/>
      <c r="CS365" s="6"/>
      <c r="CT365" s="6"/>
      <c r="CU365" s="6"/>
      <c r="CV365" s="6"/>
      <c r="CW365" s="6"/>
      <c r="CX365" s="6"/>
      <c r="CY365" s="6"/>
      <c r="CZ365" s="6"/>
      <c r="DA365" s="6"/>
      <c r="DB365" s="6"/>
      <c r="DC365" s="6"/>
      <c r="DD365" s="6"/>
      <c r="DE365" s="6"/>
      <c r="DF365" s="6"/>
      <c r="DG365" s="6"/>
      <c r="DH365" s="6"/>
      <c r="DI365" s="6"/>
      <c r="DJ365" s="6"/>
      <c r="DK365" s="6"/>
      <c r="DL365" s="6"/>
      <c r="DM365" s="6"/>
      <c r="DN365" s="6"/>
      <c r="DO365" s="6"/>
      <c r="DP365" s="6"/>
      <c r="DQ365" s="6"/>
      <c r="DR365" s="6"/>
      <c r="DS365" s="6"/>
      <c r="DT365" s="6"/>
      <c r="DU365" s="6"/>
      <c r="DV365" s="6"/>
      <c r="DW365" s="6"/>
      <c r="DX365" s="6"/>
      <c r="DY365" s="6"/>
      <c r="DZ365" s="6"/>
      <c r="EA365" s="6"/>
      <c r="EB365" s="6"/>
      <c r="EC365" s="6"/>
      <c r="ED365" s="6"/>
      <c r="EE365" s="6"/>
      <c r="EF365" s="6"/>
      <c r="EG365" s="6"/>
      <c r="EH365" s="6"/>
      <c r="EI365" s="6"/>
      <c r="EJ365" s="6"/>
      <c r="EK365" s="6"/>
      <c r="EL365" s="6"/>
      <c r="EM365" s="6"/>
      <c r="EN365" s="6"/>
      <c r="EO365" s="6"/>
      <c r="EP365" s="6"/>
      <c r="EQ365" s="6"/>
      <c r="ER365" s="6"/>
      <c r="ES365" s="6"/>
      <c r="ET365" s="6"/>
      <c r="EU365" s="6"/>
      <c r="EV365" s="6"/>
      <c r="EW365" s="6"/>
      <c r="EX365" s="6"/>
      <c r="EY365" s="6"/>
      <c r="EZ365" s="6"/>
      <c r="FA365" s="6"/>
      <c r="FB365" s="6"/>
      <c r="FC365" s="6"/>
      <c r="FD365" s="6"/>
      <c r="FE365" s="6"/>
      <c r="FF365" s="6"/>
      <c r="FG365" s="6"/>
      <c r="FH365" s="6"/>
      <c r="FI365" s="6"/>
      <c r="FJ365" s="6"/>
      <c r="FK365" s="6"/>
      <c r="FL365" s="6"/>
      <c r="FM365" s="6"/>
      <c r="FN365" s="6"/>
      <c r="FO365" s="6"/>
      <c r="FP365" s="6"/>
      <c r="FQ365" s="6"/>
      <c r="FR365" s="6"/>
      <c r="FS365" s="6"/>
      <c r="FT365" s="6"/>
      <c r="FU365" s="6"/>
      <c r="FV365" s="6"/>
      <c r="FW365" s="6"/>
      <c r="FX365" s="6"/>
      <c r="FY365" s="6"/>
      <c r="FZ365" s="6"/>
      <c r="GA365" s="6"/>
      <c r="GB365" s="6"/>
      <c r="GC365" s="6"/>
      <c r="GD365" s="6"/>
      <c r="GE365" s="6"/>
      <c r="GF365" s="6"/>
      <c r="GG365" s="6"/>
      <c r="GH365" s="6"/>
      <c r="GI365" s="6"/>
      <c r="GJ365" s="6"/>
      <c r="GK365" s="6"/>
      <c r="GL365" s="6"/>
      <c r="GM365" s="6"/>
      <c r="GN365" s="6"/>
      <c r="GO365" s="6"/>
      <c r="GP365" s="6"/>
      <c r="GQ365" s="6"/>
      <c r="GR365" s="6"/>
      <c r="GS365" s="6"/>
      <c r="GT365" s="6"/>
      <c r="GU365" s="6"/>
      <c r="GV365" s="6"/>
      <c r="GW365" s="6"/>
      <c r="GX365" s="6"/>
      <c r="GY365" s="6"/>
      <c r="GZ365" s="6"/>
      <c r="HA365" s="6"/>
      <c r="HB365" s="6"/>
      <c r="HC365" s="6"/>
      <c r="HD365" s="6"/>
      <c r="HE365" s="6"/>
      <c r="HF365" s="6"/>
      <c r="HG365" s="6"/>
      <c r="HH365" s="6"/>
      <c r="HI365" s="6"/>
      <c r="HJ365" s="6"/>
      <c r="HK365" s="6"/>
      <c r="HL365" s="6"/>
      <c r="HM365" s="6"/>
      <c r="HN365" s="6"/>
      <c r="HO365" s="6"/>
      <c r="HP365" s="6"/>
      <c r="HQ365" s="6"/>
      <c r="HR365" s="6"/>
      <c r="HS365" s="6"/>
      <c r="HT365" s="6"/>
      <c r="HU365" s="6"/>
      <c r="HV365" s="6"/>
      <c r="HW365" s="6"/>
    </row>
    <row r="366" spans="1:16" s="6" customFormat="1" ht="23.25" customHeight="1">
      <c r="A366" s="9">
        <v>362</v>
      </c>
      <c r="B366" s="10" t="s">
        <v>33</v>
      </c>
      <c r="C366" s="10" t="s">
        <v>496</v>
      </c>
      <c r="D366" s="10" t="s">
        <v>18</v>
      </c>
      <c r="E366" s="10" t="s">
        <v>19</v>
      </c>
      <c r="F366" s="10" t="s">
        <v>482</v>
      </c>
      <c r="G366" s="10" t="s">
        <v>497</v>
      </c>
      <c r="H366" s="10" t="s">
        <v>50</v>
      </c>
      <c r="I366" s="10" t="s">
        <v>93</v>
      </c>
      <c r="J366" s="10">
        <f t="shared" si="20"/>
        <v>150</v>
      </c>
      <c r="K366" s="10">
        <f t="shared" si="21"/>
        <v>45</v>
      </c>
      <c r="L366" s="11">
        <v>82</v>
      </c>
      <c r="M366" s="11">
        <f t="shared" si="22"/>
        <v>32.800000000000004</v>
      </c>
      <c r="N366" s="10">
        <f t="shared" si="23"/>
        <v>77.8</v>
      </c>
      <c r="O366" s="8" t="s">
        <v>2377</v>
      </c>
      <c r="P366" s="18"/>
    </row>
    <row r="367" spans="1:16" s="6" customFormat="1" ht="23.25" customHeight="1">
      <c r="A367" s="9">
        <v>363</v>
      </c>
      <c r="B367" s="10" t="s">
        <v>33</v>
      </c>
      <c r="C367" s="10" t="s">
        <v>498</v>
      </c>
      <c r="D367" s="10" t="s">
        <v>18</v>
      </c>
      <c r="E367" s="10" t="s">
        <v>19</v>
      </c>
      <c r="F367" s="10" t="s">
        <v>482</v>
      </c>
      <c r="G367" s="10" t="s">
        <v>499</v>
      </c>
      <c r="H367" s="10" t="s">
        <v>58</v>
      </c>
      <c r="I367" s="10" t="s">
        <v>146</v>
      </c>
      <c r="J367" s="10">
        <f t="shared" si="20"/>
        <v>147</v>
      </c>
      <c r="K367" s="10">
        <f t="shared" si="21"/>
        <v>44.1</v>
      </c>
      <c r="L367" s="11">
        <v>83.4</v>
      </c>
      <c r="M367" s="11">
        <f t="shared" si="22"/>
        <v>33.36000000000001</v>
      </c>
      <c r="N367" s="10">
        <f t="shared" si="23"/>
        <v>77.46</v>
      </c>
      <c r="O367" s="8" t="s">
        <v>2377</v>
      </c>
      <c r="P367" s="18"/>
    </row>
    <row r="368" spans="1:231" s="6" customFormat="1" ht="23.25" customHeight="1">
      <c r="A368" s="9">
        <v>364</v>
      </c>
      <c r="B368" s="10" t="s">
        <v>33</v>
      </c>
      <c r="C368" s="10" t="s">
        <v>500</v>
      </c>
      <c r="D368" s="10" t="s">
        <v>18</v>
      </c>
      <c r="E368" s="10" t="s">
        <v>19</v>
      </c>
      <c r="F368" s="10" t="s">
        <v>482</v>
      </c>
      <c r="G368" s="10" t="s">
        <v>501</v>
      </c>
      <c r="H368" s="10" t="s">
        <v>106</v>
      </c>
      <c r="I368" s="10" t="s">
        <v>351</v>
      </c>
      <c r="J368" s="10">
        <f t="shared" si="20"/>
        <v>146</v>
      </c>
      <c r="K368" s="10">
        <f t="shared" si="21"/>
        <v>43.8</v>
      </c>
      <c r="L368" s="11">
        <v>83.6</v>
      </c>
      <c r="M368" s="11">
        <f t="shared" si="22"/>
        <v>33.44</v>
      </c>
      <c r="N368" s="10">
        <f t="shared" si="23"/>
        <v>77.24</v>
      </c>
      <c r="O368" s="4"/>
      <c r="P368" s="19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  <c r="CX368" s="3"/>
      <c r="CY368" s="3"/>
      <c r="CZ368" s="3"/>
      <c r="DA368" s="3"/>
      <c r="DB368" s="3"/>
      <c r="DC368" s="3"/>
      <c r="DD368" s="3"/>
      <c r="DE368" s="3"/>
      <c r="DF368" s="3"/>
      <c r="DG368" s="3"/>
      <c r="DH368" s="3"/>
      <c r="DI368" s="3"/>
      <c r="DJ368" s="3"/>
      <c r="DK368" s="3"/>
      <c r="DL368" s="3"/>
      <c r="DM368" s="3"/>
      <c r="DN368" s="3"/>
      <c r="DO368" s="3"/>
      <c r="DP368" s="3"/>
      <c r="DQ368" s="3"/>
      <c r="DR368" s="3"/>
      <c r="DS368" s="3"/>
      <c r="DT368" s="3"/>
      <c r="DU368" s="3"/>
      <c r="DV368" s="3"/>
      <c r="DW368" s="3"/>
      <c r="DX368" s="3"/>
      <c r="DY368" s="3"/>
      <c r="DZ368" s="3"/>
      <c r="EA368" s="3"/>
      <c r="EB368" s="3"/>
      <c r="EC368" s="3"/>
      <c r="ED368" s="3"/>
      <c r="EE368" s="3"/>
      <c r="EF368" s="3"/>
      <c r="EG368" s="3"/>
      <c r="EH368" s="3"/>
      <c r="EI368" s="3"/>
      <c r="EJ368" s="3"/>
      <c r="EK368" s="3"/>
      <c r="EL368" s="3"/>
      <c r="EM368" s="3"/>
      <c r="EN368" s="3"/>
      <c r="EO368" s="3"/>
      <c r="EP368" s="3"/>
      <c r="EQ368" s="3"/>
      <c r="ER368" s="3"/>
      <c r="ES368" s="3"/>
      <c r="ET368" s="3"/>
      <c r="EU368" s="3"/>
      <c r="EV368" s="3"/>
      <c r="EW368" s="3"/>
      <c r="EX368" s="3"/>
      <c r="EY368" s="3"/>
      <c r="EZ368" s="3"/>
      <c r="FA368" s="3"/>
      <c r="FB368" s="3"/>
      <c r="FC368" s="3"/>
      <c r="FD368" s="3"/>
      <c r="FE368" s="3"/>
      <c r="FF368" s="3"/>
      <c r="FG368" s="3"/>
      <c r="FH368" s="3"/>
      <c r="FI368" s="3"/>
      <c r="FJ368" s="3"/>
      <c r="FK368" s="3"/>
      <c r="FL368" s="3"/>
      <c r="FM368" s="3"/>
      <c r="FN368" s="3"/>
      <c r="FO368" s="3"/>
      <c r="FP368" s="3"/>
      <c r="FQ368" s="3"/>
      <c r="FR368" s="3"/>
      <c r="FS368" s="3"/>
      <c r="FT368" s="3"/>
      <c r="FU368" s="3"/>
      <c r="FV368" s="3"/>
      <c r="FW368" s="3"/>
      <c r="FX368" s="3"/>
      <c r="FY368" s="3"/>
      <c r="FZ368" s="3"/>
      <c r="GA368" s="3"/>
      <c r="GB368" s="3"/>
      <c r="GC368" s="3"/>
      <c r="GD368" s="3"/>
      <c r="GE368" s="3"/>
      <c r="GF368" s="3"/>
      <c r="GG368" s="3"/>
      <c r="GH368" s="3"/>
      <c r="GI368" s="3"/>
      <c r="GJ368" s="3"/>
      <c r="GK368" s="3"/>
      <c r="GL368" s="3"/>
      <c r="GM368" s="3"/>
      <c r="GN368" s="3"/>
      <c r="GO368" s="3"/>
      <c r="GP368" s="3"/>
      <c r="GQ368" s="3"/>
      <c r="GR368" s="3"/>
      <c r="GS368" s="3"/>
      <c r="GT368" s="3"/>
      <c r="GU368" s="3"/>
      <c r="GV368" s="3"/>
      <c r="GW368" s="3"/>
      <c r="GX368" s="3"/>
      <c r="GY368" s="3"/>
      <c r="GZ368" s="3"/>
      <c r="HA368" s="3"/>
      <c r="HB368" s="3"/>
      <c r="HC368" s="3"/>
      <c r="HD368" s="3"/>
      <c r="HE368" s="3"/>
      <c r="HF368" s="3"/>
      <c r="HG368" s="3"/>
      <c r="HH368" s="3"/>
      <c r="HI368" s="3"/>
      <c r="HJ368" s="3"/>
      <c r="HK368" s="3"/>
      <c r="HL368" s="3"/>
      <c r="HM368" s="3"/>
      <c r="HN368" s="3"/>
      <c r="HO368" s="3"/>
      <c r="HP368" s="3"/>
      <c r="HQ368" s="3"/>
      <c r="HR368" s="3"/>
      <c r="HS368" s="3"/>
      <c r="HT368" s="3"/>
      <c r="HU368" s="3"/>
      <c r="HV368" s="3"/>
      <c r="HW368" s="3"/>
    </row>
    <row r="369" spans="1:16" ht="23.25" customHeight="1">
      <c r="A369" s="9">
        <v>365</v>
      </c>
      <c r="B369" s="10" t="s">
        <v>33</v>
      </c>
      <c r="C369" s="10" t="s">
        <v>502</v>
      </c>
      <c r="D369" s="10" t="s">
        <v>18</v>
      </c>
      <c r="E369" s="10" t="s">
        <v>19</v>
      </c>
      <c r="F369" s="10" t="s">
        <v>482</v>
      </c>
      <c r="G369" s="10" t="s">
        <v>503</v>
      </c>
      <c r="H369" s="10" t="s">
        <v>31</v>
      </c>
      <c r="I369" s="10" t="s">
        <v>351</v>
      </c>
      <c r="J369" s="10">
        <f t="shared" si="20"/>
        <v>141</v>
      </c>
      <c r="K369" s="10">
        <f t="shared" si="21"/>
        <v>42.3</v>
      </c>
      <c r="L369" s="11">
        <v>84.6</v>
      </c>
      <c r="M369" s="11">
        <f t="shared" si="22"/>
        <v>33.839999999999996</v>
      </c>
      <c r="N369" s="10">
        <f t="shared" si="23"/>
        <v>76.14</v>
      </c>
      <c r="O369" s="4"/>
      <c r="P369" s="19"/>
    </row>
    <row r="370" spans="1:16" ht="23.25" customHeight="1">
      <c r="A370" s="9">
        <v>366</v>
      </c>
      <c r="B370" s="10" t="s">
        <v>33</v>
      </c>
      <c r="C370" s="10" t="s">
        <v>504</v>
      </c>
      <c r="D370" s="10" t="s">
        <v>18</v>
      </c>
      <c r="E370" s="10" t="s">
        <v>19</v>
      </c>
      <c r="F370" s="10" t="s">
        <v>482</v>
      </c>
      <c r="G370" s="10" t="s">
        <v>505</v>
      </c>
      <c r="H370" s="10" t="s">
        <v>30</v>
      </c>
      <c r="I370" s="10" t="s">
        <v>101</v>
      </c>
      <c r="J370" s="10">
        <f t="shared" si="20"/>
        <v>143</v>
      </c>
      <c r="K370" s="10">
        <f t="shared" si="21"/>
        <v>42.9</v>
      </c>
      <c r="L370" s="11">
        <v>82.6</v>
      </c>
      <c r="M370" s="11">
        <f t="shared" si="22"/>
        <v>33.04</v>
      </c>
      <c r="N370" s="10">
        <f t="shared" si="23"/>
        <v>75.94</v>
      </c>
      <c r="O370" s="4"/>
      <c r="P370" s="19"/>
    </row>
    <row r="371" spans="1:16" ht="23.25" customHeight="1">
      <c r="A371" s="9">
        <v>367</v>
      </c>
      <c r="B371" s="10" t="s">
        <v>33</v>
      </c>
      <c r="C371" s="10" t="s">
        <v>506</v>
      </c>
      <c r="D371" s="10" t="s">
        <v>18</v>
      </c>
      <c r="E371" s="10" t="s">
        <v>19</v>
      </c>
      <c r="F371" s="10" t="s">
        <v>482</v>
      </c>
      <c r="G371" s="10" t="s">
        <v>507</v>
      </c>
      <c r="H371" s="10" t="s">
        <v>73</v>
      </c>
      <c r="I371" s="10" t="s">
        <v>146</v>
      </c>
      <c r="J371" s="10">
        <f t="shared" si="20"/>
        <v>141</v>
      </c>
      <c r="K371" s="10">
        <f t="shared" si="21"/>
        <v>42.3</v>
      </c>
      <c r="L371" s="11">
        <v>83.6</v>
      </c>
      <c r="M371" s="11">
        <f t="shared" si="22"/>
        <v>33.44</v>
      </c>
      <c r="N371" s="10">
        <f t="shared" si="23"/>
        <v>75.74</v>
      </c>
      <c r="O371" s="4"/>
      <c r="P371" s="19"/>
    </row>
    <row r="372" spans="1:16" ht="23.25" customHeight="1">
      <c r="A372" s="9">
        <v>368</v>
      </c>
      <c r="B372" s="10" t="s">
        <v>33</v>
      </c>
      <c r="C372" s="10" t="s">
        <v>508</v>
      </c>
      <c r="D372" s="10" t="s">
        <v>18</v>
      </c>
      <c r="E372" s="10" t="s">
        <v>19</v>
      </c>
      <c r="F372" s="10" t="s">
        <v>482</v>
      </c>
      <c r="G372" s="10" t="s">
        <v>509</v>
      </c>
      <c r="H372" s="10" t="s">
        <v>68</v>
      </c>
      <c r="I372" s="10" t="s">
        <v>143</v>
      </c>
      <c r="J372" s="10">
        <f t="shared" si="20"/>
        <v>132</v>
      </c>
      <c r="K372" s="10">
        <f t="shared" si="21"/>
        <v>39.6</v>
      </c>
      <c r="L372" s="11">
        <v>84.6</v>
      </c>
      <c r="M372" s="11">
        <f t="shared" si="22"/>
        <v>33.839999999999996</v>
      </c>
      <c r="N372" s="10">
        <f t="shared" si="23"/>
        <v>73.44</v>
      </c>
      <c r="O372" s="4"/>
      <c r="P372" s="19" t="s">
        <v>102</v>
      </c>
    </row>
    <row r="373" spans="1:16" ht="23.25" customHeight="1">
      <c r="A373" s="9">
        <v>369</v>
      </c>
      <c r="B373" s="10" t="s">
        <v>33</v>
      </c>
      <c r="C373" s="10" t="s">
        <v>510</v>
      </c>
      <c r="D373" s="10" t="s">
        <v>18</v>
      </c>
      <c r="E373" s="10" t="s">
        <v>19</v>
      </c>
      <c r="F373" s="10" t="s">
        <v>482</v>
      </c>
      <c r="G373" s="10" t="s">
        <v>511</v>
      </c>
      <c r="H373" s="10" t="s">
        <v>41</v>
      </c>
      <c r="I373" s="10" t="s">
        <v>36</v>
      </c>
      <c r="J373" s="10">
        <f t="shared" si="20"/>
        <v>137</v>
      </c>
      <c r="K373" s="10">
        <f t="shared" si="21"/>
        <v>41.1</v>
      </c>
      <c r="L373" s="11">
        <v>79.4</v>
      </c>
      <c r="M373" s="11">
        <f t="shared" si="22"/>
        <v>31.760000000000005</v>
      </c>
      <c r="N373" s="10">
        <f t="shared" si="23"/>
        <v>72.86</v>
      </c>
      <c r="O373" s="4"/>
      <c r="P373" s="19"/>
    </row>
    <row r="374" spans="1:231" ht="23.25" customHeight="1">
      <c r="A374" s="9">
        <v>370</v>
      </c>
      <c r="B374" s="10" t="s">
        <v>33</v>
      </c>
      <c r="C374" s="10" t="s">
        <v>628</v>
      </c>
      <c r="D374" s="10" t="s">
        <v>18</v>
      </c>
      <c r="E374" s="10" t="s">
        <v>560</v>
      </c>
      <c r="F374" s="10" t="s">
        <v>601</v>
      </c>
      <c r="G374" s="10" t="s">
        <v>629</v>
      </c>
      <c r="H374" s="10" t="s">
        <v>54</v>
      </c>
      <c r="I374" s="10" t="s">
        <v>58</v>
      </c>
      <c r="J374" s="10">
        <f t="shared" si="20"/>
        <v>167</v>
      </c>
      <c r="K374" s="10">
        <f t="shared" si="21"/>
        <v>50.1</v>
      </c>
      <c r="L374" s="11">
        <v>86.2</v>
      </c>
      <c r="M374" s="11">
        <f t="shared" si="22"/>
        <v>34.480000000000004</v>
      </c>
      <c r="N374" s="10">
        <f t="shared" si="23"/>
        <v>84.58</v>
      </c>
      <c r="O374" s="8" t="s">
        <v>2377</v>
      </c>
      <c r="P374" s="18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  <c r="CE374" s="6"/>
      <c r="CF374" s="6"/>
      <c r="CG374" s="6"/>
      <c r="CH374" s="6"/>
      <c r="CI374" s="6"/>
      <c r="CJ374" s="6"/>
      <c r="CK374" s="6"/>
      <c r="CL374" s="6"/>
      <c r="CM374" s="6"/>
      <c r="CN374" s="6"/>
      <c r="CO374" s="6"/>
      <c r="CP374" s="6"/>
      <c r="CQ374" s="6"/>
      <c r="CR374" s="6"/>
      <c r="CS374" s="6"/>
      <c r="CT374" s="6"/>
      <c r="CU374" s="6"/>
      <c r="CV374" s="6"/>
      <c r="CW374" s="6"/>
      <c r="CX374" s="6"/>
      <c r="CY374" s="6"/>
      <c r="CZ374" s="6"/>
      <c r="DA374" s="6"/>
      <c r="DB374" s="6"/>
      <c r="DC374" s="6"/>
      <c r="DD374" s="6"/>
      <c r="DE374" s="6"/>
      <c r="DF374" s="6"/>
      <c r="DG374" s="6"/>
      <c r="DH374" s="6"/>
      <c r="DI374" s="6"/>
      <c r="DJ374" s="6"/>
      <c r="DK374" s="6"/>
      <c r="DL374" s="6"/>
      <c r="DM374" s="6"/>
      <c r="DN374" s="6"/>
      <c r="DO374" s="6"/>
      <c r="DP374" s="6"/>
      <c r="DQ374" s="6"/>
      <c r="DR374" s="6"/>
      <c r="DS374" s="6"/>
      <c r="DT374" s="6"/>
      <c r="DU374" s="6"/>
      <c r="DV374" s="6"/>
      <c r="DW374" s="6"/>
      <c r="DX374" s="6"/>
      <c r="DY374" s="6"/>
      <c r="DZ374" s="6"/>
      <c r="EA374" s="6"/>
      <c r="EB374" s="6"/>
      <c r="EC374" s="6"/>
      <c r="ED374" s="6"/>
      <c r="EE374" s="6"/>
      <c r="EF374" s="6"/>
      <c r="EG374" s="6"/>
      <c r="EH374" s="6"/>
      <c r="EI374" s="6"/>
      <c r="EJ374" s="6"/>
      <c r="EK374" s="6"/>
      <c r="EL374" s="6"/>
      <c r="EM374" s="6"/>
      <c r="EN374" s="6"/>
      <c r="EO374" s="6"/>
      <c r="EP374" s="6"/>
      <c r="EQ374" s="6"/>
      <c r="ER374" s="6"/>
      <c r="ES374" s="6"/>
      <c r="ET374" s="6"/>
      <c r="EU374" s="6"/>
      <c r="EV374" s="6"/>
      <c r="EW374" s="6"/>
      <c r="EX374" s="6"/>
      <c r="EY374" s="6"/>
      <c r="EZ374" s="6"/>
      <c r="FA374" s="6"/>
      <c r="FB374" s="6"/>
      <c r="FC374" s="6"/>
      <c r="FD374" s="6"/>
      <c r="FE374" s="6"/>
      <c r="FF374" s="6"/>
      <c r="FG374" s="6"/>
      <c r="FH374" s="6"/>
      <c r="FI374" s="6"/>
      <c r="FJ374" s="6"/>
      <c r="FK374" s="6"/>
      <c r="FL374" s="6"/>
      <c r="FM374" s="6"/>
      <c r="FN374" s="6"/>
      <c r="FO374" s="6"/>
      <c r="FP374" s="6"/>
      <c r="FQ374" s="6"/>
      <c r="FR374" s="6"/>
      <c r="FS374" s="6"/>
      <c r="FT374" s="6"/>
      <c r="FU374" s="6"/>
      <c r="FV374" s="6"/>
      <c r="FW374" s="6"/>
      <c r="FX374" s="6"/>
      <c r="FY374" s="6"/>
      <c r="FZ374" s="6"/>
      <c r="GA374" s="6"/>
      <c r="GB374" s="6"/>
      <c r="GC374" s="6"/>
      <c r="GD374" s="6"/>
      <c r="GE374" s="6"/>
      <c r="GF374" s="6"/>
      <c r="GG374" s="6"/>
      <c r="GH374" s="6"/>
      <c r="GI374" s="6"/>
      <c r="GJ374" s="6"/>
      <c r="GK374" s="6"/>
      <c r="GL374" s="6"/>
      <c r="GM374" s="6"/>
      <c r="GN374" s="6"/>
      <c r="GO374" s="6"/>
      <c r="GP374" s="6"/>
      <c r="GQ374" s="6"/>
      <c r="GR374" s="6"/>
      <c r="GS374" s="6"/>
      <c r="GT374" s="6"/>
      <c r="GU374" s="6"/>
      <c r="GV374" s="6"/>
      <c r="GW374" s="6"/>
      <c r="GX374" s="6"/>
      <c r="GY374" s="6"/>
      <c r="GZ374" s="6"/>
      <c r="HA374" s="6"/>
      <c r="HB374" s="6"/>
      <c r="HC374" s="6"/>
      <c r="HD374" s="6"/>
      <c r="HE374" s="6"/>
      <c r="HF374" s="6"/>
      <c r="HG374" s="6"/>
      <c r="HH374" s="6"/>
      <c r="HI374" s="6"/>
      <c r="HJ374" s="6"/>
      <c r="HK374" s="6"/>
      <c r="HL374" s="6"/>
      <c r="HM374" s="6"/>
      <c r="HN374" s="6"/>
      <c r="HO374" s="6"/>
      <c r="HP374" s="6"/>
      <c r="HQ374" s="6"/>
      <c r="HR374" s="6"/>
      <c r="HS374" s="6"/>
      <c r="HT374" s="6"/>
      <c r="HU374" s="6"/>
      <c r="HV374" s="6"/>
      <c r="HW374" s="6"/>
    </row>
    <row r="375" spans="1:231" s="6" customFormat="1" ht="23.25" customHeight="1">
      <c r="A375" s="9">
        <v>371</v>
      </c>
      <c r="B375" s="10" t="s">
        <v>33</v>
      </c>
      <c r="C375" s="10" t="s">
        <v>630</v>
      </c>
      <c r="D375" s="10" t="s">
        <v>18</v>
      </c>
      <c r="E375" s="10" t="s">
        <v>560</v>
      </c>
      <c r="F375" s="10" t="s">
        <v>601</v>
      </c>
      <c r="G375" s="10" t="s">
        <v>631</v>
      </c>
      <c r="H375" s="10" t="s">
        <v>22</v>
      </c>
      <c r="I375" s="10" t="s">
        <v>58</v>
      </c>
      <c r="J375" s="10">
        <f t="shared" si="20"/>
        <v>160</v>
      </c>
      <c r="K375" s="10">
        <f t="shared" si="21"/>
        <v>48</v>
      </c>
      <c r="L375" s="11">
        <v>82.6</v>
      </c>
      <c r="M375" s="11">
        <f t="shared" si="22"/>
        <v>33.04</v>
      </c>
      <c r="N375" s="10">
        <f t="shared" si="23"/>
        <v>81.04</v>
      </c>
      <c r="O375" s="4"/>
      <c r="P375" s="19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  <c r="CX375" s="3"/>
      <c r="CY375" s="3"/>
      <c r="CZ375" s="3"/>
      <c r="DA375" s="3"/>
      <c r="DB375" s="3"/>
      <c r="DC375" s="3"/>
      <c r="DD375" s="3"/>
      <c r="DE375" s="3"/>
      <c r="DF375" s="3"/>
      <c r="DG375" s="3"/>
      <c r="DH375" s="3"/>
      <c r="DI375" s="3"/>
      <c r="DJ375" s="3"/>
      <c r="DK375" s="3"/>
      <c r="DL375" s="3"/>
      <c r="DM375" s="3"/>
      <c r="DN375" s="3"/>
      <c r="DO375" s="3"/>
      <c r="DP375" s="3"/>
      <c r="DQ375" s="3"/>
      <c r="DR375" s="3"/>
      <c r="DS375" s="3"/>
      <c r="DT375" s="3"/>
      <c r="DU375" s="3"/>
      <c r="DV375" s="3"/>
      <c r="DW375" s="3"/>
      <c r="DX375" s="3"/>
      <c r="DY375" s="3"/>
      <c r="DZ375" s="3"/>
      <c r="EA375" s="3"/>
      <c r="EB375" s="3"/>
      <c r="EC375" s="3"/>
      <c r="ED375" s="3"/>
      <c r="EE375" s="3"/>
      <c r="EF375" s="3"/>
      <c r="EG375" s="3"/>
      <c r="EH375" s="3"/>
      <c r="EI375" s="3"/>
      <c r="EJ375" s="3"/>
      <c r="EK375" s="3"/>
      <c r="EL375" s="3"/>
      <c r="EM375" s="3"/>
      <c r="EN375" s="3"/>
      <c r="EO375" s="3"/>
      <c r="EP375" s="3"/>
      <c r="EQ375" s="3"/>
      <c r="ER375" s="3"/>
      <c r="ES375" s="3"/>
      <c r="ET375" s="3"/>
      <c r="EU375" s="3"/>
      <c r="EV375" s="3"/>
      <c r="EW375" s="3"/>
      <c r="EX375" s="3"/>
      <c r="EY375" s="3"/>
      <c r="EZ375" s="3"/>
      <c r="FA375" s="3"/>
      <c r="FB375" s="3"/>
      <c r="FC375" s="3"/>
      <c r="FD375" s="3"/>
      <c r="FE375" s="3"/>
      <c r="FF375" s="3"/>
      <c r="FG375" s="3"/>
      <c r="FH375" s="3"/>
      <c r="FI375" s="3"/>
      <c r="FJ375" s="3"/>
      <c r="FK375" s="3"/>
      <c r="FL375" s="3"/>
      <c r="FM375" s="3"/>
      <c r="FN375" s="3"/>
      <c r="FO375" s="3"/>
      <c r="FP375" s="3"/>
      <c r="FQ375" s="3"/>
      <c r="FR375" s="3"/>
      <c r="FS375" s="3"/>
      <c r="FT375" s="3"/>
      <c r="FU375" s="3"/>
      <c r="FV375" s="3"/>
      <c r="FW375" s="3"/>
      <c r="FX375" s="3"/>
      <c r="FY375" s="3"/>
      <c r="FZ375" s="3"/>
      <c r="GA375" s="3"/>
      <c r="GB375" s="3"/>
      <c r="GC375" s="3"/>
      <c r="GD375" s="3"/>
      <c r="GE375" s="3"/>
      <c r="GF375" s="3"/>
      <c r="GG375" s="3"/>
      <c r="GH375" s="3"/>
      <c r="GI375" s="3"/>
      <c r="GJ375" s="3"/>
      <c r="GK375" s="3"/>
      <c r="GL375" s="3"/>
      <c r="GM375" s="3"/>
      <c r="GN375" s="3"/>
      <c r="GO375" s="3"/>
      <c r="GP375" s="3"/>
      <c r="GQ375" s="3"/>
      <c r="GR375" s="3"/>
      <c r="GS375" s="3"/>
      <c r="GT375" s="3"/>
      <c r="GU375" s="3"/>
      <c r="GV375" s="3"/>
      <c r="GW375" s="3"/>
      <c r="GX375" s="3"/>
      <c r="GY375" s="3"/>
      <c r="GZ375" s="3"/>
      <c r="HA375" s="3"/>
      <c r="HB375" s="3"/>
      <c r="HC375" s="3"/>
      <c r="HD375" s="3"/>
      <c r="HE375" s="3"/>
      <c r="HF375" s="3"/>
      <c r="HG375" s="3"/>
      <c r="HH375" s="3"/>
      <c r="HI375" s="3"/>
      <c r="HJ375" s="3"/>
      <c r="HK375" s="3"/>
      <c r="HL375" s="3"/>
      <c r="HM375" s="3"/>
      <c r="HN375" s="3"/>
      <c r="HO375" s="3"/>
      <c r="HP375" s="3"/>
      <c r="HQ375" s="3"/>
      <c r="HR375" s="3"/>
      <c r="HS375" s="3"/>
      <c r="HT375" s="3"/>
      <c r="HU375" s="3"/>
      <c r="HV375" s="3"/>
      <c r="HW375" s="3"/>
    </row>
    <row r="376" spans="1:231" s="6" customFormat="1" ht="23.25" customHeight="1">
      <c r="A376" s="9">
        <v>372</v>
      </c>
      <c r="B376" s="10" t="s">
        <v>33</v>
      </c>
      <c r="C376" s="10" t="s">
        <v>632</v>
      </c>
      <c r="D376" s="10" t="s">
        <v>39</v>
      </c>
      <c r="E376" s="10" t="s">
        <v>560</v>
      </c>
      <c r="F376" s="10" t="s">
        <v>601</v>
      </c>
      <c r="G376" s="10" t="s">
        <v>633</v>
      </c>
      <c r="H376" s="10" t="s">
        <v>119</v>
      </c>
      <c r="I376" s="10" t="s">
        <v>54</v>
      </c>
      <c r="J376" s="10">
        <f t="shared" si="20"/>
        <v>157</v>
      </c>
      <c r="K376" s="10">
        <f t="shared" si="21"/>
        <v>47.1</v>
      </c>
      <c r="L376" s="11">
        <v>82.6</v>
      </c>
      <c r="M376" s="11">
        <f t="shared" si="22"/>
        <v>33.04</v>
      </c>
      <c r="N376" s="10">
        <f t="shared" si="23"/>
        <v>80.14</v>
      </c>
      <c r="O376" s="4"/>
      <c r="P376" s="19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  <c r="CX376" s="3"/>
      <c r="CY376" s="3"/>
      <c r="CZ376" s="3"/>
      <c r="DA376" s="3"/>
      <c r="DB376" s="3"/>
      <c r="DC376" s="3"/>
      <c r="DD376" s="3"/>
      <c r="DE376" s="3"/>
      <c r="DF376" s="3"/>
      <c r="DG376" s="3"/>
      <c r="DH376" s="3"/>
      <c r="DI376" s="3"/>
      <c r="DJ376" s="3"/>
      <c r="DK376" s="3"/>
      <c r="DL376" s="3"/>
      <c r="DM376" s="3"/>
      <c r="DN376" s="3"/>
      <c r="DO376" s="3"/>
      <c r="DP376" s="3"/>
      <c r="DQ376" s="3"/>
      <c r="DR376" s="3"/>
      <c r="DS376" s="3"/>
      <c r="DT376" s="3"/>
      <c r="DU376" s="3"/>
      <c r="DV376" s="3"/>
      <c r="DW376" s="3"/>
      <c r="DX376" s="3"/>
      <c r="DY376" s="3"/>
      <c r="DZ376" s="3"/>
      <c r="EA376" s="3"/>
      <c r="EB376" s="3"/>
      <c r="EC376" s="3"/>
      <c r="ED376" s="3"/>
      <c r="EE376" s="3"/>
      <c r="EF376" s="3"/>
      <c r="EG376" s="3"/>
      <c r="EH376" s="3"/>
      <c r="EI376" s="3"/>
      <c r="EJ376" s="3"/>
      <c r="EK376" s="3"/>
      <c r="EL376" s="3"/>
      <c r="EM376" s="3"/>
      <c r="EN376" s="3"/>
      <c r="EO376" s="3"/>
      <c r="EP376" s="3"/>
      <c r="EQ376" s="3"/>
      <c r="ER376" s="3"/>
      <c r="ES376" s="3"/>
      <c r="ET376" s="3"/>
      <c r="EU376" s="3"/>
      <c r="EV376" s="3"/>
      <c r="EW376" s="3"/>
      <c r="EX376" s="3"/>
      <c r="EY376" s="3"/>
      <c r="EZ376" s="3"/>
      <c r="FA376" s="3"/>
      <c r="FB376" s="3"/>
      <c r="FC376" s="3"/>
      <c r="FD376" s="3"/>
      <c r="FE376" s="3"/>
      <c r="FF376" s="3"/>
      <c r="FG376" s="3"/>
      <c r="FH376" s="3"/>
      <c r="FI376" s="3"/>
      <c r="FJ376" s="3"/>
      <c r="FK376" s="3"/>
      <c r="FL376" s="3"/>
      <c r="FM376" s="3"/>
      <c r="FN376" s="3"/>
      <c r="FO376" s="3"/>
      <c r="FP376" s="3"/>
      <c r="FQ376" s="3"/>
      <c r="FR376" s="3"/>
      <c r="FS376" s="3"/>
      <c r="FT376" s="3"/>
      <c r="FU376" s="3"/>
      <c r="FV376" s="3"/>
      <c r="FW376" s="3"/>
      <c r="FX376" s="3"/>
      <c r="FY376" s="3"/>
      <c r="FZ376" s="3"/>
      <c r="GA376" s="3"/>
      <c r="GB376" s="3"/>
      <c r="GC376" s="3"/>
      <c r="GD376" s="3"/>
      <c r="GE376" s="3"/>
      <c r="GF376" s="3"/>
      <c r="GG376" s="3"/>
      <c r="GH376" s="3"/>
      <c r="GI376" s="3"/>
      <c r="GJ376" s="3"/>
      <c r="GK376" s="3"/>
      <c r="GL376" s="3"/>
      <c r="GM376" s="3"/>
      <c r="GN376" s="3"/>
      <c r="GO376" s="3"/>
      <c r="GP376" s="3"/>
      <c r="GQ376" s="3"/>
      <c r="GR376" s="3"/>
      <c r="GS376" s="3"/>
      <c r="GT376" s="3"/>
      <c r="GU376" s="3"/>
      <c r="GV376" s="3"/>
      <c r="GW376" s="3"/>
      <c r="GX376" s="3"/>
      <c r="GY376" s="3"/>
      <c r="GZ376" s="3"/>
      <c r="HA376" s="3"/>
      <c r="HB376" s="3"/>
      <c r="HC376" s="3"/>
      <c r="HD376" s="3"/>
      <c r="HE376" s="3"/>
      <c r="HF376" s="3"/>
      <c r="HG376" s="3"/>
      <c r="HH376" s="3"/>
      <c r="HI376" s="3"/>
      <c r="HJ376" s="3"/>
      <c r="HK376" s="3"/>
      <c r="HL376" s="3"/>
      <c r="HM376" s="3"/>
      <c r="HN376" s="3"/>
      <c r="HO376" s="3"/>
      <c r="HP376" s="3"/>
      <c r="HQ376" s="3"/>
      <c r="HR376" s="3"/>
      <c r="HS376" s="3"/>
      <c r="HT376" s="3"/>
      <c r="HU376" s="3"/>
      <c r="HV376" s="3"/>
      <c r="HW376" s="3"/>
    </row>
    <row r="377" spans="1:231" ht="23.25" customHeight="1">
      <c r="A377" s="9">
        <v>373</v>
      </c>
      <c r="B377" s="10" t="s">
        <v>33</v>
      </c>
      <c r="C377" s="10" t="s">
        <v>675</v>
      </c>
      <c r="D377" s="10" t="s">
        <v>18</v>
      </c>
      <c r="E377" s="10" t="s">
        <v>560</v>
      </c>
      <c r="F377" s="10" t="s">
        <v>642</v>
      </c>
      <c r="G377" s="10" t="s">
        <v>676</v>
      </c>
      <c r="H377" s="10" t="s">
        <v>58</v>
      </c>
      <c r="I377" s="10" t="s">
        <v>61</v>
      </c>
      <c r="J377" s="10">
        <f t="shared" si="20"/>
        <v>161</v>
      </c>
      <c r="K377" s="10">
        <f t="shared" si="21"/>
        <v>48.3</v>
      </c>
      <c r="L377" s="11">
        <v>81.2</v>
      </c>
      <c r="M377" s="11">
        <f t="shared" si="22"/>
        <v>32.480000000000004</v>
      </c>
      <c r="N377" s="10">
        <f t="shared" si="23"/>
        <v>80.78</v>
      </c>
      <c r="O377" s="8" t="s">
        <v>2377</v>
      </c>
      <c r="P377" s="18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  <c r="CE377" s="6"/>
      <c r="CF377" s="6"/>
      <c r="CG377" s="6"/>
      <c r="CH377" s="6"/>
      <c r="CI377" s="6"/>
      <c r="CJ377" s="6"/>
      <c r="CK377" s="6"/>
      <c r="CL377" s="6"/>
      <c r="CM377" s="6"/>
      <c r="CN377" s="6"/>
      <c r="CO377" s="6"/>
      <c r="CP377" s="6"/>
      <c r="CQ377" s="6"/>
      <c r="CR377" s="6"/>
      <c r="CS377" s="6"/>
      <c r="CT377" s="6"/>
      <c r="CU377" s="6"/>
      <c r="CV377" s="6"/>
      <c r="CW377" s="6"/>
      <c r="CX377" s="6"/>
      <c r="CY377" s="6"/>
      <c r="CZ377" s="6"/>
      <c r="DA377" s="6"/>
      <c r="DB377" s="6"/>
      <c r="DC377" s="6"/>
      <c r="DD377" s="6"/>
      <c r="DE377" s="6"/>
      <c r="DF377" s="6"/>
      <c r="DG377" s="6"/>
      <c r="DH377" s="6"/>
      <c r="DI377" s="6"/>
      <c r="DJ377" s="6"/>
      <c r="DK377" s="6"/>
      <c r="DL377" s="6"/>
      <c r="DM377" s="6"/>
      <c r="DN377" s="6"/>
      <c r="DO377" s="6"/>
      <c r="DP377" s="6"/>
      <c r="DQ377" s="6"/>
      <c r="DR377" s="6"/>
      <c r="DS377" s="6"/>
      <c r="DT377" s="6"/>
      <c r="DU377" s="6"/>
      <c r="DV377" s="6"/>
      <c r="DW377" s="6"/>
      <c r="DX377" s="6"/>
      <c r="DY377" s="6"/>
      <c r="DZ377" s="6"/>
      <c r="EA377" s="6"/>
      <c r="EB377" s="6"/>
      <c r="EC377" s="6"/>
      <c r="ED377" s="6"/>
      <c r="EE377" s="6"/>
      <c r="EF377" s="6"/>
      <c r="EG377" s="6"/>
      <c r="EH377" s="6"/>
      <c r="EI377" s="6"/>
      <c r="EJ377" s="6"/>
      <c r="EK377" s="6"/>
      <c r="EL377" s="6"/>
      <c r="EM377" s="6"/>
      <c r="EN377" s="6"/>
      <c r="EO377" s="6"/>
      <c r="EP377" s="6"/>
      <c r="EQ377" s="6"/>
      <c r="ER377" s="6"/>
      <c r="ES377" s="6"/>
      <c r="ET377" s="6"/>
      <c r="EU377" s="6"/>
      <c r="EV377" s="6"/>
      <c r="EW377" s="6"/>
      <c r="EX377" s="6"/>
      <c r="EY377" s="6"/>
      <c r="EZ377" s="6"/>
      <c r="FA377" s="6"/>
      <c r="FB377" s="6"/>
      <c r="FC377" s="6"/>
      <c r="FD377" s="6"/>
      <c r="FE377" s="6"/>
      <c r="FF377" s="6"/>
      <c r="FG377" s="6"/>
      <c r="FH377" s="6"/>
      <c r="FI377" s="6"/>
      <c r="FJ377" s="6"/>
      <c r="FK377" s="6"/>
      <c r="FL377" s="6"/>
      <c r="FM377" s="6"/>
      <c r="FN377" s="6"/>
      <c r="FO377" s="6"/>
      <c r="FP377" s="6"/>
      <c r="FQ377" s="6"/>
      <c r="FR377" s="6"/>
      <c r="FS377" s="6"/>
      <c r="FT377" s="6"/>
      <c r="FU377" s="6"/>
      <c r="FV377" s="6"/>
      <c r="FW377" s="6"/>
      <c r="FX377" s="6"/>
      <c r="FY377" s="6"/>
      <c r="FZ377" s="6"/>
      <c r="GA377" s="6"/>
      <c r="GB377" s="6"/>
      <c r="GC377" s="6"/>
      <c r="GD377" s="6"/>
      <c r="GE377" s="6"/>
      <c r="GF377" s="6"/>
      <c r="GG377" s="6"/>
      <c r="GH377" s="6"/>
      <c r="GI377" s="6"/>
      <c r="GJ377" s="6"/>
      <c r="GK377" s="6"/>
      <c r="GL377" s="6"/>
      <c r="GM377" s="6"/>
      <c r="GN377" s="6"/>
      <c r="GO377" s="6"/>
      <c r="GP377" s="6"/>
      <c r="GQ377" s="6"/>
      <c r="GR377" s="6"/>
      <c r="GS377" s="6"/>
      <c r="GT377" s="6"/>
      <c r="GU377" s="6"/>
      <c r="GV377" s="6"/>
      <c r="GW377" s="6"/>
      <c r="GX377" s="6"/>
      <c r="GY377" s="6"/>
      <c r="GZ377" s="6"/>
      <c r="HA377" s="6"/>
      <c r="HB377" s="6"/>
      <c r="HC377" s="6"/>
      <c r="HD377" s="6"/>
      <c r="HE377" s="6"/>
      <c r="HF377" s="6"/>
      <c r="HG377" s="6"/>
      <c r="HH377" s="6"/>
      <c r="HI377" s="6"/>
      <c r="HJ377" s="6"/>
      <c r="HK377" s="6"/>
      <c r="HL377" s="6"/>
      <c r="HM377" s="6"/>
      <c r="HN377" s="6"/>
      <c r="HO377" s="6"/>
      <c r="HP377" s="6"/>
      <c r="HQ377" s="6"/>
      <c r="HR377" s="6"/>
      <c r="HS377" s="6"/>
      <c r="HT377" s="6"/>
      <c r="HU377" s="6"/>
      <c r="HV377" s="6"/>
      <c r="HW377" s="6"/>
    </row>
    <row r="378" spans="1:16" s="6" customFormat="1" ht="23.25" customHeight="1">
      <c r="A378" s="9">
        <v>374</v>
      </c>
      <c r="B378" s="10" t="s">
        <v>33</v>
      </c>
      <c r="C378" s="10" t="s">
        <v>677</v>
      </c>
      <c r="D378" s="10" t="s">
        <v>18</v>
      </c>
      <c r="E378" s="10" t="s">
        <v>560</v>
      </c>
      <c r="F378" s="10" t="s">
        <v>642</v>
      </c>
      <c r="G378" s="10" t="s">
        <v>678</v>
      </c>
      <c r="H378" s="10" t="s">
        <v>46</v>
      </c>
      <c r="I378" s="10" t="s">
        <v>120</v>
      </c>
      <c r="J378" s="10">
        <f t="shared" si="20"/>
        <v>154</v>
      </c>
      <c r="K378" s="10">
        <f t="shared" si="21"/>
        <v>46.199999999999996</v>
      </c>
      <c r="L378" s="11">
        <v>83.6</v>
      </c>
      <c r="M378" s="11">
        <f t="shared" si="22"/>
        <v>33.44</v>
      </c>
      <c r="N378" s="10">
        <f t="shared" si="23"/>
        <v>79.64</v>
      </c>
      <c r="O378" s="8" t="s">
        <v>2377</v>
      </c>
      <c r="P378" s="18"/>
    </row>
    <row r="379" spans="1:16" s="6" customFormat="1" ht="23.25" customHeight="1">
      <c r="A379" s="9">
        <v>375</v>
      </c>
      <c r="B379" s="10" t="s">
        <v>33</v>
      </c>
      <c r="C379" s="10" t="s">
        <v>679</v>
      </c>
      <c r="D379" s="10" t="s">
        <v>18</v>
      </c>
      <c r="E379" s="10" t="s">
        <v>560</v>
      </c>
      <c r="F379" s="10" t="s">
        <v>642</v>
      </c>
      <c r="G379" s="10" t="s">
        <v>680</v>
      </c>
      <c r="H379" s="10" t="s">
        <v>58</v>
      </c>
      <c r="I379" s="10" t="s">
        <v>228</v>
      </c>
      <c r="J379" s="10">
        <f t="shared" si="20"/>
        <v>149</v>
      </c>
      <c r="K379" s="10">
        <f t="shared" si="21"/>
        <v>44.699999999999996</v>
      </c>
      <c r="L379" s="11">
        <v>85</v>
      </c>
      <c r="M379" s="11">
        <f t="shared" si="22"/>
        <v>34</v>
      </c>
      <c r="N379" s="10">
        <f t="shared" si="23"/>
        <v>78.7</v>
      </c>
      <c r="O379" s="8" t="s">
        <v>2377</v>
      </c>
      <c r="P379" s="18"/>
    </row>
    <row r="380" spans="1:16" ht="23.25" customHeight="1">
      <c r="A380" s="9">
        <v>376</v>
      </c>
      <c r="B380" s="10" t="s">
        <v>33</v>
      </c>
      <c r="C380" s="10" t="s">
        <v>681</v>
      </c>
      <c r="D380" s="10" t="s">
        <v>18</v>
      </c>
      <c r="E380" s="10" t="s">
        <v>560</v>
      </c>
      <c r="F380" s="10" t="s">
        <v>642</v>
      </c>
      <c r="G380" s="10" t="s">
        <v>682</v>
      </c>
      <c r="H380" s="10" t="s">
        <v>55</v>
      </c>
      <c r="I380" s="10" t="s">
        <v>130</v>
      </c>
      <c r="J380" s="10">
        <f t="shared" si="20"/>
        <v>147</v>
      </c>
      <c r="K380" s="10">
        <f t="shared" si="21"/>
        <v>44.1</v>
      </c>
      <c r="L380" s="11">
        <v>81</v>
      </c>
      <c r="M380" s="11">
        <f t="shared" si="22"/>
        <v>32.4</v>
      </c>
      <c r="N380" s="10">
        <f t="shared" si="23"/>
        <v>76.5</v>
      </c>
      <c r="O380" s="4"/>
      <c r="P380" s="19"/>
    </row>
    <row r="381" spans="1:16" ht="23.25" customHeight="1">
      <c r="A381" s="9">
        <v>377</v>
      </c>
      <c r="B381" s="10" t="s">
        <v>33</v>
      </c>
      <c r="C381" s="10" t="s">
        <v>683</v>
      </c>
      <c r="D381" s="10" t="s">
        <v>18</v>
      </c>
      <c r="E381" s="10" t="s">
        <v>560</v>
      </c>
      <c r="F381" s="10" t="s">
        <v>642</v>
      </c>
      <c r="G381" s="10" t="s">
        <v>684</v>
      </c>
      <c r="H381" s="10" t="s">
        <v>31</v>
      </c>
      <c r="I381" s="10" t="s">
        <v>134</v>
      </c>
      <c r="J381" s="10">
        <f t="shared" si="20"/>
        <v>140</v>
      </c>
      <c r="K381" s="10">
        <f t="shared" si="21"/>
        <v>42</v>
      </c>
      <c r="L381" s="11">
        <v>84</v>
      </c>
      <c r="M381" s="11">
        <f t="shared" si="22"/>
        <v>33.6</v>
      </c>
      <c r="N381" s="10">
        <f t="shared" si="23"/>
        <v>75.6</v>
      </c>
      <c r="O381" s="4"/>
      <c r="P381" s="19"/>
    </row>
    <row r="382" spans="1:16" ht="23.25" customHeight="1">
      <c r="A382" s="9">
        <v>378</v>
      </c>
      <c r="B382" s="10" t="s">
        <v>33</v>
      </c>
      <c r="C382" s="10" t="s">
        <v>685</v>
      </c>
      <c r="D382" s="10" t="s">
        <v>18</v>
      </c>
      <c r="E382" s="10" t="s">
        <v>560</v>
      </c>
      <c r="F382" s="10" t="s">
        <v>642</v>
      </c>
      <c r="G382" s="10" t="s">
        <v>686</v>
      </c>
      <c r="H382" s="10" t="s">
        <v>31</v>
      </c>
      <c r="I382" s="10" t="s">
        <v>326</v>
      </c>
      <c r="J382" s="10">
        <f t="shared" si="20"/>
        <v>138</v>
      </c>
      <c r="K382" s="10">
        <f t="shared" si="21"/>
        <v>41.4</v>
      </c>
      <c r="L382" s="11">
        <v>81.6</v>
      </c>
      <c r="M382" s="11">
        <f t="shared" si="22"/>
        <v>32.64</v>
      </c>
      <c r="N382" s="10">
        <f t="shared" si="23"/>
        <v>74.04</v>
      </c>
      <c r="O382" s="4"/>
      <c r="P382" s="19"/>
    </row>
    <row r="383" spans="1:16" ht="23.25" customHeight="1">
      <c r="A383" s="9">
        <v>379</v>
      </c>
      <c r="B383" s="10" t="s">
        <v>33</v>
      </c>
      <c r="C383" s="10" t="s">
        <v>687</v>
      </c>
      <c r="D383" s="10" t="s">
        <v>18</v>
      </c>
      <c r="E383" s="10" t="s">
        <v>560</v>
      </c>
      <c r="F383" s="10" t="s">
        <v>642</v>
      </c>
      <c r="G383" s="10" t="s">
        <v>688</v>
      </c>
      <c r="H383" s="10" t="s">
        <v>30</v>
      </c>
      <c r="I383" s="10" t="s">
        <v>516</v>
      </c>
      <c r="J383" s="10">
        <f t="shared" si="20"/>
        <v>138</v>
      </c>
      <c r="K383" s="10">
        <f t="shared" si="21"/>
        <v>41.4</v>
      </c>
      <c r="L383" s="11">
        <v>81.4</v>
      </c>
      <c r="M383" s="11">
        <f t="shared" si="22"/>
        <v>32.56</v>
      </c>
      <c r="N383" s="10">
        <f t="shared" si="23"/>
        <v>73.96</v>
      </c>
      <c r="O383" s="4"/>
      <c r="P383" s="19"/>
    </row>
    <row r="384" spans="1:231" s="6" customFormat="1" ht="23.25" customHeight="1">
      <c r="A384" s="9">
        <v>380</v>
      </c>
      <c r="B384" s="10" t="s">
        <v>33</v>
      </c>
      <c r="C384" s="10" t="s">
        <v>689</v>
      </c>
      <c r="D384" s="10" t="s">
        <v>18</v>
      </c>
      <c r="E384" s="10" t="s">
        <v>560</v>
      </c>
      <c r="F384" s="10" t="s">
        <v>642</v>
      </c>
      <c r="G384" s="10" t="s">
        <v>690</v>
      </c>
      <c r="H384" s="10" t="s">
        <v>37</v>
      </c>
      <c r="I384" s="10" t="s">
        <v>691</v>
      </c>
      <c r="J384" s="10">
        <f t="shared" si="20"/>
        <v>137</v>
      </c>
      <c r="K384" s="10">
        <f t="shared" si="21"/>
        <v>41.1</v>
      </c>
      <c r="L384" s="11">
        <v>81.6</v>
      </c>
      <c r="M384" s="11">
        <f t="shared" si="22"/>
        <v>32.64</v>
      </c>
      <c r="N384" s="10">
        <f t="shared" si="23"/>
        <v>73.74</v>
      </c>
      <c r="O384" s="4"/>
      <c r="P384" s="19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  <c r="CX384" s="3"/>
      <c r="CY384" s="3"/>
      <c r="CZ384" s="3"/>
      <c r="DA384" s="3"/>
      <c r="DB384" s="3"/>
      <c r="DC384" s="3"/>
      <c r="DD384" s="3"/>
      <c r="DE384" s="3"/>
      <c r="DF384" s="3"/>
      <c r="DG384" s="3"/>
      <c r="DH384" s="3"/>
      <c r="DI384" s="3"/>
      <c r="DJ384" s="3"/>
      <c r="DK384" s="3"/>
      <c r="DL384" s="3"/>
      <c r="DM384" s="3"/>
      <c r="DN384" s="3"/>
      <c r="DO384" s="3"/>
      <c r="DP384" s="3"/>
      <c r="DQ384" s="3"/>
      <c r="DR384" s="3"/>
      <c r="DS384" s="3"/>
      <c r="DT384" s="3"/>
      <c r="DU384" s="3"/>
      <c r="DV384" s="3"/>
      <c r="DW384" s="3"/>
      <c r="DX384" s="3"/>
      <c r="DY384" s="3"/>
      <c r="DZ384" s="3"/>
      <c r="EA384" s="3"/>
      <c r="EB384" s="3"/>
      <c r="EC384" s="3"/>
      <c r="ED384" s="3"/>
      <c r="EE384" s="3"/>
      <c r="EF384" s="3"/>
      <c r="EG384" s="3"/>
      <c r="EH384" s="3"/>
      <c r="EI384" s="3"/>
      <c r="EJ384" s="3"/>
      <c r="EK384" s="3"/>
      <c r="EL384" s="3"/>
      <c r="EM384" s="3"/>
      <c r="EN384" s="3"/>
      <c r="EO384" s="3"/>
      <c r="EP384" s="3"/>
      <c r="EQ384" s="3"/>
      <c r="ER384" s="3"/>
      <c r="ES384" s="3"/>
      <c r="ET384" s="3"/>
      <c r="EU384" s="3"/>
      <c r="EV384" s="3"/>
      <c r="EW384" s="3"/>
      <c r="EX384" s="3"/>
      <c r="EY384" s="3"/>
      <c r="EZ384" s="3"/>
      <c r="FA384" s="3"/>
      <c r="FB384" s="3"/>
      <c r="FC384" s="3"/>
      <c r="FD384" s="3"/>
      <c r="FE384" s="3"/>
      <c r="FF384" s="3"/>
      <c r="FG384" s="3"/>
      <c r="FH384" s="3"/>
      <c r="FI384" s="3"/>
      <c r="FJ384" s="3"/>
      <c r="FK384" s="3"/>
      <c r="FL384" s="3"/>
      <c r="FM384" s="3"/>
      <c r="FN384" s="3"/>
      <c r="FO384" s="3"/>
      <c r="FP384" s="3"/>
      <c r="FQ384" s="3"/>
      <c r="FR384" s="3"/>
      <c r="FS384" s="3"/>
      <c r="FT384" s="3"/>
      <c r="FU384" s="3"/>
      <c r="FV384" s="3"/>
      <c r="FW384" s="3"/>
      <c r="FX384" s="3"/>
      <c r="FY384" s="3"/>
      <c r="FZ384" s="3"/>
      <c r="GA384" s="3"/>
      <c r="GB384" s="3"/>
      <c r="GC384" s="3"/>
      <c r="GD384" s="3"/>
      <c r="GE384" s="3"/>
      <c r="GF384" s="3"/>
      <c r="GG384" s="3"/>
      <c r="GH384" s="3"/>
      <c r="GI384" s="3"/>
      <c r="GJ384" s="3"/>
      <c r="GK384" s="3"/>
      <c r="GL384" s="3"/>
      <c r="GM384" s="3"/>
      <c r="GN384" s="3"/>
      <c r="GO384" s="3"/>
      <c r="GP384" s="3"/>
      <c r="GQ384" s="3"/>
      <c r="GR384" s="3"/>
      <c r="GS384" s="3"/>
      <c r="GT384" s="3"/>
      <c r="GU384" s="3"/>
      <c r="GV384" s="3"/>
      <c r="GW384" s="3"/>
      <c r="GX384" s="3"/>
      <c r="GY384" s="3"/>
      <c r="GZ384" s="3"/>
      <c r="HA384" s="3"/>
      <c r="HB384" s="3"/>
      <c r="HC384" s="3"/>
      <c r="HD384" s="3"/>
      <c r="HE384" s="3"/>
      <c r="HF384" s="3"/>
      <c r="HG384" s="3"/>
      <c r="HH384" s="3"/>
      <c r="HI384" s="3"/>
      <c r="HJ384" s="3"/>
      <c r="HK384" s="3"/>
      <c r="HL384" s="3"/>
      <c r="HM384" s="3"/>
      <c r="HN384" s="3"/>
      <c r="HO384" s="3"/>
      <c r="HP384" s="3"/>
      <c r="HQ384" s="3"/>
      <c r="HR384" s="3"/>
      <c r="HS384" s="3"/>
      <c r="HT384" s="3"/>
      <c r="HU384" s="3"/>
      <c r="HV384" s="3"/>
      <c r="HW384" s="3"/>
    </row>
    <row r="385" spans="1:231" s="6" customFormat="1" ht="23.25" customHeight="1">
      <c r="A385" s="9">
        <v>381</v>
      </c>
      <c r="B385" s="10" t="s">
        <v>33</v>
      </c>
      <c r="C385" s="10" t="s">
        <v>692</v>
      </c>
      <c r="D385" s="10" t="s">
        <v>18</v>
      </c>
      <c r="E385" s="10" t="s">
        <v>560</v>
      </c>
      <c r="F385" s="10" t="s">
        <v>642</v>
      </c>
      <c r="G385" s="10" t="s">
        <v>693</v>
      </c>
      <c r="H385" s="10" t="s">
        <v>22</v>
      </c>
      <c r="I385" s="10" t="s">
        <v>694</v>
      </c>
      <c r="J385" s="10">
        <f t="shared" si="20"/>
        <v>129</v>
      </c>
      <c r="K385" s="10">
        <f t="shared" si="21"/>
        <v>38.699999999999996</v>
      </c>
      <c r="L385" s="11">
        <v>0</v>
      </c>
      <c r="M385" s="11">
        <f t="shared" si="22"/>
        <v>0</v>
      </c>
      <c r="N385" s="10">
        <f t="shared" si="23"/>
        <v>38.7</v>
      </c>
      <c r="O385" s="4"/>
      <c r="P385" s="19" t="s">
        <v>32</v>
      </c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  <c r="CX385" s="3"/>
      <c r="CY385" s="3"/>
      <c r="CZ385" s="3"/>
      <c r="DA385" s="3"/>
      <c r="DB385" s="3"/>
      <c r="DC385" s="3"/>
      <c r="DD385" s="3"/>
      <c r="DE385" s="3"/>
      <c r="DF385" s="3"/>
      <c r="DG385" s="3"/>
      <c r="DH385" s="3"/>
      <c r="DI385" s="3"/>
      <c r="DJ385" s="3"/>
      <c r="DK385" s="3"/>
      <c r="DL385" s="3"/>
      <c r="DM385" s="3"/>
      <c r="DN385" s="3"/>
      <c r="DO385" s="3"/>
      <c r="DP385" s="3"/>
      <c r="DQ385" s="3"/>
      <c r="DR385" s="3"/>
      <c r="DS385" s="3"/>
      <c r="DT385" s="3"/>
      <c r="DU385" s="3"/>
      <c r="DV385" s="3"/>
      <c r="DW385" s="3"/>
      <c r="DX385" s="3"/>
      <c r="DY385" s="3"/>
      <c r="DZ385" s="3"/>
      <c r="EA385" s="3"/>
      <c r="EB385" s="3"/>
      <c r="EC385" s="3"/>
      <c r="ED385" s="3"/>
      <c r="EE385" s="3"/>
      <c r="EF385" s="3"/>
      <c r="EG385" s="3"/>
      <c r="EH385" s="3"/>
      <c r="EI385" s="3"/>
      <c r="EJ385" s="3"/>
      <c r="EK385" s="3"/>
      <c r="EL385" s="3"/>
      <c r="EM385" s="3"/>
      <c r="EN385" s="3"/>
      <c r="EO385" s="3"/>
      <c r="EP385" s="3"/>
      <c r="EQ385" s="3"/>
      <c r="ER385" s="3"/>
      <c r="ES385" s="3"/>
      <c r="ET385" s="3"/>
      <c r="EU385" s="3"/>
      <c r="EV385" s="3"/>
      <c r="EW385" s="3"/>
      <c r="EX385" s="3"/>
      <c r="EY385" s="3"/>
      <c r="EZ385" s="3"/>
      <c r="FA385" s="3"/>
      <c r="FB385" s="3"/>
      <c r="FC385" s="3"/>
      <c r="FD385" s="3"/>
      <c r="FE385" s="3"/>
      <c r="FF385" s="3"/>
      <c r="FG385" s="3"/>
      <c r="FH385" s="3"/>
      <c r="FI385" s="3"/>
      <c r="FJ385" s="3"/>
      <c r="FK385" s="3"/>
      <c r="FL385" s="3"/>
      <c r="FM385" s="3"/>
      <c r="FN385" s="3"/>
      <c r="FO385" s="3"/>
      <c r="FP385" s="3"/>
      <c r="FQ385" s="3"/>
      <c r="FR385" s="3"/>
      <c r="FS385" s="3"/>
      <c r="FT385" s="3"/>
      <c r="FU385" s="3"/>
      <c r="FV385" s="3"/>
      <c r="FW385" s="3"/>
      <c r="FX385" s="3"/>
      <c r="FY385" s="3"/>
      <c r="FZ385" s="3"/>
      <c r="GA385" s="3"/>
      <c r="GB385" s="3"/>
      <c r="GC385" s="3"/>
      <c r="GD385" s="3"/>
      <c r="GE385" s="3"/>
      <c r="GF385" s="3"/>
      <c r="GG385" s="3"/>
      <c r="GH385" s="3"/>
      <c r="GI385" s="3"/>
      <c r="GJ385" s="3"/>
      <c r="GK385" s="3"/>
      <c r="GL385" s="3"/>
      <c r="GM385" s="3"/>
      <c r="GN385" s="3"/>
      <c r="GO385" s="3"/>
      <c r="GP385" s="3"/>
      <c r="GQ385" s="3"/>
      <c r="GR385" s="3"/>
      <c r="GS385" s="3"/>
      <c r="GT385" s="3"/>
      <c r="GU385" s="3"/>
      <c r="GV385" s="3"/>
      <c r="GW385" s="3"/>
      <c r="GX385" s="3"/>
      <c r="GY385" s="3"/>
      <c r="GZ385" s="3"/>
      <c r="HA385" s="3"/>
      <c r="HB385" s="3"/>
      <c r="HC385" s="3"/>
      <c r="HD385" s="3"/>
      <c r="HE385" s="3"/>
      <c r="HF385" s="3"/>
      <c r="HG385" s="3"/>
      <c r="HH385" s="3"/>
      <c r="HI385" s="3"/>
      <c r="HJ385" s="3"/>
      <c r="HK385" s="3"/>
      <c r="HL385" s="3"/>
      <c r="HM385" s="3"/>
      <c r="HN385" s="3"/>
      <c r="HO385" s="3"/>
      <c r="HP385" s="3"/>
      <c r="HQ385" s="3"/>
      <c r="HR385" s="3"/>
      <c r="HS385" s="3"/>
      <c r="HT385" s="3"/>
      <c r="HU385" s="3"/>
      <c r="HV385" s="3"/>
      <c r="HW385" s="3"/>
    </row>
    <row r="386" spans="1:16" s="6" customFormat="1" ht="23.25" customHeight="1">
      <c r="A386" s="9">
        <v>382</v>
      </c>
      <c r="B386" s="10" t="s">
        <v>33</v>
      </c>
      <c r="C386" s="10" t="s">
        <v>866</v>
      </c>
      <c r="D386" s="10" t="s">
        <v>39</v>
      </c>
      <c r="E386" s="10" t="s">
        <v>560</v>
      </c>
      <c r="F386" s="10" t="s">
        <v>847</v>
      </c>
      <c r="G386" s="10" t="s">
        <v>867</v>
      </c>
      <c r="H386" s="10" t="s">
        <v>94</v>
      </c>
      <c r="I386" s="10" t="s">
        <v>26</v>
      </c>
      <c r="J386" s="10">
        <f t="shared" si="20"/>
        <v>149</v>
      </c>
      <c r="K386" s="10">
        <f t="shared" si="21"/>
        <v>44.699999999999996</v>
      </c>
      <c r="L386" s="11">
        <v>83</v>
      </c>
      <c r="M386" s="11">
        <f t="shared" si="22"/>
        <v>33.2</v>
      </c>
      <c r="N386" s="10">
        <f t="shared" si="23"/>
        <v>77.9</v>
      </c>
      <c r="O386" s="8" t="s">
        <v>2377</v>
      </c>
      <c r="P386" s="18"/>
    </row>
    <row r="387" spans="1:231" s="6" customFormat="1" ht="23.25" customHeight="1">
      <c r="A387" s="9">
        <v>383</v>
      </c>
      <c r="B387" s="10" t="s">
        <v>33</v>
      </c>
      <c r="C387" s="10" t="s">
        <v>868</v>
      </c>
      <c r="D387" s="10" t="s">
        <v>39</v>
      </c>
      <c r="E387" s="10" t="s">
        <v>560</v>
      </c>
      <c r="F387" s="10" t="s">
        <v>847</v>
      </c>
      <c r="G387" s="10" t="s">
        <v>869</v>
      </c>
      <c r="H387" s="10" t="s">
        <v>130</v>
      </c>
      <c r="I387" s="10" t="s">
        <v>120</v>
      </c>
      <c r="J387" s="10">
        <f t="shared" si="20"/>
        <v>134</v>
      </c>
      <c r="K387" s="10">
        <f t="shared" si="21"/>
        <v>40.199999999999996</v>
      </c>
      <c r="L387" s="11">
        <v>82.4</v>
      </c>
      <c r="M387" s="11">
        <f t="shared" si="22"/>
        <v>32.96</v>
      </c>
      <c r="N387" s="10">
        <f t="shared" si="23"/>
        <v>73.16</v>
      </c>
      <c r="O387" s="4"/>
      <c r="P387" s="19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  <c r="CX387" s="3"/>
      <c r="CY387" s="3"/>
      <c r="CZ387" s="3"/>
      <c r="DA387" s="3"/>
      <c r="DB387" s="3"/>
      <c r="DC387" s="3"/>
      <c r="DD387" s="3"/>
      <c r="DE387" s="3"/>
      <c r="DF387" s="3"/>
      <c r="DG387" s="3"/>
      <c r="DH387" s="3"/>
      <c r="DI387" s="3"/>
      <c r="DJ387" s="3"/>
      <c r="DK387" s="3"/>
      <c r="DL387" s="3"/>
      <c r="DM387" s="3"/>
      <c r="DN387" s="3"/>
      <c r="DO387" s="3"/>
      <c r="DP387" s="3"/>
      <c r="DQ387" s="3"/>
      <c r="DR387" s="3"/>
      <c r="DS387" s="3"/>
      <c r="DT387" s="3"/>
      <c r="DU387" s="3"/>
      <c r="DV387" s="3"/>
      <c r="DW387" s="3"/>
      <c r="DX387" s="3"/>
      <c r="DY387" s="3"/>
      <c r="DZ387" s="3"/>
      <c r="EA387" s="3"/>
      <c r="EB387" s="3"/>
      <c r="EC387" s="3"/>
      <c r="ED387" s="3"/>
      <c r="EE387" s="3"/>
      <c r="EF387" s="3"/>
      <c r="EG387" s="3"/>
      <c r="EH387" s="3"/>
      <c r="EI387" s="3"/>
      <c r="EJ387" s="3"/>
      <c r="EK387" s="3"/>
      <c r="EL387" s="3"/>
      <c r="EM387" s="3"/>
      <c r="EN387" s="3"/>
      <c r="EO387" s="3"/>
      <c r="EP387" s="3"/>
      <c r="EQ387" s="3"/>
      <c r="ER387" s="3"/>
      <c r="ES387" s="3"/>
      <c r="ET387" s="3"/>
      <c r="EU387" s="3"/>
      <c r="EV387" s="3"/>
      <c r="EW387" s="3"/>
      <c r="EX387" s="3"/>
      <c r="EY387" s="3"/>
      <c r="EZ387" s="3"/>
      <c r="FA387" s="3"/>
      <c r="FB387" s="3"/>
      <c r="FC387" s="3"/>
      <c r="FD387" s="3"/>
      <c r="FE387" s="3"/>
      <c r="FF387" s="3"/>
      <c r="FG387" s="3"/>
      <c r="FH387" s="3"/>
      <c r="FI387" s="3"/>
      <c r="FJ387" s="3"/>
      <c r="FK387" s="3"/>
      <c r="FL387" s="3"/>
      <c r="FM387" s="3"/>
      <c r="FN387" s="3"/>
      <c r="FO387" s="3"/>
      <c r="FP387" s="3"/>
      <c r="FQ387" s="3"/>
      <c r="FR387" s="3"/>
      <c r="FS387" s="3"/>
      <c r="FT387" s="3"/>
      <c r="FU387" s="3"/>
      <c r="FV387" s="3"/>
      <c r="FW387" s="3"/>
      <c r="FX387" s="3"/>
      <c r="FY387" s="3"/>
      <c r="FZ387" s="3"/>
      <c r="GA387" s="3"/>
      <c r="GB387" s="3"/>
      <c r="GC387" s="3"/>
      <c r="GD387" s="3"/>
      <c r="GE387" s="3"/>
      <c r="GF387" s="3"/>
      <c r="GG387" s="3"/>
      <c r="GH387" s="3"/>
      <c r="GI387" s="3"/>
      <c r="GJ387" s="3"/>
      <c r="GK387" s="3"/>
      <c r="GL387" s="3"/>
      <c r="GM387" s="3"/>
      <c r="GN387" s="3"/>
      <c r="GO387" s="3"/>
      <c r="GP387" s="3"/>
      <c r="GQ387" s="3"/>
      <c r="GR387" s="3"/>
      <c r="GS387" s="3"/>
      <c r="GT387" s="3"/>
      <c r="GU387" s="3"/>
      <c r="GV387" s="3"/>
      <c r="GW387" s="3"/>
      <c r="GX387" s="3"/>
      <c r="GY387" s="3"/>
      <c r="GZ387" s="3"/>
      <c r="HA387" s="3"/>
      <c r="HB387" s="3"/>
      <c r="HC387" s="3"/>
      <c r="HD387" s="3"/>
      <c r="HE387" s="3"/>
      <c r="HF387" s="3"/>
      <c r="HG387" s="3"/>
      <c r="HH387" s="3"/>
      <c r="HI387" s="3"/>
      <c r="HJ387" s="3"/>
      <c r="HK387" s="3"/>
      <c r="HL387" s="3"/>
      <c r="HM387" s="3"/>
      <c r="HN387" s="3"/>
      <c r="HO387" s="3"/>
      <c r="HP387" s="3"/>
      <c r="HQ387" s="3"/>
      <c r="HR387" s="3"/>
      <c r="HS387" s="3"/>
      <c r="HT387" s="3"/>
      <c r="HU387" s="3"/>
      <c r="HV387" s="3"/>
      <c r="HW387" s="3"/>
    </row>
    <row r="388" spans="1:16" ht="23.25" customHeight="1">
      <c r="A388" s="9">
        <v>384</v>
      </c>
      <c r="B388" s="10" t="s">
        <v>33</v>
      </c>
      <c r="C388" s="10" t="s">
        <v>870</v>
      </c>
      <c r="D388" s="10" t="s">
        <v>39</v>
      </c>
      <c r="E388" s="10" t="s">
        <v>560</v>
      </c>
      <c r="F388" s="10" t="s">
        <v>847</v>
      </c>
      <c r="G388" s="10" t="s">
        <v>871</v>
      </c>
      <c r="H388" s="10" t="s">
        <v>101</v>
      </c>
      <c r="I388" s="10" t="s">
        <v>93</v>
      </c>
      <c r="J388" s="10">
        <f t="shared" si="20"/>
        <v>125</v>
      </c>
      <c r="K388" s="10">
        <f t="shared" si="21"/>
        <v>37.5</v>
      </c>
      <c r="L388" s="11">
        <v>80.4</v>
      </c>
      <c r="M388" s="11">
        <f t="shared" si="22"/>
        <v>32.160000000000004</v>
      </c>
      <c r="N388" s="10">
        <f t="shared" si="23"/>
        <v>69.66</v>
      </c>
      <c r="O388" s="4"/>
      <c r="P388" s="19"/>
    </row>
    <row r="389" spans="1:231" ht="23.25" customHeight="1">
      <c r="A389" s="9">
        <v>385</v>
      </c>
      <c r="B389" s="10" t="s">
        <v>33</v>
      </c>
      <c r="C389" s="10" t="s">
        <v>1058</v>
      </c>
      <c r="D389" s="10" t="s">
        <v>18</v>
      </c>
      <c r="E389" s="10" t="s">
        <v>560</v>
      </c>
      <c r="F389" s="10" t="s">
        <v>1030</v>
      </c>
      <c r="G389" s="10" t="s">
        <v>1059</v>
      </c>
      <c r="H389" s="10" t="s">
        <v>94</v>
      </c>
      <c r="I389" s="10" t="s">
        <v>130</v>
      </c>
      <c r="J389" s="10">
        <f aca="true" t="shared" si="24" ref="J389:J452">H389+I389</f>
        <v>136</v>
      </c>
      <c r="K389" s="10">
        <f aca="true" t="shared" si="25" ref="K389:K452">J389*0.5*0.6</f>
        <v>40.8</v>
      </c>
      <c r="L389" s="11">
        <v>84.8</v>
      </c>
      <c r="M389" s="11">
        <f aca="true" t="shared" si="26" ref="M389:M452">L389*0.4</f>
        <v>33.92</v>
      </c>
      <c r="N389" s="10">
        <f aca="true" t="shared" si="27" ref="N389:N452">TRUNC(K389+M389,2)</f>
        <v>74.72</v>
      </c>
      <c r="O389" s="8" t="s">
        <v>2377</v>
      </c>
      <c r="P389" s="18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  <c r="CE389" s="6"/>
      <c r="CF389" s="6"/>
      <c r="CG389" s="6"/>
      <c r="CH389" s="6"/>
      <c r="CI389" s="6"/>
      <c r="CJ389" s="6"/>
      <c r="CK389" s="6"/>
      <c r="CL389" s="6"/>
      <c r="CM389" s="6"/>
      <c r="CN389" s="6"/>
      <c r="CO389" s="6"/>
      <c r="CP389" s="6"/>
      <c r="CQ389" s="6"/>
      <c r="CR389" s="6"/>
      <c r="CS389" s="6"/>
      <c r="CT389" s="6"/>
      <c r="CU389" s="6"/>
      <c r="CV389" s="6"/>
      <c r="CW389" s="6"/>
      <c r="CX389" s="6"/>
      <c r="CY389" s="6"/>
      <c r="CZ389" s="6"/>
      <c r="DA389" s="6"/>
      <c r="DB389" s="6"/>
      <c r="DC389" s="6"/>
      <c r="DD389" s="6"/>
      <c r="DE389" s="6"/>
      <c r="DF389" s="6"/>
      <c r="DG389" s="6"/>
      <c r="DH389" s="6"/>
      <c r="DI389" s="6"/>
      <c r="DJ389" s="6"/>
      <c r="DK389" s="6"/>
      <c r="DL389" s="6"/>
      <c r="DM389" s="6"/>
      <c r="DN389" s="6"/>
      <c r="DO389" s="6"/>
      <c r="DP389" s="6"/>
      <c r="DQ389" s="6"/>
      <c r="DR389" s="6"/>
      <c r="DS389" s="6"/>
      <c r="DT389" s="6"/>
      <c r="DU389" s="6"/>
      <c r="DV389" s="6"/>
      <c r="DW389" s="6"/>
      <c r="DX389" s="6"/>
      <c r="DY389" s="6"/>
      <c r="DZ389" s="6"/>
      <c r="EA389" s="6"/>
      <c r="EB389" s="6"/>
      <c r="EC389" s="6"/>
      <c r="ED389" s="6"/>
      <c r="EE389" s="6"/>
      <c r="EF389" s="6"/>
      <c r="EG389" s="6"/>
      <c r="EH389" s="6"/>
      <c r="EI389" s="6"/>
      <c r="EJ389" s="6"/>
      <c r="EK389" s="6"/>
      <c r="EL389" s="6"/>
      <c r="EM389" s="6"/>
      <c r="EN389" s="6"/>
      <c r="EO389" s="6"/>
      <c r="EP389" s="6"/>
      <c r="EQ389" s="6"/>
      <c r="ER389" s="6"/>
      <c r="ES389" s="6"/>
      <c r="ET389" s="6"/>
      <c r="EU389" s="6"/>
      <c r="EV389" s="6"/>
      <c r="EW389" s="6"/>
      <c r="EX389" s="6"/>
      <c r="EY389" s="6"/>
      <c r="EZ389" s="6"/>
      <c r="FA389" s="6"/>
      <c r="FB389" s="6"/>
      <c r="FC389" s="6"/>
      <c r="FD389" s="6"/>
      <c r="FE389" s="6"/>
      <c r="FF389" s="6"/>
      <c r="FG389" s="6"/>
      <c r="FH389" s="6"/>
      <c r="FI389" s="6"/>
      <c r="FJ389" s="6"/>
      <c r="FK389" s="6"/>
      <c r="FL389" s="6"/>
      <c r="FM389" s="6"/>
      <c r="FN389" s="6"/>
      <c r="FO389" s="6"/>
      <c r="FP389" s="6"/>
      <c r="FQ389" s="6"/>
      <c r="FR389" s="6"/>
      <c r="FS389" s="6"/>
      <c r="FT389" s="6"/>
      <c r="FU389" s="6"/>
      <c r="FV389" s="6"/>
      <c r="FW389" s="6"/>
      <c r="FX389" s="6"/>
      <c r="FY389" s="6"/>
      <c r="FZ389" s="6"/>
      <c r="GA389" s="6"/>
      <c r="GB389" s="6"/>
      <c r="GC389" s="6"/>
      <c r="GD389" s="6"/>
      <c r="GE389" s="6"/>
      <c r="GF389" s="6"/>
      <c r="GG389" s="6"/>
      <c r="GH389" s="6"/>
      <c r="GI389" s="6"/>
      <c r="GJ389" s="6"/>
      <c r="GK389" s="6"/>
      <c r="GL389" s="6"/>
      <c r="GM389" s="6"/>
      <c r="GN389" s="6"/>
      <c r="GO389" s="6"/>
      <c r="GP389" s="6"/>
      <c r="GQ389" s="6"/>
      <c r="GR389" s="6"/>
      <c r="GS389" s="6"/>
      <c r="GT389" s="6"/>
      <c r="GU389" s="6"/>
      <c r="GV389" s="6"/>
      <c r="GW389" s="6"/>
      <c r="GX389" s="6"/>
      <c r="GY389" s="6"/>
      <c r="GZ389" s="6"/>
      <c r="HA389" s="6"/>
      <c r="HB389" s="6"/>
      <c r="HC389" s="6"/>
      <c r="HD389" s="6"/>
      <c r="HE389" s="6"/>
      <c r="HF389" s="6"/>
      <c r="HG389" s="6"/>
      <c r="HH389" s="6"/>
      <c r="HI389" s="6"/>
      <c r="HJ389" s="6"/>
      <c r="HK389" s="6"/>
      <c r="HL389" s="6"/>
      <c r="HM389" s="6"/>
      <c r="HN389" s="6"/>
      <c r="HO389" s="6"/>
      <c r="HP389" s="6"/>
      <c r="HQ389" s="6"/>
      <c r="HR389" s="6"/>
      <c r="HS389" s="6"/>
      <c r="HT389" s="6"/>
      <c r="HU389" s="6"/>
      <c r="HV389" s="6"/>
      <c r="HW389" s="6"/>
    </row>
    <row r="390" spans="1:16" ht="23.25" customHeight="1">
      <c r="A390" s="9">
        <v>386</v>
      </c>
      <c r="B390" s="10" t="s">
        <v>33</v>
      </c>
      <c r="C390" s="10" t="s">
        <v>1060</v>
      </c>
      <c r="D390" s="10" t="s">
        <v>18</v>
      </c>
      <c r="E390" s="10" t="s">
        <v>560</v>
      </c>
      <c r="F390" s="10" t="s">
        <v>1030</v>
      </c>
      <c r="G390" s="10" t="s">
        <v>1061</v>
      </c>
      <c r="H390" s="10" t="s">
        <v>146</v>
      </c>
      <c r="I390" s="10" t="s">
        <v>228</v>
      </c>
      <c r="J390" s="10">
        <f t="shared" si="24"/>
        <v>132</v>
      </c>
      <c r="K390" s="10">
        <f t="shared" si="25"/>
        <v>39.6</v>
      </c>
      <c r="L390" s="11">
        <v>82.2</v>
      </c>
      <c r="M390" s="11">
        <f t="shared" si="26"/>
        <v>32.88</v>
      </c>
      <c r="N390" s="10">
        <f t="shared" si="27"/>
        <v>72.48</v>
      </c>
      <c r="O390" s="4"/>
      <c r="P390" s="19"/>
    </row>
    <row r="391" spans="1:231" ht="23.25" customHeight="1">
      <c r="A391" s="9">
        <v>387</v>
      </c>
      <c r="B391" s="10" t="s">
        <v>33</v>
      </c>
      <c r="C391" s="10" t="s">
        <v>1291</v>
      </c>
      <c r="D391" s="10" t="s">
        <v>18</v>
      </c>
      <c r="E391" s="10" t="s">
        <v>560</v>
      </c>
      <c r="F391" s="10" t="s">
        <v>1150</v>
      </c>
      <c r="G391" s="10" t="s">
        <v>1292</v>
      </c>
      <c r="H391" s="10" t="s">
        <v>31</v>
      </c>
      <c r="I391" s="10" t="s">
        <v>64</v>
      </c>
      <c r="J391" s="10">
        <f t="shared" si="24"/>
        <v>167</v>
      </c>
      <c r="K391" s="10">
        <f t="shared" si="25"/>
        <v>50.1</v>
      </c>
      <c r="L391" s="11">
        <v>79.6</v>
      </c>
      <c r="M391" s="11">
        <f t="shared" si="26"/>
        <v>31.84</v>
      </c>
      <c r="N391" s="10">
        <f t="shared" si="27"/>
        <v>81.94</v>
      </c>
      <c r="O391" s="8" t="s">
        <v>2377</v>
      </c>
      <c r="P391" s="18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  <c r="CE391" s="6"/>
      <c r="CF391" s="6"/>
      <c r="CG391" s="6"/>
      <c r="CH391" s="6"/>
      <c r="CI391" s="6"/>
      <c r="CJ391" s="6"/>
      <c r="CK391" s="6"/>
      <c r="CL391" s="6"/>
      <c r="CM391" s="6"/>
      <c r="CN391" s="6"/>
      <c r="CO391" s="6"/>
      <c r="CP391" s="6"/>
      <c r="CQ391" s="6"/>
      <c r="CR391" s="6"/>
      <c r="CS391" s="6"/>
      <c r="CT391" s="6"/>
      <c r="CU391" s="6"/>
      <c r="CV391" s="6"/>
      <c r="CW391" s="6"/>
      <c r="CX391" s="6"/>
      <c r="CY391" s="6"/>
      <c r="CZ391" s="6"/>
      <c r="DA391" s="6"/>
      <c r="DB391" s="6"/>
      <c r="DC391" s="6"/>
      <c r="DD391" s="6"/>
      <c r="DE391" s="6"/>
      <c r="DF391" s="6"/>
      <c r="DG391" s="6"/>
      <c r="DH391" s="6"/>
      <c r="DI391" s="6"/>
      <c r="DJ391" s="6"/>
      <c r="DK391" s="6"/>
      <c r="DL391" s="6"/>
      <c r="DM391" s="6"/>
      <c r="DN391" s="6"/>
      <c r="DO391" s="6"/>
      <c r="DP391" s="6"/>
      <c r="DQ391" s="6"/>
      <c r="DR391" s="6"/>
      <c r="DS391" s="6"/>
      <c r="DT391" s="6"/>
      <c r="DU391" s="6"/>
      <c r="DV391" s="6"/>
      <c r="DW391" s="6"/>
      <c r="DX391" s="6"/>
      <c r="DY391" s="6"/>
      <c r="DZ391" s="6"/>
      <c r="EA391" s="6"/>
      <c r="EB391" s="6"/>
      <c r="EC391" s="6"/>
      <c r="ED391" s="6"/>
      <c r="EE391" s="6"/>
      <c r="EF391" s="6"/>
      <c r="EG391" s="6"/>
      <c r="EH391" s="6"/>
      <c r="EI391" s="6"/>
      <c r="EJ391" s="6"/>
      <c r="EK391" s="6"/>
      <c r="EL391" s="6"/>
      <c r="EM391" s="6"/>
      <c r="EN391" s="6"/>
      <c r="EO391" s="6"/>
      <c r="EP391" s="6"/>
      <c r="EQ391" s="6"/>
      <c r="ER391" s="6"/>
      <c r="ES391" s="6"/>
      <c r="ET391" s="6"/>
      <c r="EU391" s="6"/>
      <c r="EV391" s="6"/>
      <c r="EW391" s="6"/>
      <c r="EX391" s="6"/>
      <c r="EY391" s="6"/>
      <c r="EZ391" s="6"/>
      <c r="FA391" s="6"/>
      <c r="FB391" s="6"/>
      <c r="FC391" s="6"/>
      <c r="FD391" s="6"/>
      <c r="FE391" s="6"/>
      <c r="FF391" s="6"/>
      <c r="FG391" s="6"/>
      <c r="FH391" s="6"/>
      <c r="FI391" s="6"/>
      <c r="FJ391" s="6"/>
      <c r="FK391" s="6"/>
      <c r="FL391" s="6"/>
      <c r="FM391" s="6"/>
      <c r="FN391" s="6"/>
      <c r="FO391" s="6"/>
      <c r="FP391" s="6"/>
      <c r="FQ391" s="6"/>
      <c r="FR391" s="6"/>
      <c r="FS391" s="6"/>
      <c r="FT391" s="6"/>
      <c r="FU391" s="6"/>
      <c r="FV391" s="6"/>
      <c r="FW391" s="6"/>
      <c r="FX391" s="6"/>
      <c r="FY391" s="6"/>
      <c r="FZ391" s="6"/>
      <c r="GA391" s="6"/>
      <c r="GB391" s="6"/>
      <c r="GC391" s="6"/>
      <c r="GD391" s="6"/>
      <c r="GE391" s="6"/>
      <c r="GF391" s="6"/>
      <c r="GG391" s="6"/>
      <c r="GH391" s="6"/>
      <c r="GI391" s="6"/>
      <c r="GJ391" s="6"/>
      <c r="GK391" s="6"/>
      <c r="GL391" s="6"/>
      <c r="GM391" s="6"/>
      <c r="GN391" s="6"/>
      <c r="GO391" s="6"/>
      <c r="GP391" s="6"/>
      <c r="GQ391" s="6"/>
      <c r="GR391" s="6"/>
      <c r="GS391" s="6"/>
      <c r="GT391" s="6"/>
      <c r="GU391" s="6"/>
      <c r="GV391" s="6"/>
      <c r="GW391" s="6"/>
      <c r="GX391" s="6"/>
      <c r="GY391" s="6"/>
      <c r="GZ391" s="6"/>
      <c r="HA391" s="6"/>
      <c r="HB391" s="6"/>
      <c r="HC391" s="6"/>
      <c r="HD391" s="6"/>
      <c r="HE391" s="6"/>
      <c r="HF391" s="6"/>
      <c r="HG391" s="6"/>
      <c r="HH391" s="6"/>
      <c r="HI391" s="6"/>
      <c r="HJ391" s="6"/>
      <c r="HK391" s="6"/>
      <c r="HL391" s="6"/>
      <c r="HM391" s="6"/>
      <c r="HN391" s="6"/>
      <c r="HO391" s="6"/>
      <c r="HP391" s="6"/>
      <c r="HQ391" s="6"/>
      <c r="HR391" s="6"/>
      <c r="HS391" s="6"/>
      <c r="HT391" s="6"/>
      <c r="HU391" s="6"/>
      <c r="HV391" s="6"/>
      <c r="HW391" s="6"/>
    </row>
    <row r="392" spans="1:16" s="6" customFormat="1" ht="23.25" customHeight="1">
      <c r="A392" s="9">
        <v>388</v>
      </c>
      <c r="B392" s="10" t="s">
        <v>33</v>
      </c>
      <c r="C392" s="10" t="s">
        <v>1293</v>
      </c>
      <c r="D392" s="10" t="s">
        <v>39</v>
      </c>
      <c r="E392" s="10" t="s">
        <v>560</v>
      </c>
      <c r="F392" s="10" t="s">
        <v>1150</v>
      </c>
      <c r="G392" s="10" t="s">
        <v>1294</v>
      </c>
      <c r="H392" s="10" t="s">
        <v>54</v>
      </c>
      <c r="I392" s="10" t="s">
        <v>45</v>
      </c>
      <c r="J392" s="10">
        <f t="shared" si="24"/>
        <v>154</v>
      </c>
      <c r="K392" s="10">
        <f t="shared" si="25"/>
        <v>46.199999999999996</v>
      </c>
      <c r="L392" s="11">
        <v>86.8</v>
      </c>
      <c r="M392" s="11">
        <f t="shared" si="26"/>
        <v>34.72</v>
      </c>
      <c r="N392" s="10">
        <f t="shared" si="27"/>
        <v>80.92</v>
      </c>
      <c r="O392" s="8" t="s">
        <v>2377</v>
      </c>
      <c r="P392" s="18"/>
    </row>
    <row r="393" spans="1:16" s="6" customFormat="1" ht="23.25" customHeight="1">
      <c r="A393" s="9">
        <v>389</v>
      </c>
      <c r="B393" s="10" t="s">
        <v>33</v>
      </c>
      <c r="C393" s="10" t="s">
        <v>1295</v>
      </c>
      <c r="D393" s="10" t="s">
        <v>18</v>
      </c>
      <c r="E393" s="10" t="s">
        <v>560</v>
      </c>
      <c r="F393" s="10" t="s">
        <v>1150</v>
      </c>
      <c r="G393" s="10" t="s">
        <v>1296</v>
      </c>
      <c r="H393" s="10" t="s">
        <v>31</v>
      </c>
      <c r="I393" s="10" t="s">
        <v>142</v>
      </c>
      <c r="J393" s="10">
        <f t="shared" si="24"/>
        <v>152</v>
      </c>
      <c r="K393" s="10">
        <f t="shared" si="25"/>
        <v>45.6</v>
      </c>
      <c r="L393" s="11">
        <v>84</v>
      </c>
      <c r="M393" s="11">
        <f t="shared" si="26"/>
        <v>33.6</v>
      </c>
      <c r="N393" s="10">
        <f t="shared" si="27"/>
        <v>79.2</v>
      </c>
      <c r="O393" s="8" t="s">
        <v>2377</v>
      </c>
      <c r="P393" s="18"/>
    </row>
    <row r="394" spans="1:231" ht="23.25" customHeight="1">
      <c r="A394" s="9">
        <v>390</v>
      </c>
      <c r="B394" s="10" t="s">
        <v>33</v>
      </c>
      <c r="C394" s="10" t="s">
        <v>1297</v>
      </c>
      <c r="D394" s="10" t="s">
        <v>18</v>
      </c>
      <c r="E394" s="10" t="s">
        <v>560</v>
      </c>
      <c r="F394" s="10" t="s">
        <v>1150</v>
      </c>
      <c r="G394" s="10" t="s">
        <v>1298</v>
      </c>
      <c r="H394" s="10" t="s">
        <v>42</v>
      </c>
      <c r="I394" s="10" t="s">
        <v>134</v>
      </c>
      <c r="J394" s="10">
        <f t="shared" si="24"/>
        <v>143</v>
      </c>
      <c r="K394" s="10">
        <f t="shared" si="25"/>
        <v>42.9</v>
      </c>
      <c r="L394" s="11">
        <v>83.8</v>
      </c>
      <c r="M394" s="11">
        <f t="shared" si="26"/>
        <v>33.52</v>
      </c>
      <c r="N394" s="10">
        <f t="shared" si="27"/>
        <v>76.42</v>
      </c>
      <c r="O394" s="8" t="s">
        <v>2377</v>
      </c>
      <c r="P394" s="18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  <c r="CE394" s="6"/>
      <c r="CF394" s="6"/>
      <c r="CG394" s="6"/>
      <c r="CH394" s="6"/>
      <c r="CI394" s="6"/>
      <c r="CJ394" s="6"/>
      <c r="CK394" s="6"/>
      <c r="CL394" s="6"/>
      <c r="CM394" s="6"/>
      <c r="CN394" s="6"/>
      <c r="CO394" s="6"/>
      <c r="CP394" s="6"/>
      <c r="CQ394" s="6"/>
      <c r="CR394" s="6"/>
      <c r="CS394" s="6"/>
      <c r="CT394" s="6"/>
      <c r="CU394" s="6"/>
      <c r="CV394" s="6"/>
      <c r="CW394" s="6"/>
      <c r="CX394" s="6"/>
      <c r="CY394" s="6"/>
      <c r="CZ394" s="6"/>
      <c r="DA394" s="6"/>
      <c r="DB394" s="6"/>
      <c r="DC394" s="6"/>
      <c r="DD394" s="6"/>
      <c r="DE394" s="6"/>
      <c r="DF394" s="6"/>
      <c r="DG394" s="6"/>
      <c r="DH394" s="6"/>
      <c r="DI394" s="6"/>
      <c r="DJ394" s="6"/>
      <c r="DK394" s="6"/>
      <c r="DL394" s="6"/>
      <c r="DM394" s="6"/>
      <c r="DN394" s="6"/>
      <c r="DO394" s="6"/>
      <c r="DP394" s="6"/>
      <c r="DQ394" s="6"/>
      <c r="DR394" s="6"/>
      <c r="DS394" s="6"/>
      <c r="DT394" s="6"/>
      <c r="DU394" s="6"/>
      <c r="DV394" s="6"/>
      <c r="DW394" s="6"/>
      <c r="DX394" s="6"/>
      <c r="DY394" s="6"/>
      <c r="DZ394" s="6"/>
      <c r="EA394" s="6"/>
      <c r="EB394" s="6"/>
      <c r="EC394" s="6"/>
      <c r="ED394" s="6"/>
      <c r="EE394" s="6"/>
      <c r="EF394" s="6"/>
      <c r="EG394" s="6"/>
      <c r="EH394" s="6"/>
      <c r="EI394" s="6"/>
      <c r="EJ394" s="6"/>
      <c r="EK394" s="6"/>
      <c r="EL394" s="6"/>
      <c r="EM394" s="6"/>
      <c r="EN394" s="6"/>
      <c r="EO394" s="6"/>
      <c r="EP394" s="6"/>
      <c r="EQ394" s="6"/>
      <c r="ER394" s="6"/>
      <c r="ES394" s="6"/>
      <c r="ET394" s="6"/>
      <c r="EU394" s="6"/>
      <c r="EV394" s="6"/>
      <c r="EW394" s="6"/>
      <c r="EX394" s="6"/>
      <c r="EY394" s="6"/>
      <c r="EZ394" s="6"/>
      <c r="FA394" s="6"/>
      <c r="FB394" s="6"/>
      <c r="FC394" s="6"/>
      <c r="FD394" s="6"/>
      <c r="FE394" s="6"/>
      <c r="FF394" s="6"/>
      <c r="FG394" s="6"/>
      <c r="FH394" s="6"/>
      <c r="FI394" s="6"/>
      <c r="FJ394" s="6"/>
      <c r="FK394" s="6"/>
      <c r="FL394" s="6"/>
      <c r="FM394" s="6"/>
      <c r="FN394" s="6"/>
      <c r="FO394" s="6"/>
      <c r="FP394" s="6"/>
      <c r="FQ394" s="6"/>
      <c r="FR394" s="6"/>
      <c r="FS394" s="6"/>
      <c r="FT394" s="6"/>
      <c r="FU394" s="6"/>
      <c r="FV394" s="6"/>
      <c r="FW394" s="6"/>
      <c r="FX394" s="6"/>
      <c r="FY394" s="6"/>
      <c r="FZ394" s="6"/>
      <c r="GA394" s="6"/>
      <c r="GB394" s="6"/>
      <c r="GC394" s="6"/>
      <c r="GD394" s="6"/>
      <c r="GE394" s="6"/>
      <c r="GF394" s="6"/>
      <c r="GG394" s="6"/>
      <c r="GH394" s="6"/>
      <c r="GI394" s="6"/>
      <c r="GJ394" s="6"/>
      <c r="GK394" s="6"/>
      <c r="GL394" s="6"/>
      <c r="GM394" s="6"/>
      <c r="GN394" s="6"/>
      <c r="GO394" s="6"/>
      <c r="GP394" s="6"/>
      <c r="GQ394" s="6"/>
      <c r="GR394" s="6"/>
      <c r="GS394" s="6"/>
      <c r="GT394" s="6"/>
      <c r="GU394" s="6"/>
      <c r="GV394" s="6"/>
      <c r="GW394" s="6"/>
      <c r="GX394" s="6"/>
      <c r="GY394" s="6"/>
      <c r="GZ394" s="6"/>
      <c r="HA394" s="6"/>
      <c r="HB394" s="6"/>
      <c r="HC394" s="6"/>
      <c r="HD394" s="6"/>
      <c r="HE394" s="6"/>
      <c r="HF394" s="6"/>
      <c r="HG394" s="6"/>
      <c r="HH394" s="6"/>
      <c r="HI394" s="6"/>
      <c r="HJ394" s="6"/>
      <c r="HK394" s="6"/>
      <c r="HL394" s="6"/>
      <c r="HM394" s="6"/>
      <c r="HN394" s="6"/>
      <c r="HO394" s="6"/>
      <c r="HP394" s="6"/>
      <c r="HQ394" s="6"/>
      <c r="HR394" s="6"/>
      <c r="HS394" s="6"/>
      <c r="HT394" s="6"/>
      <c r="HU394" s="6"/>
      <c r="HV394" s="6"/>
      <c r="HW394" s="6"/>
    </row>
    <row r="395" spans="1:231" s="6" customFormat="1" ht="23.25" customHeight="1">
      <c r="A395" s="9">
        <v>391</v>
      </c>
      <c r="B395" s="10" t="s">
        <v>33</v>
      </c>
      <c r="C395" s="10" t="s">
        <v>1299</v>
      </c>
      <c r="D395" s="10" t="s">
        <v>18</v>
      </c>
      <c r="E395" s="10" t="s">
        <v>560</v>
      </c>
      <c r="F395" s="10" t="s">
        <v>1150</v>
      </c>
      <c r="G395" s="10" t="s">
        <v>1300</v>
      </c>
      <c r="H395" s="10" t="s">
        <v>55</v>
      </c>
      <c r="I395" s="10" t="s">
        <v>763</v>
      </c>
      <c r="J395" s="10">
        <f t="shared" si="24"/>
        <v>145</v>
      </c>
      <c r="K395" s="10">
        <f t="shared" si="25"/>
        <v>43.5</v>
      </c>
      <c r="L395" s="11">
        <v>82</v>
      </c>
      <c r="M395" s="11">
        <f t="shared" si="26"/>
        <v>32.800000000000004</v>
      </c>
      <c r="N395" s="10">
        <f t="shared" si="27"/>
        <v>76.3</v>
      </c>
      <c r="O395" s="4"/>
      <c r="P395" s="19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H395" s="3"/>
      <c r="DI395" s="3"/>
      <c r="DJ395" s="3"/>
      <c r="DK395" s="3"/>
      <c r="DL395" s="3"/>
      <c r="DM395" s="3"/>
      <c r="DN395" s="3"/>
      <c r="DO395" s="3"/>
      <c r="DP395" s="3"/>
      <c r="DQ395" s="3"/>
      <c r="DR395" s="3"/>
      <c r="DS395" s="3"/>
      <c r="DT395" s="3"/>
      <c r="DU395" s="3"/>
      <c r="DV395" s="3"/>
      <c r="DW395" s="3"/>
      <c r="DX395" s="3"/>
      <c r="DY395" s="3"/>
      <c r="DZ395" s="3"/>
      <c r="EA395" s="3"/>
      <c r="EB395" s="3"/>
      <c r="EC395" s="3"/>
      <c r="ED395" s="3"/>
      <c r="EE395" s="3"/>
      <c r="EF395" s="3"/>
      <c r="EG395" s="3"/>
      <c r="EH395" s="3"/>
      <c r="EI395" s="3"/>
      <c r="EJ395" s="3"/>
      <c r="EK395" s="3"/>
      <c r="EL395" s="3"/>
      <c r="EM395" s="3"/>
      <c r="EN395" s="3"/>
      <c r="EO395" s="3"/>
      <c r="EP395" s="3"/>
      <c r="EQ395" s="3"/>
      <c r="ER395" s="3"/>
      <c r="ES395" s="3"/>
      <c r="ET395" s="3"/>
      <c r="EU395" s="3"/>
      <c r="EV395" s="3"/>
      <c r="EW395" s="3"/>
      <c r="EX395" s="3"/>
      <c r="EY395" s="3"/>
      <c r="EZ395" s="3"/>
      <c r="FA395" s="3"/>
      <c r="FB395" s="3"/>
      <c r="FC395" s="3"/>
      <c r="FD395" s="3"/>
      <c r="FE395" s="3"/>
      <c r="FF395" s="3"/>
      <c r="FG395" s="3"/>
      <c r="FH395" s="3"/>
      <c r="FI395" s="3"/>
      <c r="FJ395" s="3"/>
      <c r="FK395" s="3"/>
      <c r="FL395" s="3"/>
      <c r="FM395" s="3"/>
      <c r="FN395" s="3"/>
      <c r="FO395" s="3"/>
      <c r="FP395" s="3"/>
      <c r="FQ395" s="3"/>
      <c r="FR395" s="3"/>
      <c r="FS395" s="3"/>
      <c r="FT395" s="3"/>
      <c r="FU395" s="3"/>
      <c r="FV395" s="3"/>
      <c r="FW395" s="3"/>
      <c r="FX395" s="3"/>
      <c r="FY395" s="3"/>
      <c r="FZ395" s="3"/>
      <c r="GA395" s="3"/>
      <c r="GB395" s="3"/>
      <c r="GC395" s="3"/>
      <c r="GD395" s="3"/>
      <c r="GE395" s="3"/>
      <c r="GF395" s="3"/>
      <c r="GG395" s="3"/>
      <c r="GH395" s="3"/>
      <c r="GI395" s="3"/>
      <c r="GJ395" s="3"/>
      <c r="GK395" s="3"/>
      <c r="GL395" s="3"/>
      <c r="GM395" s="3"/>
      <c r="GN395" s="3"/>
      <c r="GO395" s="3"/>
      <c r="GP395" s="3"/>
      <c r="GQ395" s="3"/>
      <c r="GR395" s="3"/>
      <c r="GS395" s="3"/>
      <c r="GT395" s="3"/>
      <c r="GU395" s="3"/>
      <c r="GV395" s="3"/>
      <c r="GW395" s="3"/>
      <c r="GX395" s="3"/>
      <c r="GY395" s="3"/>
      <c r="GZ395" s="3"/>
      <c r="HA395" s="3"/>
      <c r="HB395" s="3"/>
      <c r="HC395" s="3"/>
      <c r="HD395" s="3"/>
      <c r="HE395" s="3"/>
      <c r="HF395" s="3"/>
      <c r="HG395" s="3"/>
      <c r="HH395" s="3"/>
      <c r="HI395" s="3"/>
      <c r="HJ395" s="3"/>
      <c r="HK395" s="3"/>
      <c r="HL395" s="3"/>
      <c r="HM395" s="3"/>
      <c r="HN395" s="3"/>
      <c r="HO395" s="3"/>
      <c r="HP395" s="3"/>
      <c r="HQ395" s="3"/>
      <c r="HR395" s="3"/>
      <c r="HS395" s="3"/>
      <c r="HT395" s="3"/>
      <c r="HU395" s="3"/>
      <c r="HV395" s="3"/>
      <c r="HW395" s="3"/>
    </row>
    <row r="396" spans="1:231" s="6" customFormat="1" ht="23.25" customHeight="1">
      <c r="A396" s="9">
        <v>392</v>
      </c>
      <c r="B396" s="10" t="s">
        <v>33</v>
      </c>
      <c r="C396" s="10" t="s">
        <v>1301</v>
      </c>
      <c r="D396" s="10" t="s">
        <v>18</v>
      </c>
      <c r="E396" s="10" t="s">
        <v>560</v>
      </c>
      <c r="F396" s="10" t="s">
        <v>1150</v>
      </c>
      <c r="G396" s="10" t="s">
        <v>1302</v>
      </c>
      <c r="H396" s="10" t="s">
        <v>58</v>
      </c>
      <c r="I396" s="10" t="s">
        <v>123</v>
      </c>
      <c r="J396" s="10">
        <f t="shared" si="24"/>
        <v>146</v>
      </c>
      <c r="K396" s="10">
        <f t="shared" si="25"/>
        <v>43.8</v>
      </c>
      <c r="L396" s="11">
        <v>80.2</v>
      </c>
      <c r="M396" s="11">
        <f t="shared" si="26"/>
        <v>32.080000000000005</v>
      </c>
      <c r="N396" s="10">
        <f t="shared" si="27"/>
        <v>75.88</v>
      </c>
      <c r="O396" s="4"/>
      <c r="P396" s="19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  <c r="CX396" s="3"/>
      <c r="CY396" s="3"/>
      <c r="CZ396" s="3"/>
      <c r="DA396" s="3"/>
      <c r="DB396" s="3"/>
      <c r="DC396" s="3"/>
      <c r="DD396" s="3"/>
      <c r="DE396" s="3"/>
      <c r="DF396" s="3"/>
      <c r="DG396" s="3"/>
      <c r="DH396" s="3"/>
      <c r="DI396" s="3"/>
      <c r="DJ396" s="3"/>
      <c r="DK396" s="3"/>
      <c r="DL396" s="3"/>
      <c r="DM396" s="3"/>
      <c r="DN396" s="3"/>
      <c r="DO396" s="3"/>
      <c r="DP396" s="3"/>
      <c r="DQ396" s="3"/>
      <c r="DR396" s="3"/>
      <c r="DS396" s="3"/>
      <c r="DT396" s="3"/>
      <c r="DU396" s="3"/>
      <c r="DV396" s="3"/>
      <c r="DW396" s="3"/>
      <c r="DX396" s="3"/>
      <c r="DY396" s="3"/>
      <c r="DZ396" s="3"/>
      <c r="EA396" s="3"/>
      <c r="EB396" s="3"/>
      <c r="EC396" s="3"/>
      <c r="ED396" s="3"/>
      <c r="EE396" s="3"/>
      <c r="EF396" s="3"/>
      <c r="EG396" s="3"/>
      <c r="EH396" s="3"/>
      <c r="EI396" s="3"/>
      <c r="EJ396" s="3"/>
      <c r="EK396" s="3"/>
      <c r="EL396" s="3"/>
      <c r="EM396" s="3"/>
      <c r="EN396" s="3"/>
      <c r="EO396" s="3"/>
      <c r="EP396" s="3"/>
      <c r="EQ396" s="3"/>
      <c r="ER396" s="3"/>
      <c r="ES396" s="3"/>
      <c r="ET396" s="3"/>
      <c r="EU396" s="3"/>
      <c r="EV396" s="3"/>
      <c r="EW396" s="3"/>
      <c r="EX396" s="3"/>
      <c r="EY396" s="3"/>
      <c r="EZ396" s="3"/>
      <c r="FA396" s="3"/>
      <c r="FB396" s="3"/>
      <c r="FC396" s="3"/>
      <c r="FD396" s="3"/>
      <c r="FE396" s="3"/>
      <c r="FF396" s="3"/>
      <c r="FG396" s="3"/>
      <c r="FH396" s="3"/>
      <c r="FI396" s="3"/>
      <c r="FJ396" s="3"/>
      <c r="FK396" s="3"/>
      <c r="FL396" s="3"/>
      <c r="FM396" s="3"/>
      <c r="FN396" s="3"/>
      <c r="FO396" s="3"/>
      <c r="FP396" s="3"/>
      <c r="FQ396" s="3"/>
      <c r="FR396" s="3"/>
      <c r="FS396" s="3"/>
      <c r="FT396" s="3"/>
      <c r="FU396" s="3"/>
      <c r="FV396" s="3"/>
      <c r="FW396" s="3"/>
      <c r="FX396" s="3"/>
      <c r="FY396" s="3"/>
      <c r="FZ396" s="3"/>
      <c r="GA396" s="3"/>
      <c r="GB396" s="3"/>
      <c r="GC396" s="3"/>
      <c r="GD396" s="3"/>
      <c r="GE396" s="3"/>
      <c r="GF396" s="3"/>
      <c r="GG396" s="3"/>
      <c r="GH396" s="3"/>
      <c r="GI396" s="3"/>
      <c r="GJ396" s="3"/>
      <c r="GK396" s="3"/>
      <c r="GL396" s="3"/>
      <c r="GM396" s="3"/>
      <c r="GN396" s="3"/>
      <c r="GO396" s="3"/>
      <c r="GP396" s="3"/>
      <c r="GQ396" s="3"/>
      <c r="GR396" s="3"/>
      <c r="GS396" s="3"/>
      <c r="GT396" s="3"/>
      <c r="GU396" s="3"/>
      <c r="GV396" s="3"/>
      <c r="GW396" s="3"/>
      <c r="GX396" s="3"/>
      <c r="GY396" s="3"/>
      <c r="GZ396" s="3"/>
      <c r="HA396" s="3"/>
      <c r="HB396" s="3"/>
      <c r="HC396" s="3"/>
      <c r="HD396" s="3"/>
      <c r="HE396" s="3"/>
      <c r="HF396" s="3"/>
      <c r="HG396" s="3"/>
      <c r="HH396" s="3"/>
      <c r="HI396" s="3"/>
      <c r="HJ396" s="3"/>
      <c r="HK396" s="3"/>
      <c r="HL396" s="3"/>
      <c r="HM396" s="3"/>
      <c r="HN396" s="3"/>
      <c r="HO396" s="3"/>
      <c r="HP396" s="3"/>
      <c r="HQ396" s="3"/>
      <c r="HR396" s="3"/>
      <c r="HS396" s="3"/>
      <c r="HT396" s="3"/>
      <c r="HU396" s="3"/>
      <c r="HV396" s="3"/>
      <c r="HW396" s="3"/>
    </row>
    <row r="397" spans="1:231" s="6" customFormat="1" ht="23.25" customHeight="1">
      <c r="A397" s="9">
        <v>393</v>
      </c>
      <c r="B397" s="10" t="s">
        <v>33</v>
      </c>
      <c r="C397" s="10" t="s">
        <v>1303</v>
      </c>
      <c r="D397" s="10" t="s">
        <v>18</v>
      </c>
      <c r="E397" s="10" t="s">
        <v>560</v>
      </c>
      <c r="F397" s="10" t="s">
        <v>1150</v>
      </c>
      <c r="G397" s="10" t="s">
        <v>1304</v>
      </c>
      <c r="H397" s="10" t="s">
        <v>45</v>
      </c>
      <c r="I397" s="10" t="s">
        <v>36</v>
      </c>
      <c r="J397" s="10">
        <f t="shared" si="24"/>
        <v>140</v>
      </c>
      <c r="K397" s="10">
        <f t="shared" si="25"/>
        <v>42</v>
      </c>
      <c r="L397" s="11">
        <v>82.6</v>
      </c>
      <c r="M397" s="11">
        <f t="shared" si="26"/>
        <v>33.04</v>
      </c>
      <c r="N397" s="10">
        <f t="shared" si="27"/>
        <v>75.04</v>
      </c>
      <c r="O397" s="4"/>
      <c r="P397" s="19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  <c r="CX397" s="3"/>
      <c r="CY397" s="3"/>
      <c r="CZ397" s="3"/>
      <c r="DA397" s="3"/>
      <c r="DB397" s="3"/>
      <c r="DC397" s="3"/>
      <c r="DD397" s="3"/>
      <c r="DE397" s="3"/>
      <c r="DF397" s="3"/>
      <c r="DG397" s="3"/>
      <c r="DH397" s="3"/>
      <c r="DI397" s="3"/>
      <c r="DJ397" s="3"/>
      <c r="DK397" s="3"/>
      <c r="DL397" s="3"/>
      <c r="DM397" s="3"/>
      <c r="DN397" s="3"/>
      <c r="DO397" s="3"/>
      <c r="DP397" s="3"/>
      <c r="DQ397" s="3"/>
      <c r="DR397" s="3"/>
      <c r="DS397" s="3"/>
      <c r="DT397" s="3"/>
      <c r="DU397" s="3"/>
      <c r="DV397" s="3"/>
      <c r="DW397" s="3"/>
      <c r="DX397" s="3"/>
      <c r="DY397" s="3"/>
      <c r="DZ397" s="3"/>
      <c r="EA397" s="3"/>
      <c r="EB397" s="3"/>
      <c r="EC397" s="3"/>
      <c r="ED397" s="3"/>
      <c r="EE397" s="3"/>
      <c r="EF397" s="3"/>
      <c r="EG397" s="3"/>
      <c r="EH397" s="3"/>
      <c r="EI397" s="3"/>
      <c r="EJ397" s="3"/>
      <c r="EK397" s="3"/>
      <c r="EL397" s="3"/>
      <c r="EM397" s="3"/>
      <c r="EN397" s="3"/>
      <c r="EO397" s="3"/>
      <c r="EP397" s="3"/>
      <c r="EQ397" s="3"/>
      <c r="ER397" s="3"/>
      <c r="ES397" s="3"/>
      <c r="ET397" s="3"/>
      <c r="EU397" s="3"/>
      <c r="EV397" s="3"/>
      <c r="EW397" s="3"/>
      <c r="EX397" s="3"/>
      <c r="EY397" s="3"/>
      <c r="EZ397" s="3"/>
      <c r="FA397" s="3"/>
      <c r="FB397" s="3"/>
      <c r="FC397" s="3"/>
      <c r="FD397" s="3"/>
      <c r="FE397" s="3"/>
      <c r="FF397" s="3"/>
      <c r="FG397" s="3"/>
      <c r="FH397" s="3"/>
      <c r="FI397" s="3"/>
      <c r="FJ397" s="3"/>
      <c r="FK397" s="3"/>
      <c r="FL397" s="3"/>
      <c r="FM397" s="3"/>
      <c r="FN397" s="3"/>
      <c r="FO397" s="3"/>
      <c r="FP397" s="3"/>
      <c r="FQ397" s="3"/>
      <c r="FR397" s="3"/>
      <c r="FS397" s="3"/>
      <c r="FT397" s="3"/>
      <c r="FU397" s="3"/>
      <c r="FV397" s="3"/>
      <c r="FW397" s="3"/>
      <c r="FX397" s="3"/>
      <c r="FY397" s="3"/>
      <c r="FZ397" s="3"/>
      <c r="GA397" s="3"/>
      <c r="GB397" s="3"/>
      <c r="GC397" s="3"/>
      <c r="GD397" s="3"/>
      <c r="GE397" s="3"/>
      <c r="GF397" s="3"/>
      <c r="GG397" s="3"/>
      <c r="GH397" s="3"/>
      <c r="GI397" s="3"/>
      <c r="GJ397" s="3"/>
      <c r="GK397" s="3"/>
      <c r="GL397" s="3"/>
      <c r="GM397" s="3"/>
      <c r="GN397" s="3"/>
      <c r="GO397" s="3"/>
      <c r="GP397" s="3"/>
      <c r="GQ397" s="3"/>
      <c r="GR397" s="3"/>
      <c r="GS397" s="3"/>
      <c r="GT397" s="3"/>
      <c r="GU397" s="3"/>
      <c r="GV397" s="3"/>
      <c r="GW397" s="3"/>
      <c r="GX397" s="3"/>
      <c r="GY397" s="3"/>
      <c r="GZ397" s="3"/>
      <c r="HA397" s="3"/>
      <c r="HB397" s="3"/>
      <c r="HC397" s="3"/>
      <c r="HD397" s="3"/>
      <c r="HE397" s="3"/>
      <c r="HF397" s="3"/>
      <c r="HG397" s="3"/>
      <c r="HH397" s="3"/>
      <c r="HI397" s="3"/>
      <c r="HJ397" s="3"/>
      <c r="HK397" s="3"/>
      <c r="HL397" s="3"/>
      <c r="HM397" s="3"/>
      <c r="HN397" s="3"/>
      <c r="HO397" s="3"/>
      <c r="HP397" s="3"/>
      <c r="HQ397" s="3"/>
      <c r="HR397" s="3"/>
      <c r="HS397" s="3"/>
      <c r="HT397" s="3"/>
      <c r="HU397" s="3"/>
      <c r="HV397" s="3"/>
      <c r="HW397" s="3"/>
    </row>
    <row r="398" spans="1:16" ht="23.25" customHeight="1">
      <c r="A398" s="9">
        <v>394</v>
      </c>
      <c r="B398" s="10" t="s">
        <v>33</v>
      </c>
      <c r="C398" s="10" t="s">
        <v>1305</v>
      </c>
      <c r="D398" s="10" t="s">
        <v>39</v>
      </c>
      <c r="E398" s="10" t="s">
        <v>560</v>
      </c>
      <c r="F398" s="10" t="s">
        <v>1150</v>
      </c>
      <c r="G398" s="10" t="s">
        <v>1306</v>
      </c>
      <c r="H398" s="10" t="s">
        <v>64</v>
      </c>
      <c r="I398" s="10" t="s">
        <v>351</v>
      </c>
      <c r="J398" s="10">
        <f t="shared" si="24"/>
        <v>140</v>
      </c>
      <c r="K398" s="10">
        <f t="shared" si="25"/>
        <v>42</v>
      </c>
      <c r="L398" s="11">
        <v>81.6</v>
      </c>
      <c r="M398" s="11">
        <f t="shared" si="26"/>
        <v>32.64</v>
      </c>
      <c r="N398" s="10">
        <f t="shared" si="27"/>
        <v>74.64</v>
      </c>
      <c r="O398" s="4"/>
      <c r="P398" s="19"/>
    </row>
    <row r="399" spans="1:16" ht="23.25" customHeight="1">
      <c r="A399" s="9">
        <v>395</v>
      </c>
      <c r="B399" s="10" t="s">
        <v>33</v>
      </c>
      <c r="C399" s="10" t="s">
        <v>1307</v>
      </c>
      <c r="D399" s="10" t="s">
        <v>18</v>
      </c>
      <c r="E399" s="10" t="s">
        <v>560</v>
      </c>
      <c r="F399" s="10" t="s">
        <v>1150</v>
      </c>
      <c r="G399" s="10" t="s">
        <v>1308</v>
      </c>
      <c r="H399" s="10" t="s">
        <v>36</v>
      </c>
      <c r="I399" s="10" t="s">
        <v>123</v>
      </c>
      <c r="J399" s="10">
        <f t="shared" si="24"/>
        <v>135</v>
      </c>
      <c r="K399" s="10">
        <f t="shared" si="25"/>
        <v>40.5</v>
      </c>
      <c r="L399" s="11">
        <v>83.2</v>
      </c>
      <c r="M399" s="11">
        <f t="shared" si="26"/>
        <v>33.28</v>
      </c>
      <c r="N399" s="10">
        <f t="shared" si="27"/>
        <v>73.78</v>
      </c>
      <c r="O399" s="4"/>
      <c r="P399" s="19"/>
    </row>
    <row r="400" spans="1:16" ht="23.25" customHeight="1">
      <c r="A400" s="9">
        <v>396</v>
      </c>
      <c r="B400" s="10" t="s">
        <v>33</v>
      </c>
      <c r="C400" s="10" t="s">
        <v>1309</v>
      </c>
      <c r="D400" s="10" t="s">
        <v>18</v>
      </c>
      <c r="E400" s="10" t="s">
        <v>560</v>
      </c>
      <c r="F400" s="10" t="s">
        <v>1150</v>
      </c>
      <c r="G400" s="10" t="s">
        <v>1310</v>
      </c>
      <c r="H400" s="10" t="s">
        <v>119</v>
      </c>
      <c r="I400" s="10" t="s">
        <v>123</v>
      </c>
      <c r="J400" s="10">
        <f t="shared" si="24"/>
        <v>136</v>
      </c>
      <c r="K400" s="10">
        <f t="shared" si="25"/>
        <v>40.8</v>
      </c>
      <c r="L400" s="11">
        <v>81.8</v>
      </c>
      <c r="M400" s="11">
        <f t="shared" si="26"/>
        <v>32.72</v>
      </c>
      <c r="N400" s="10">
        <f t="shared" si="27"/>
        <v>73.52</v>
      </c>
      <c r="O400" s="4"/>
      <c r="P400" s="19"/>
    </row>
    <row r="401" spans="1:16" ht="23.25" customHeight="1">
      <c r="A401" s="9">
        <v>397</v>
      </c>
      <c r="B401" s="10" t="s">
        <v>33</v>
      </c>
      <c r="C401" s="10" t="s">
        <v>1311</v>
      </c>
      <c r="D401" s="10" t="s">
        <v>18</v>
      </c>
      <c r="E401" s="10" t="s">
        <v>560</v>
      </c>
      <c r="F401" s="10" t="s">
        <v>1150</v>
      </c>
      <c r="G401" s="10" t="s">
        <v>1312</v>
      </c>
      <c r="H401" s="10" t="s">
        <v>84</v>
      </c>
      <c r="I401" s="10" t="s">
        <v>143</v>
      </c>
      <c r="J401" s="10">
        <f t="shared" si="24"/>
        <v>125</v>
      </c>
      <c r="K401" s="10">
        <f t="shared" si="25"/>
        <v>37.5</v>
      </c>
      <c r="L401" s="11">
        <v>78.2</v>
      </c>
      <c r="M401" s="11">
        <f t="shared" si="26"/>
        <v>31.28</v>
      </c>
      <c r="N401" s="10">
        <f t="shared" si="27"/>
        <v>68.78</v>
      </c>
      <c r="O401" s="4"/>
      <c r="P401" s="19" t="s">
        <v>102</v>
      </c>
    </row>
    <row r="402" spans="1:231" s="6" customFormat="1" ht="33.75">
      <c r="A402" s="9">
        <v>398</v>
      </c>
      <c r="B402" s="10" t="s">
        <v>33</v>
      </c>
      <c r="C402" s="10" t="s">
        <v>1313</v>
      </c>
      <c r="D402" s="10" t="s">
        <v>18</v>
      </c>
      <c r="E402" s="10" t="s">
        <v>560</v>
      </c>
      <c r="F402" s="10" t="s">
        <v>1150</v>
      </c>
      <c r="G402" s="10" t="s">
        <v>1314</v>
      </c>
      <c r="H402" s="10" t="s">
        <v>94</v>
      </c>
      <c r="I402" s="10" t="s">
        <v>770</v>
      </c>
      <c r="J402" s="10">
        <f t="shared" si="24"/>
        <v>125</v>
      </c>
      <c r="K402" s="10">
        <f t="shared" si="25"/>
        <v>37.5</v>
      </c>
      <c r="L402" s="11">
        <v>0</v>
      </c>
      <c r="M402" s="11">
        <f t="shared" si="26"/>
        <v>0</v>
      </c>
      <c r="N402" s="10">
        <f t="shared" si="27"/>
        <v>37.5</v>
      </c>
      <c r="O402" s="4"/>
      <c r="P402" s="19" t="s">
        <v>327</v>
      </c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  <c r="CX402" s="3"/>
      <c r="CY402" s="3"/>
      <c r="CZ402" s="3"/>
      <c r="DA402" s="3"/>
      <c r="DB402" s="3"/>
      <c r="DC402" s="3"/>
      <c r="DD402" s="3"/>
      <c r="DE402" s="3"/>
      <c r="DF402" s="3"/>
      <c r="DG402" s="3"/>
      <c r="DH402" s="3"/>
      <c r="DI402" s="3"/>
      <c r="DJ402" s="3"/>
      <c r="DK402" s="3"/>
      <c r="DL402" s="3"/>
      <c r="DM402" s="3"/>
      <c r="DN402" s="3"/>
      <c r="DO402" s="3"/>
      <c r="DP402" s="3"/>
      <c r="DQ402" s="3"/>
      <c r="DR402" s="3"/>
      <c r="DS402" s="3"/>
      <c r="DT402" s="3"/>
      <c r="DU402" s="3"/>
      <c r="DV402" s="3"/>
      <c r="DW402" s="3"/>
      <c r="DX402" s="3"/>
      <c r="DY402" s="3"/>
      <c r="DZ402" s="3"/>
      <c r="EA402" s="3"/>
      <c r="EB402" s="3"/>
      <c r="EC402" s="3"/>
      <c r="ED402" s="3"/>
      <c r="EE402" s="3"/>
      <c r="EF402" s="3"/>
      <c r="EG402" s="3"/>
      <c r="EH402" s="3"/>
      <c r="EI402" s="3"/>
      <c r="EJ402" s="3"/>
      <c r="EK402" s="3"/>
      <c r="EL402" s="3"/>
      <c r="EM402" s="3"/>
      <c r="EN402" s="3"/>
      <c r="EO402" s="3"/>
      <c r="EP402" s="3"/>
      <c r="EQ402" s="3"/>
      <c r="ER402" s="3"/>
      <c r="ES402" s="3"/>
      <c r="ET402" s="3"/>
      <c r="EU402" s="3"/>
      <c r="EV402" s="3"/>
      <c r="EW402" s="3"/>
      <c r="EX402" s="3"/>
      <c r="EY402" s="3"/>
      <c r="EZ402" s="3"/>
      <c r="FA402" s="3"/>
      <c r="FB402" s="3"/>
      <c r="FC402" s="3"/>
      <c r="FD402" s="3"/>
      <c r="FE402" s="3"/>
      <c r="FF402" s="3"/>
      <c r="FG402" s="3"/>
      <c r="FH402" s="3"/>
      <c r="FI402" s="3"/>
      <c r="FJ402" s="3"/>
      <c r="FK402" s="3"/>
      <c r="FL402" s="3"/>
      <c r="FM402" s="3"/>
      <c r="FN402" s="3"/>
      <c r="FO402" s="3"/>
      <c r="FP402" s="3"/>
      <c r="FQ402" s="3"/>
      <c r="FR402" s="3"/>
      <c r="FS402" s="3"/>
      <c r="FT402" s="3"/>
      <c r="FU402" s="3"/>
      <c r="FV402" s="3"/>
      <c r="FW402" s="3"/>
      <c r="FX402" s="3"/>
      <c r="FY402" s="3"/>
      <c r="FZ402" s="3"/>
      <c r="GA402" s="3"/>
      <c r="GB402" s="3"/>
      <c r="GC402" s="3"/>
      <c r="GD402" s="3"/>
      <c r="GE402" s="3"/>
      <c r="GF402" s="3"/>
      <c r="GG402" s="3"/>
      <c r="GH402" s="3"/>
      <c r="GI402" s="3"/>
      <c r="GJ402" s="3"/>
      <c r="GK402" s="3"/>
      <c r="GL402" s="3"/>
      <c r="GM402" s="3"/>
      <c r="GN402" s="3"/>
      <c r="GO402" s="3"/>
      <c r="GP402" s="3"/>
      <c r="GQ402" s="3"/>
      <c r="GR402" s="3"/>
      <c r="GS402" s="3"/>
      <c r="GT402" s="3"/>
      <c r="GU402" s="3"/>
      <c r="GV402" s="3"/>
      <c r="GW402" s="3"/>
      <c r="GX402" s="3"/>
      <c r="GY402" s="3"/>
      <c r="GZ402" s="3"/>
      <c r="HA402" s="3"/>
      <c r="HB402" s="3"/>
      <c r="HC402" s="3"/>
      <c r="HD402" s="3"/>
      <c r="HE402" s="3"/>
      <c r="HF402" s="3"/>
      <c r="HG402" s="3"/>
      <c r="HH402" s="3"/>
      <c r="HI402" s="3"/>
      <c r="HJ402" s="3"/>
      <c r="HK402" s="3"/>
      <c r="HL402" s="3"/>
      <c r="HM402" s="3"/>
      <c r="HN402" s="3"/>
      <c r="HO402" s="3"/>
      <c r="HP402" s="3"/>
      <c r="HQ402" s="3"/>
      <c r="HR402" s="3"/>
      <c r="HS402" s="3"/>
      <c r="HT402" s="3"/>
      <c r="HU402" s="3"/>
      <c r="HV402" s="3"/>
      <c r="HW402" s="3"/>
    </row>
    <row r="403" spans="1:231" ht="23.25" customHeight="1">
      <c r="A403" s="9">
        <v>399</v>
      </c>
      <c r="B403" s="10" t="s">
        <v>33</v>
      </c>
      <c r="C403" s="10" t="s">
        <v>816</v>
      </c>
      <c r="D403" s="10" t="s">
        <v>18</v>
      </c>
      <c r="E403" s="10" t="s">
        <v>1541</v>
      </c>
      <c r="F403" s="10" t="s">
        <v>1542</v>
      </c>
      <c r="G403" s="10" t="s">
        <v>1766</v>
      </c>
      <c r="H403" s="10" t="s">
        <v>22</v>
      </c>
      <c r="I403" s="10" t="s">
        <v>85</v>
      </c>
      <c r="J403" s="10">
        <f t="shared" si="24"/>
        <v>170</v>
      </c>
      <c r="K403" s="10">
        <f t="shared" si="25"/>
        <v>51</v>
      </c>
      <c r="L403" s="11">
        <v>85.6</v>
      </c>
      <c r="M403" s="11">
        <f t="shared" si="26"/>
        <v>34.24</v>
      </c>
      <c r="N403" s="10">
        <f t="shared" si="27"/>
        <v>85.24</v>
      </c>
      <c r="O403" s="8" t="s">
        <v>2377</v>
      </c>
      <c r="P403" s="18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  <c r="CE403" s="6"/>
      <c r="CF403" s="6"/>
      <c r="CG403" s="6"/>
      <c r="CH403" s="6"/>
      <c r="CI403" s="6"/>
      <c r="CJ403" s="6"/>
      <c r="CK403" s="6"/>
      <c r="CL403" s="6"/>
      <c r="CM403" s="6"/>
      <c r="CN403" s="6"/>
      <c r="CO403" s="6"/>
      <c r="CP403" s="6"/>
      <c r="CQ403" s="6"/>
      <c r="CR403" s="6"/>
      <c r="CS403" s="6"/>
      <c r="CT403" s="6"/>
      <c r="CU403" s="6"/>
      <c r="CV403" s="6"/>
      <c r="CW403" s="6"/>
      <c r="CX403" s="6"/>
      <c r="CY403" s="6"/>
      <c r="CZ403" s="6"/>
      <c r="DA403" s="6"/>
      <c r="DB403" s="6"/>
      <c r="DC403" s="6"/>
      <c r="DD403" s="6"/>
      <c r="DE403" s="6"/>
      <c r="DF403" s="6"/>
      <c r="DG403" s="6"/>
      <c r="DH403" s="6"/>
      <c r="DI403" s="6"/>
      <c r="DJ403" s="6"/>
      <c r="DK403" s="6"/>
      <c r="DL403" s="6"/>
      <c r="DM403" s="6"/>
      <c r="DN403" s="6"/>
      <c r="DO403" s="6"/>
      <c r="DP403" s="6"/>
      <c r="DQ403" s="6"/>
      <c r="DR403" s="6"/>
      <c r="DS403" s="6"/>
      <c r="DT403" s="6"/>
      <c r="DU403" s="6"/>
      <c r="DV403" s="6"/>
      <c r="DW403" s="6"/>
      <c r="DX403" s="6"/>
      <c r="DY403" s="6"/>
      <c r="DZ403" s="6"/>
      <c r="EA403" s="6"/>
      <c r="EB403" s="6"/>
      <c r="EC403" s="6"/>
      <c r="ED403" s="6"/>
      <c r="EE403" s="6"/>
      <c r="EF403" s="6"/>
      <c r="EG403" s="6"/>
      <c r="EH403" s="6"/>
      <c r="EI403" s="6"/>
      <c r="EJ403" s="6"/>
      <c r="EK403" s="6"/>
      <c r="EL403" s="6"/>
      <c r="EM403" s="6"/>
      <c r="EN403" s="6"/>
      <c r="EO403" s="6"/>
      <c r="EP403" s="6"/>
      <c r="EQ403" s="6"/>
      <c r="ER403" s="6"/>
      <c r="ES403" s="6"/>
      <c r="ET403" s="6"/>
      <c r="EU403" s="6"/>
      <c r="EV403" s="6"/>
      <c r="EW403" s="6"/>
      <c r="EX403" s="6"/>
      <c r="EY403" s="6"/>
      <c r="EZ403" s="6"/>
      <c r="FA403" s="6"/>
      <c r="FB403" s="6"/>
      <c r="FC403" s="6"/>
      <c r="FD403" s="6"/>
      <c r="FE403" s="6"/>
      <c r="FF403" s="6"/>
      <c r="FG403" s="6"/>
      <c r="FH403" s="6"/>
      <c r="FI403" s="6"/>
      <c r="FJ403" s="6"/>
      <c r="FK403" s="6"/>
      <c r="FL403" s="6"/>
      <c r="FM403" s="6"/>
      <c r="FN403" s="6"/>
      <c r="FO403" s="6"/>
      <c r="FP403" s="6"/>
      <c r="FQ403" s="6"/>
      <c r="FR403" s="6"/>
      <c r="FS403" s="6"/>
      <c r="FT403" s="6"/>
      <c r="FU403" s="6"/>
      <c r="FV403" s="6"/>
      <c r="FW403" s="6"/>
      <c r="FX403" s="6"/>
      <c r="FY403" s="6"/>
      <c r="FZ403" s="6"/>
      <c r="GA403" s="6"/>
      <c r="GB403" s="6"/>
      <c r="GC403" s="6"/>
      <c r="GD403" s="6"/>
      <c r="GE403" s="6"/>
      <c r="GF403" s="6"/>
      <c r="GG403" s="6"/>
      <c r="GH403" s="6"/>
      <c r="GI403" s="6"/>
      <c r="GJ403" s="6"/>
      <c r="GK403" s="6"/>
      <c r="GL403" s="6"/>
      <c r="GM403" s="6"/>
      <c r="GN403" s="6"/>
      <c r="GO403" s="6"/>
      <c r="GP403" s="6"/>
      <c r="GQ403" s="6"/>
      <c r="GR403" s="6"/>
      <c r="GS403" s="6"/>
      <c r="GT403" s="6"/>
      <c r="GU403" s="6"/>
      <c r="GV403" s="6"/>
      <c r="GW403" s="6"/>
      <c r="GX403" s="6"/>
      <c r="GY403" s="6"/>
      <c r="GZ403" s="6"/>
      <c r="HA403" s="6"/>
      <c r="HB403" s="6"/>
      <c r="HC403" s="6"/>
      <c r="HD403" s="6"/>
      <c r="HE403" s="6"/>
      <c r="HF403" s="6"/>
      <c r="HG403" s="6"/>
      <c r="HH403" s="6"/>
      <c r="HI403" s="6"/>
      <c r="HJ403" s="6"/>
      <c r="HK403" s="6"/>
      <c r="HL403" s="6"/>
      <c r="HM403" s="6"/>
      <c r="HN403" s="6"/>
      <c r="HO403" s="6"/>
      <c r="HP403" s="6"/>
      <c r="HQ403" s="6"/>
      <c r="HR403" s="6"/>
      <c r="HS403" s="6"/>
      <c r="HT403" s="6"/>
      <c r="HU403" s="6"/>
      <c r="HV403" s="6"/>
      <c r="HW403" s="6"/>
    </row>
    <row r="404" spans="1:231" ht="23.25" customHeight="1">
      <c r="A404" s="9">
        <v>400</v>
      </c>
      <c r="B404" s="10" t="s">
        <v>33</v>
      </c>
      <c r="C404" s="10" t="s">
        <v>1767</v>
      </c>
      <c r="D404" s="10" t="s">
        <v>18</v>
      </c>
      <c r="E404" s="10" t="s">
        <v>1541</v>
      </c>
      <c r="F404" s="10" t="s">
        <v>1542</v>
      </c>
      <c r="G404" s="10" t="s">
        <v>1768</v>
      </c>
      <c r="H404" s="10" t="s">
        <v>22</v>
      </c>
      <c r="I404" s="10" t="s">
        <v>106</v>
      </c>
      <c r="J404" s="10">
        <f t="shared" si="24"/>
        <v>167</v>
      </c>
      <c r="K404" s="10">
        <f t="shared" si="25"/>
        <v>50.1</v>
      </c>
      <c r="L404" s="11">
        <v>86.8</v>
      </c>
      <c r="M404" s="11">
        <f t="shared" si="26"/>
        <v>34.72</v>
      </c>
      <c r="N404" s="10">
        <f t="shared" si="27"/>
        <v>84.82</v>
      </c>
      <c r="O404" s="8" t="s">
        <v>2377</v>
      </c>
      <c r="P404" s="18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  <c r="CE404" s="6"/>
      <c r="CF404" s="6"/>
      <c r="CG404" s="6"/>
      <c r="CH404" s="6"/>
      <c r="CI404" s="6"/>
      <c r="CJ404" s="6"/>
      <c r="CK404" s="6"/>
      <c r="CL404" s="6"/>
      <c r="CM404" s="6"/>
      <c r="CN404" s="6"/>
      <c r="CO404" s="6"/>
      <c r="CP404" s="6"/>
      <c r="CQ404" s="6"/>
      <c r="CR404" s="6"/>
      <c r="CS404" s="6"/>
      <c r="CT404" s="6"/>
      <c r="CU404" s="6"/>
      <c r="CV404" s="6"/>
      <c r="CW404" s="6"/>
      <c r="CX404" s="6"/>
      <c r="CY404" s="6"/>
      <c r="CZ404" s="6"/>
      <c r="DA404" s="6"/>
      <c r="DB404" s="6"/>
      <c r="DC404" s="6"/>
      <c r="DD404" s="6"/>
      <c r="DE404" s="6"/>
      <c r="DF404" s="6"/>
      <c r="DG404" s="6"/>
      <c r="DH404" s="6"/>
      <c r="DI404" s="6"/>
      <c r="DJ404" s="6"/>
      <c r="DK404" s="6"/>
      <c r="DL404" s="6"/>
      <c r="DM404" s="6"/>
      <c r="DN404" s="6"/>
      <c r="DO404" s="6"/>
      <c r="DP404" s="6"/>
      <c r="DQ404" s="6"/>
      <c r="DR404" s="6"/>
      <c r="DS404" s="6"/>
      <c r="DT404" s="6"/>
      <c r="DU404" s="6"/>
      <c r="DV404" s="6"/>
      <c r="DW404" s="6"/>
      <c r="DX404" s="6"/>
      <c r="DY404" s="6"/>
      <c r="DZ404" s="6"/>
      <c r="EA404" s="6"/>
      <c r="EB404" s="6"/>
      <c r="EC404" s="6"/>
      <c r="ED404" s="6"/>
      <c r="EE404" s="6"/>
      <c r="EF404" s="6"/>
      <c r="EG404" s="6"/>
      <c r="EH404" s="6"/>
      <c r="EI404" s="6"/>
      <c r="EJ404" s="6"/>
      <c r="EK404" s="6"/>
      <c r="EL404" s="6"/>
      <c r="EM404" s="6"/>
      <c r="EN404" s="6"/>
      <c r="EO404" s="6"/>
      <c r="EP404" s="6"/>
      <c r="EQ404" s="6"/>
      <c r="ER404" s="6"/>
      <c r="ES404" s="6"/>
      <c r="ET404" s="6"/>
      <c r="EU404" s="6"/>
      <c r="EV404" s="6"/>
      <c r="EW404" s="6"/>
      <c r="EX404" s="6"/>
      <c r="EY404" s="6"/>
      <c r="EZ404" s="6"/>
      <c r="FA404" s="6"/>
      <c r="FB404" s="6"/>
      <c r="FC404" s="6"/>
      <c r="FD404" s="6"/>
      <c r="FE404" s="6"/>
      <c r="FF404" s="6"/>
      <c r="FG404" s="6"/>
      <c r="FH404" s="6"/>
      <c r="FI404" s="6"/>
      <c r="FJ404" s="6"/>
      <c r="FK404" s="6"/>
      <c r="FL404" s="6"/>
      <c r="FM404" s="6"/>
      <c r="FN404" s="6"/>
      <c r="FO404" s="6"/>
      <c r="FP404" s="6"/>
      <c r="FQ404" s="6"/>
      <c r="FR404" s="6"/>
      <c r="FS404" s="6"/>
      <c r="FT404" s="6"/>
      <c r="FU404" s="6"/>
      <c r="FV404" s="6"/>
      <c r="FW404" s="6"/>
      <c r="FX404" s="6"/>
      <c r="FY404" s="6"/>
      <c r="FZ404" s="6"/>
      <c r="GA404" s="6"/>
      <c r="GB404" s="6"/>
      <c r="GC404" s="6"/>
      <c r="GD404" s="6"/>
      <c r="GE404" s="6"/>
      <c r="GF404" s="6"/>
      <c r="GG404" s="6"/>
      <c r="GH404" s="6"/>
      <c r="GI404" s="6"/>
      <c r="GJ404" s="6"/>
      <c r="GK404" s="6"/>
      <c r="GL404" s="6"/>
      <c r="GM404" s="6"/>
      <c r="GN404" s="6"/>
      <c r="GO404" s="6"/>
      <c r="GP404" s="6"/>
      <c r="GQ404" s="6"/>
      <c r="GR404" s="6"/>
      <c r="GS404" s="6"/>
      <c r="GT404" s="6"/>
      <c r="GU404" s="6"/>
      <c r="GV404" s="6"/>
      <c r="GW404" s="6"/>
      <c r="GX404" s="6"/>
      <c r="GY404" s="6"/>
      <c r="GZ404" s="6"/>
      <c r="HA404" s="6"/>
      <c r="HB404" s="6"/>
      <c r="HC404" s="6"/>
      <c r="HD404" s="6"/>
      <c r="HE404" s="6"/>
      <c r="HF404" s="6"/>
      <c r="HG404" s="6"/>
      <c r="HH404" s="6"/>
      <c r="HI404" s="6"/>
      <c r="HJ404" s="6"/>
      <c r="HK404" s="6"/>
      <c r="HL404" s="6"/>
      <c r="HM404" s="6"/>
      <c r="HN404" s="6"/>
      <c r="HO404" s="6"/>
      <c r="HP404" s="6"/>
      <c r="HQ404" s="6"/>
      <c r="HR404" s="6"/>
      <c r="HS404" s="6"/>
      <c r="HT404" s="6"/>
      <c r="HU404" s="6"/>
      <c r="HV404" s="6"/>
      <c r="HW404" s="6"/>
    </row>
    <row r="405" spans="1:16" s="6" customFormat="1" ht="23.25" customHeight="1">
      <c r="A405" s="9">
        <v>401</v>
      </c>
      <c r="B405" s="10" t="s">
        <v>33</v>
      </c>
      <c r="C405" s="10" t="s">
        <v>1769</v>
      </c>
      <c r="D405" s="10" t="s">
        <v>18</v>
      </c>
      <c r="E405" s="10" t="s">
        <v>1541</v>
      </c>
      <c r="F405" s="10" t="s">
        <v>1542</v>
      </c>
      <c r="G405" s="10" t="s">
        <v>1770</v>
      </c>
      <c r="H405" s="10" t="s">
        <v>54</v>
      </c>
      <c r="I405" s="10" t="s">
        <v>58</v>
      </c>
      <c r="J405" s="10">
        <f t="shared" si="24"/>
        <v>167</v>
      </c>
      <c r="K405" s="10">
        <f t="shared" si="25"/>
        <v>50.1</v>
      </c>
      <c r="L405" s="11">
        <v>85.8</v>
      </c>
      <c r="M405" s="11">
        <f t="shared" si="26"/>
        <v>34.32</v>
      </c>
      <c r="N405" s="10">
        <f t="shared" si="27"/>
        <v>84.42</v>
      </c>
      <c r="O405" s="8" t="s">
        <v>2377</v>
      </c>
      <c r="P405" s="18"/>
    </row>
    <row r="406" spans="1:16" s="6" customFormat="1" ht="23.25" customHeight="1">
      <c r="A406" s="9">
        <v>402</v>
      </c>
      <c r="B406" s="10" t="s">
        <v>33</v>
      </c>
      <c r="C406" s="10" t="s">
        <v>1771</v>
      </c>
      <c r="D406" s="10" t="s">
        <v>18</v>
      </c>
      <c r="E406" s="10" t="s">
        <v>1541</v>
      </c>
      <c r="F406" s="10" t="s">
        <v>1542</v>
      </c>
      <c r="G406" s="10" t="s">
        <v>1772</v>
      </c>
      <c r="H406" s="10" t="s">
        <v>58</v>
      </c>
      <c r="I406" s="10" t="s">
        <v>54</v>
      </c>
      <c r="J406" s="10">
        <f t="shared" si="24"/>
        <v>167</v>
      </c>
      <c r="K406" s="10">
        <f t="shared" si="25"/>
        <v>50.1</v>
      </c>
      <c r="L406" s="11">
        <v>84.8</v>
      </c>
      <c r="M406" s="11">
        <f t="shared" si="26"/>
        <v>33.92</v>
      </c>
      <c r="N406" s="10">
        <f t="shared" si="27"/>
        <v>84.02</v>
      </c>
      <c r="O406" s="8" t="s">
        <v>2377</v>
      </c>
      <c r="P406" s="18"/>
    </row>
    <row r="407" spans="1:16" s="6" customFormat="1" ht="23.25" customHeight="1">
      <c r="A407" s="9">
        <v>403</v>
      </c>
      <c r="B407" s="10" t="s">
        <v>33</v>
      </c>
      <c r="C407" s="10" t="s">
        <v>1773</v>
      </c>
      <c r="D407" s="10" t="s">
        <v>18</v>
      </c>
      <c r="E407" s="10" t="s">
        <v>1541</v>
      </c>
      <c r="F407" s="10" t="s">
        <v>1542</v>
      </c>
      <c r="G407" s="10" t="s">
        <v>1774</v>
      </c>
      <c r="H407" s="10" t="s">
        <v>31</v>
      </c>
      <c r="I407" s="10" t="s">
        <v>58</v>
      </c>
      <c r="J407" s="10">
        <f t="shared" si="24"/>
        <v>166</v>
      </c>
      <c r="K407" s="10">
        <f t="shared" si="25"/>
        <v>49.8</v>
      </c>
      <c r="L407" s="11">
        <v>84.8</v>
      </c>
      <c r="M407" s="11">
        <f t="shared" si="26"/>
        <v>33.92</v>
      </c>
      <c r="N407" s="10">
        <f t="shared" si="27"/>
        <v>83.72</v>
      </c>
      <c r="O407" s="8" t="s">
        <v>2377</v>
      </c>
      <c r="P407" s="18"/>
    </row>
    <row r="408" spans="1:16" s="6" customFormat="1" ht="23.25" customHeight="1">
      <c r="A408" s="9">
        <v>404</v>
      </c>
      <c r="B408" s="10" t="s">
        <v>33</v>
      </c>
      <c r="C408" s="10" t="s">
        <v>1249</v>
      </c>
      <c r="D408" s="10" t="s">
        <v>18</v>
      </c>
      <c r="E408" s="10" t="s">
        <v>1541</v>
      </c>
      <c r="F408" s="10" t="s">
        <v>1542</v>
      </c>
      <c r="G408" s="10" t="s">
        <v>1775</v>
      </c>
      <c r="H408" s="10" t="s">
        <v>46</v>
      </c>
      <c r="I408" s="10" t="s">
        <v>54</v>
      </c>
      <c r="J408" s="10">
        <f t="shared" si="24"/>
        <v>166</v>
      </c>
      <c r="K408" s="10">
        <f t="shared" si="25"/>
        <v>49.8</v>
      </c>
      <c r="L408" s="11">
        <v>84.4</v>
      </c>
      <c r="M408" s="11">
        <f t="shared" si="26"/>
        <v>33.760000000000005</v>
      </c>
      <c r="N408" s="10">
        <f t="shared" si="27"/>
        <v>83.56</v>
      </c>
      <c r="O408" s="8" t="s">
        <v>2377</v>
      </c>
      <c r="P408" s="18"/>
    </row>
    <row r="409" spans="1:231" ht="23.25" customHeight="1">
      <c r="A409" s="9">
        <v>405</v>
      </c>
      <c r="B409" s="10" t="s">
        <v>33</v>
      </c>
      <c r="C409" s="10" t="s">
        <v>834</v>
      </c>
      <c r="D409" s="10" t="s">
        <v>18</v>
      </c>
      <c r="E409" s="10" t="s">
        <v>1541</v>
      </c>
      <c r="F409" s="10" t="s">
        <v>1542</v>
      </c>
      <c r="G409" s="10" t="s">
        <v>1776</v>
      </c>
      <c r="H409" s="10" t="s">
        <v>30</v>
      </c>
      <c r="I409" s="10" t="s">
        <v>31</v>
      </c>
      <c r="J409" s="10">
        <f t="shared" si="24"/>
        <v>164</v>
      </c>
      <c r="K409" s="10">
        <f t="shared" si="25"/>
        <v>49.199999999999996</v>
      </c>
      <c r="L409" s="11">
        <v>85.8</v>
      </c>
      <c r="M409" s="11">
        <f t="shared" si="26"/>
        <v>34.32</v>
      </c>
      <c r="N409" s="10">
        <f t="shared" si="27"/>
        <v>83.52</v>
      </c>
      <c r="O409" s="8" t="s">
        <v>2377</v>
      </c>
      <c r="P409" s="18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  <c r="CE409" s="6"/>
      <c r="CF409" s="6"/>
      <c r="CG409" s="6"/>
      <c r="CH409" s="6"/>
      <c r="CI409" s="6"/>
      <c r="CJ409" s="6"/>
      <c r="CK409" s="6"/>
      <c r="CL409" s="6"/>
      <c r="CM409" s="6"/>
      <c r="CN409" s="6"/>
      <c r="CO409" s="6"/>
      <c r="CP409" s="6"/>
      <c r="CQ409" s="6"/>
      <c r="CR409" s="6"/>
      <c r="CS409" s="6"/>
      <c r="CT409" s="6"/>
      <c r="CU409" s="6"/>
      <c r="CV409" s="6"/>
      <c r="CW409" s="6"/>
      <c r="CX409" s="6"/>
      <c r="CY409" s="6"/>
      <c r="CZ409" s="6"/>
      <c r="DA409" s="6"/>
      <c r="DB409" s="6"/>
      <c r="DC409" s="6"/>
      <c r="DD409" s="6"/>
      <c r="DE409" s="6"/>
      <c r="DF409" s="6"/>
      <c r="DG409" s="6"/>
      <c r="DH409" s="6"/>
      <c r="DI409" s="6"/>
      <c r="DJ409" s="6"/>
      <c r="DK409" s="6"/>
      <c r="DL409" s="6"/>
      <c r="DM409" s="6"/>
      <c r="DN409" s="6"/>
      <c r="DO409" s="6"/>
      <c r="DP409" s="6"/>
      <c r="DQ409" s="6"/>
      <c r="DR409" s="6"/>
      <c r="DS409" s="6"/>
      <c r="DT409" s="6"/>
      <c r="DU409" s="6"/>
      <c r="DV409" s="6"/>
      <c r="DW409" s="6"/>
      <c r="DX409" s="6"/>
      <c r="DY409" s="6"/>
      <c r="DZ409" s="6"/>
      <c r="EA409" s="6"/>
      <c r="EB409" s="6"/>
      <c r="EC409" s="6"/>
      <c r="ED409" s="6"/>
      <c r="EE409" s="6"/>
      <c r="EF409" s="6"/>
      <c r="EG409" s="6"/>
      <c r="EH409" s="6"/>
      <c r="EI409" s="6"/>
      <c r="EJ409" s="6"/>
      <c r="EK409" s="6"/>
      <c r="EL409" s="6"/>
      <c r="EM409" s="6"/>
      <c r="EN409" s="6"/>
      <c r="EO409" s="6"/>
      <c r="EP409" s="6"/>
      <c r="EQ409" s="6"/>
      <c r="ER409" s="6"/>
      <c r="ES409" s="6"/>
      <c r="ET409" s="6"/>
      <c r="EU409" s="6"/>
      <c r="EV409" s="6"/>
      <c r="EW409" s="6"/>
      <c r="EX409" s="6"/>
      <c r="EY409" s="6"/>
      <c r="EZ409" s="6"/>
      <c r="FA409" s="6"/>
      <c r="FB409" s="6"/>
      <c r="FC409" s="6"/>
      <c r="FD409" s="6"/>
      <c r="FE409" s="6"/>
      <c r="FF409" s="6"/>
      <c r="FG409" s="6"/>
      <c r="FH409" s="6"/>
      <c r="FI409" s="6"/>
      <c r="FJ409" s="6"/>
      <c r="FK409" s="6"/>
      <c r="FL409" s="6"/>
      <c r="FM409" s="6"/>
      <c r="FN409" s="6"/>
      <c r="FO409" s="6"/>
      <c r="FP409" s="6"/>
      <c r="FQ409" s="6"/>
      <c r="FR409" s="6"/>
      <c r="FS409" s="6"/>
      <c r="FT409" s="6"/>
      <c r="FU409" s="6"/>
      <c r="FV409" s="6"/>
      <c r="FW409" s="6"/>
      <c r="FX409" s="6"/>
      <c r="FY409" s="6"/>
      <c r="FZ409" s="6"/>
      <c r="GA409" s="6"/>
      <c r="GB409" s="6"/>
      <c r="GC409" s="6"/>
      <c r="GD409" s="6"/>
      <c r="GE409" s="6"/>
      <c r="GF409" s="6"/>
      <c r="GG409" s="6"/>
      <c r="GH409" s="6"/>
      <c r="GI409" s="6"/>
      <c r="GJ409" s="6"/>
      <c r="GK409" s="6"/>
      <c r="GL409" s="6"/>
      <c r="GM409" s="6"/>
      <c r="GN409" s="6"/>
      <c r="GO409" s="6"/>
      <c r="GP409" s="6"/>
      <c r="GQ409" s="6"/>
      <c r="GR409" s="6"/>
      <c r="GS409" s="6"/>
      <c r="GT409" s="6"/>
      <c r="GU409" s="6"/>
      <c r="GV409" s="6"/>
      <c r="GW409" s="6"/>
      <c r="GX409" s="6"/>
      <c r="GY409" s="6"/>
      <c r="GZ409" s="6"/>
      <c r="HA409" s="6"/>
      <c r="HB409" s="6"/>
      <c r="HC409" s="6"/>
      <c r="HD409" s="6"/>
      <c r="HE409" s="6"/>
      <c r="HF409" s="6"/>
      <c r="HG409" s="6"/>
      <c r="HH409" s="6"/>
      <c r="HI409" s="6"/>
      <c r="HJ409" s="6"/>
      <c r="HK409" s="6"/>
      <c r="HL409" s="6"/>
      <c r="HM409" s="6"/>
      <c r="HN409" s="6"/>
      <c r="HO409" s="6"/>
      <c r="HP409" s="6"/>
      <c r="HQ409" s="6"/>
      <c r="HR409" s="6"/>
      <c r="HS409" s="6"/>
      <c r="HT409" s="6"/>
      <c r="HU409" s="6"/>
      <c r="HV409" s="6"/>
      <c r="HW409" s="6"/>
    </row>
    <row r="410" spans="1:231" ht="23.25" customHeight="1">
      <c r="A410" s="9">
        <v>406</v>
      </c>
      <c r="B410" s="10" t="s">
        <v>33</v>
      </c>
      <c r="C410" s="10" t="s">
        <v>1777</v>
      </c>
      <c r="D410" s="10" t="s">
        <v>18</v>
      </c>
      <c r="E410" s="10" t="s">
        <v>1541</v>
      </c>
      <c r="F410" s="10" t="s">
        <v>1542</v>
      </c>
      <c r="G410" s="10" t="s">
        <v>1778</v>
      </c>
      <c r="H410" s="10" t="s">
        <v>68</v>
      </c>
      <c r="I410" s="10" t="s">
        <v>106</v>
      </c>
      <c r="J410" s="10">
        <f t="shared" si="24"/>
        <v>166</v>
      </c>
      <c r="K410" s="10">
        <f t="shared" si="25"/>
        <v>49.8</v>
      </c>
      <c r="L410" s="11">
        <v>83.8</v>
      </c>
      <c r="M410" s="11">
        <f t="shared" si="26"/>
        <v>33.52</v>
      </c>
      <c r="N410" s="10">
        <f t="shared" si="27"/>
        <v>83.32</v>
      </c>
      <c r="O410" s="8" t="s">
        <v>2377</v>
      </c>
      <c r="P410" s="18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  <c r="CE410" s="6"/>
      <c r="CF410" s="6"/>
      <c r="CG410" s="6"/>
      <c r="CH410" s="6"/>
      <c r="CI410" s="6"/>
      <c r="CJ410" s="6"/>
      <c r="CK410" s="6"/>
      <c r="CL410" s="6"/>
      <c r="CM410" s="6"/>
      <c r="CN410" s="6"/>
      <c r="CO410" s="6"/>
      <c r="CP410" s="6"/>
      <c r="CQ410" s="6"/>
      <c r="CR410" s="6"/>
      <c r="CS410" s="6"/>
      <c r="CT410" s="6"/>
      <c r="CU410" s="6"/>
      <c r="CV410" s="6"/>
      <c r="CW410" s="6"/>
      <c r="CX410" s="6"/>
      <c r="CY410" s="6"/>
      <c r="CZ410" s="6"/>
      <c r="DA410" s="6"/>
      <c r="DB410" s="6"/>
      <c r="DC410" s="6"/>
      <c r="DD410" s="6"/>
      <c r="DE410" s="6"/>
      <c r="DF410" s="6"/>
      <c r="DG410" s="6"/>
      <c r="DH410" s="6"/>
      <c r="DI410" s="6"/>
      <c r="DJ410" s="6"/>
      <c r="DK410" s="6"/>
      <c r="DL410" s="6"/>
      <c r="DM410" s="6"/>
      <c r="DN410" s="6"/>
      <c r="DO410" s="6"/>
      <c r="DP410" s="6"/>
      <c r="DQ410" s="6"/>
      <c r="DR410" s="6"/>
      <c r="DS410" s="6"/>
      <c r="DT410" s="6"/>
      <c r="DU410" s="6"/>
      <c r="DV410" s="6"/>
      <c r="DW410" s="6"/>
      <c r="DX410" s="6"/>
      <c r="DY410" s="6"/>
      <c r="DZ410" s="6"/>
      <c r="EA410" s="6"/>
      <c r="EB410" s="6"/>
      <c r="EC410" s="6"/>
      <c r="ED410" s="6"/>
      <c r="EE410" s="6"/>
      <c r="EF410" s="6"/>
      <c r="EG410" s="6"/>
      <c r="EH410" s="6"/>
      <c r="EI410" s="6"/>
      <c r="EJ410" s="6"/>
      <c r="EK410" s="6"/>
      <c r="EL410" s="6"/>
      <c r="EM410" s="6"/>
      <c r="EN410" s="6"/>
      <c r="EO410" s="6"/>
      <c r="EP410" s="6"/>
      <c r="EQ410" s="6"/>
      <c r="ER410" s="6"/>
      <c r="ES410" s="6"/>
      <c r="ET410" s="6"/>
      <c r="EU410" s="6"/>
      <c r="EV410" s="6"/>
      <c r="EW410" s="6"/>
      <c r="EX410" s="6"/>
      <c r="EY410" s="6"/>
      <c r="EZ410" s="6"/>
      <c r="FA410" s="6"/>
      <c r="FB410" s="6"/>
      <c r="FC410" s="6"/>
      <c r="FD410" s="6"/>
      <c r="FE410" s="6"/>
      <c r="FF410" s="6"/>
      <c r="FG410" s="6"/>
      <c r="FH410" s="6"/>
      <c r="FI410" s="6"/>
      <c r="FJ410" s="6"/>
      <c r="FK410" s="6"/>
      <c r="FL410" s="6"/>
      <c r="FM410" s="6"/>
      <c r="FN410" s="6"/>
      <c r="FO410" s="6"/>
      <c r="FP410" s="6"/>
      <c r="FQ410" s="6"/>
      <c r="FR410" s="6"/>
      <c r="FS410" s="6"/>
      <c r="FT410" s="6"/>
      <c r="FU410" s="6"/>
      <c r="FV410" s="6"/>
      <c r="FW410" s="6"/>
      <c r="FX410" s="6"/>
      <c r="FY410" s="6"/>
      <c r="FZ410" s="6"/>
      <c r="GA410" s="6"/>
      <c r="GB410" s="6"/>
      <c r="GC410" s="6"/>
      <c r="GD410" s="6"/>
      <c r="GE410" s="6"/>
      <c r="GF410" s="6"/>
      <c r="GG410" s="6"/>
      <c r="GH410" s="6"/>
      <c r="GI410" s="6"/>
      <c r="GJ410" s="6"/>
      <c r="GK410" s="6"/>
      <c r="GL410" s="6"/>
      <c r="GM410" s="6"/>
      <c r="GN410" s="6"/>
      <c r="GO410" s="6"/>
      <c r="GP410" s="6"/>
      <c r="GQ410" s="6"/>
      <c r="GR410" s="6"/>
      <c r="GS410" s="6"/>
      <c r="GT410" s="6"/>
      <c r="GU410" s="6"/>
      <c r="GV410" s="6"/>
      <c r="GW410" s="6"/>
      <c r="GX410" s="6"/>
      <c r="GY410" s="6"/>
      <c r="GZ410" s="6"/>
      <c r="HA410" s="6"/>
      <c r="HB410" s="6"/>
      <c r="HC410" s="6"/>
      <c r="HD410" s="6"/>
      <c r="HE410" s="6"/>
      <c r="HF410" s="6"/>
      <c r="HG410" s="6"/>
      <c r="HH410" s="6"/>
      <c r="HI410" s="6"/>
      <c r="HJ410" s="6"/>
      <c r="HK410" s="6"/>
      <c r="HL410" s="6"/>
      <c r="HM410" s="6"/>
      <c r="HN410" s="6"/>
      <c r="HO410" s="6"/>
      <c r="HP410" s="6"/>
      <c r="HQ410" s="6"/>
      <c r="HR410" s="6"/>
      <c r="HS410" s="6"/>
      <c r="HT410" s="6"/>
      <c r="HU410" s="6"/>
      <c r="HV410" s="6"/>
      <c r="HW410" s="6"/>
    </row>
    <row r="411" spans="1:231" ht="23.25" customHeight="1">
      <c r="A411" s="9">
        <v>407</v>
      </c>
      <c r="B411" s="10" t="s">
        <v>33</v>
      </c>
      <c r="C411" s="10" t="s">
        <v>1779</v>
      </c>
      <c r="D411" s="10" t="s">
        <v>18</v>
      </c>
      <c r="E411" s="10" t="s">
        <v>1541</v>
      </c>
      <c r="F411" s="10" t="s">
        <v>1542</v>
      </c>
      <c r="G411" s="10" t="s">
        <v>1780</v>
      </c>
      <c r="H411" s="10" t="s">
        <v>31</v>
      </c>
      <c r="I411" s="10" t="s">
        <v>64</v>
      </c>
      <c r="J411" s="10">
        <f t="shared" si="24"/>
        <v>167</v>
      </c>
      <c r="K411" s="10">
        <f t="shared" si="25"/>
        <v>50.1</v>
      </c>
      <c r="L411" s="11">
        <v>82.8</v>
      </c>
      <c r="M411" s="11">
        <f t="shared" si="26"/>
        <v>33.12</v>
      </c>
      <c r="N411" s="10">
        <f t="shared" si="27"/>
        <v>83.22</v>
      </c>
      <c r="O411" s="8" t="s">
        <v>2377</v>
      </c>
      <c r="P411" s="18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  <c r="CE411" s="6"/>
      <c r="CF411" s="6"/>
      <c r="CG411" s="6"/>
      <c r="CH411" s="6"/>
      <c r="CI411" s="6"/>
      <c r="CJ411" s="6"/>
      <c r="CK411" s="6"/>
      <c r="CL411" s="6"/>
      <c r="CM411" s="6"/>
      <c r="CN411" s="6"/>
      <c r="CO411" s="6"/>
      <c r="CP411" s="6"/>
      <c r="CQ411" s="6"/>
      <c r="CR411" s="6"/>
      <c r="CS411" s="6"/>
      <c r="CT411" s="6"/>
      <c r="CU411" s="6"/>
      <c r="CV411" s="6"/>
      <c r="CW411" s="6"/>
      <c r="CX411" s="6"/>
      <c r="CY411" s="6"/>
      <c r="CZ411" s="6"/>
      <c r="DA411" s="6"/>
      <c r="DB411" s="6"/>
      <c r="DC411" s="6"/>
      <c r="DD411" s="6"/>
      <c r="DE411" s="6"/>
      <c r="DF411" s="6"/>
      <c r="DG411" s="6"/>
      <c r="DH411" s="6"/>
      <c r="DI411" s="6"/>
      <c r="DJ411" s="6"/>
      <c r="DK411" s="6"/>
      <c r="DL411" s="6"/>
      <c r="DM411" s="6"/>
      <c r="DN411" s="6"/>
      <c r="DO411" s="6"/>
      <c r="DP411" s="6"/>
      <c r="DQ411" s="6"/>
      <c r="DR411" s="6"/>
      <c r="DS411" s="6"/>
      <c r="DT411" s="6"/>
      <c r="DU411" s="6"/>
      <c r="DV411" s="6"/>
      <c r="DW411" s="6"/>
      <c r="DX411" s="6"/>
      <c r="DY411" s="6"/>
      <c r="DZ411" s="6"/>
      <c r="EA411" s="6"/>
      <c r="EB411" s="6"/>
      <c r="EC411" s="6"/>
      <c r="ED411" s="6"/>
      <c r="EE411" s="6"/>
      <c r="EF411" s="6"/>
      <c r="EG411" s="6"/>
      <c r="EH411" s="6"/>
      <c r="EI411" s="6"/>
      <c r="EJ411" s="6"/>
      <c r="EK411" s="6"/>
      <c r="EL411" s="6"/>
      <c r="EM411" s="6"/>
      <c r="EN411" s="6"/>
      <c r="EO411" s="6"/>
      <c r="EP411" s="6"/>
      <c r="EQ411" s="6"/>
      <c r="ER411" s="6"/>
      <c r="ES411" s="6"/>
      <c r="ET411" s="6"/>
      <c r="EU411" s="6"/>
      <c r="EV411" s="6"/>
      <c r="EW411" s="6"/>
      <c r="EX411" s="6"/>
      <c r="EY411" s="6"/>
      <c r="EZ411" s="6"/>
      <c r="FA411" s="6"/>
      <c r="FB411" s="6"/>
      <c r="FC411" s="6"/>
      <c r="FD411" s="6"/>
      <c r="FE411" s="6"/>
      <c r="FF411" s="6"/>
      <c r="FG411" s="6"/>
      <c r="FH411" s="6"/>
      <c r="FI411" s="6"/>
      <c r="FJ411" s="6"/>
      <c r="FK411" s="6"/>
      <c r="FL411" s="6"/>
      <c r="FM411" s="6"/>
      <c r="FN411" s="6"/>
      <c r="FO411" s="6"/>
      <c r="FP411" s="6"/>
      <c r="FQ411" s="6"/>
      <c r="FR411" s="6"/>
      <c r="FS411" s="6"/>
      <c r="FT411" s="6"/>
      <c r="FU411" s="6"/>
      <c r="FV411" s="6"/>
      <c r="FW411" s="6"/>
      <c r="FX411" s="6"/>
      <c r="FY411" s="6"/>
      <c r="FZ411" s="6"/>
      <c r="GA411" s="6"/>
      <c r="GB411" s="6"/>
      <c r="GC411" s="6"/>
      <c r="GD411" s="6"/>
      <c r="GE411" s="6"/>
      <c r="GF411" s="6"/>
      <c r="GG411" s="6"/>
      <c r="GH411" s="6"/>
      <c r="GI411" s="6"/>
      <c r="GJ411" s="6"/>
      <c r="GK411" s="6"/>
      <c r="GL411" s="6"/>
      <c r="GM411" s="6"/>
      <c r="GN411" s="6"/>
      <c r="GO411" s="6"/>
      <c r="GP411" s="6"/>
      <c r="GQ411" s="6"/>
      <c r="GR411" s="6"/>
      <c r="GS411" s="6"/>
      <c r="GT411" s="6"/>
      <c r="GU411" s="6"/>
      <c r="GV411" s="6"/>
      <c r="GW411" s="6"/>
      <c r="GX411" s="6"/>
      <c r="GY411" s="6"/>
      <c r="GZ411" s="6"/>
      <c r="HA411" s="6"/>
      <c r="HB411" s="6"/>
      <c r="HC411" s="6"/>
      <c r="HD411" s="6"/>
      <c r="HE411" s="6"/>
      <c r="HF411" s="6"/>
      <c r="HG411" s="6"/>
      <c r="HH411" s="6"/>
      <c r="HI411" s="6"/>
      <c r="HJ411" s="6"/>
      <c r="HK411" s="6"/>
      <c r="HL411" s="6"/>
      <c r="HM411" s="6"/>
      <c r="HN411" s="6"/>
      <c r="HO411" s="6"/>
      <c r="HP411" s="6"/>
      <c r="HQ411" s="6"/>
      <c r="HR411" s="6"/>
      <c r="HS411" s="6"/>
      <c r="HT411" s="6"/>
      <c r="HU411" s="6"/>
      <c r="HV411" s="6"/>
      <c r="HW411" s="6"/>
    </row>
    <row r="412" spans="1:231" ht="23.25" customHeight="1">
      <c r="A412" s="9">
        <v>408</v>
      </c>
      <c r="B412" s="10" t="s">
        <v>33</v>
      </c>
      <c r="C412" s="10" t="s">
        <v>1781</v>
      </c>
      <c r="D412" s="10" t="s">
        <v>18</v>
      </c>
      <c r="E412" s="10" t="s">
        <v>1541</v>
      </c>
      <c r="F412" s="10" t="s">
        <v>1542</v>
      </c>
      <c r="G412" s="10" t="s">
        <v>1782</v>
      </c>
      <c r="H412" s="10" t="s">
        <v>61</v>
      </c>
      <c r="I412" s="10" t="s">
        <v>31</v>
      </c>
      <c r="J412" s="10">
        <f t="shared" si="24"/>
        <v>163</v>
      </c>
      <c r="K412" s="10">
        <f t="shared" si="25"/>
        <v>48.9</v>
      </c>
      <c r="L412" s="11">
        <v>85.6</v>
      </c>
      <c r="M412" s="11">
        <f t="shared" si="26"/>
        <v>34.24</v>
      </c>
      <c r="N412" s="10">
        <f t="shared" si="27"/>
        <v>83.14</v>
      </c>
      <c r="O412" s="8" t="s">
        <v>2377</v>
      </c>
      <c r="P412" s="18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  <c r="BW412" s="6"/>
      <c r="BX412" s="6"/>
      <c r="BY412" s="6"/>
      <c r="BZ412" s="6"/>
      <c r="CA412" s="6"/>
      <c r="CB412" s="6"/>
      <c r="CC412" s="6"/>
      <c r="CD412" s="6"/>
      <c r="CE412" s="6"/>
      <c r="CF412" s="6"/>
      <c r="CG412" s="6"/>
      <c r="CH412" s="6"/>
      <c r="CI412" s="6"/>
      <c r="CJ412" s="6"/>
      <c r="CK412" s="6"/>
      <c r="CL412" s="6"/>
      <c r="CM412" s="6"/>
      <c r="CN412" s="6"/>
      <c r="CO412" s="6"/>
      <c r="CP412" s="6"/>
      <c r="CQ412" s="6"/>
      <c r="CR412" s="6"/>
      <c r="CS412" s="6"/>
      <c r="CT412" s="6"/>
      <c r="CU412" s="6"/>
      <c r="CV412" s="6"/>
      <c r="CW412" s="6"/>
      <c r="CX412" s="6"/>
      <c r="CY412" s="6"/>
      <c r="CZ412" s="6"/>
      <c r="DA412" s="6"/>
      <c r="DB412" s="6"/>
      <c r="DC412" s="6"/>
      <c r="DD412" s="6"/>
      <c r="DE412" s="6"/>
      <c r="DF412" s="6"/>
      <c r="DG412" s="6"/>
      <c r="DH412" s="6"/>
      <c r="DI412" s="6"/>
      <c r="DJ412" s="6"/>
      <c r="DK412" s="6"/>
      <c r="DL412" s="6"/>
      <c r="DM412" s="6"/>
      <c r="DN412" s="6"/>
      <c r="DO412" s="6"/>
      <c r="DP412" s="6"/>
      <c r="DQ412" s="6"/>
      <c r="DR412" s="6"/>
      <c r="DS412" s="6"/>
      <c r="DT412" s="6"/>
      <c r="DU412" s="6"/>
      <c r="DV412" s="6"/>
      <c r="DW412" s="6"/>
      <c r="DX412" s="6"/>
      <c r="DY412" s="6"/>
      <c r="DZ412" s="6"/>
      <c r="EA412" s="6"/>
      <c r="EB412" s="6"/>
      <c r="EC412" s="6"/>
      <c r="ED412" s="6"/>
      <c r="EE412" s="6"/>
      <c r="EF412" s="6"/>
      <c r="EG412" s="6"/>
      <c r="EH412" s="6"/>
      <c r="EI412" s="6"/>
      <c r="EJ412" s="6"/>
      <c r="EK412" s="6"/>
      <c r="EL412" s="6"/>
      <c r="EM412" s="6"/>
      <c r="EN412" s="6"/>
      <c r="EO412" s="6"/>
      <c r="EP412" s="6"/>
      <c r="EQ412" s="6"/>
      <c r="ER412" s="6"/>
      <c r="ES412" s="6"/>
      <c r="ET412" s="6"/>
      <c r="EU412" s="6"/>
      <c r="EV412" s="6"/>
      <c r="EW412" s="6"/>
      <c r="EX412" s="6"/>
      <c r="EY412" s="6"/>
      <c r="EZ412" s="6"/>
      <c r="FA412" s="6"/>
      <c r="FB412" s="6"/>
      <c r="FC412" s="6"/>
      <c r="FD412" s="6"/>
      <c r="FE412" s="6"/>
      <c r="FF412" s="6"/>
      <c r="FG412" s="6"/>
      <c r="FH412" s="6"/>
      <c r="FI412" s="6"/>
      <c r="FJ412" s="6"/>
      <c r="FK412" s="6"/>
      <c r="FL412" s="6"/>
      <c r="FM412" s="6"/>
      <c r="FN412" s="6"/>
      <c r="FO412" s="6"/>
      <c r="FP412" s="6"/>
      <c r="FQ412" s="6"/>
      <c r="FR412" s="6"/>
      <c r="FS412" s="6"/>
      <c r="FT412" s="6"/>
      <c r="FU412" s="6"/>
      <c r="FV412" s="6"/>
      <c r="FW412" s="6"/>
      <c r="FX412" s="6"/>
      <c r="FY412" s="6"/>
      <c r="FZ412" s="6"/>
      <c r="GA412" s="6"/>
      <c r="GB412" s="6"/>
      <c r="GC412" s="6"/>
      <c r="GD412" s="6"/>
      <c r="GE412" s="6"/>
      <c r="GF412" s="6"/>
      <c r="GG412" s="6"/>
      <c r="GH412" s="6"/>
      <c r="GI412" s="6"/>
      <c r="GJ412" s="6"/>
      <c r="GK412" s="6"/>
      <c r="GL412" s="6"/>
      <c r="GM412" s="6"/>
      <c r="GN412" s="6"/>
      <c r="GO412" s="6"/>
      <c r="GP412" s="6"/>
      <c r="GQ412" s="6"/>
      <c r="GR412" s="6"/>
      <c r="GS412" s="6"/>
      <c r="GT412" s="6"/>
      <c r="GU412" s="6"/>
      <c r="GV412" s="6"/>
      <c r="GW412" s="6"/>
      <c r="GX412" s="6"/>
      <c r="GY412" s="6"/>
      <c r="GZ412" s="6"/>
      <c r="HA412" s="6"/>
      <c r="HB412" s="6"/>
      <c r="HC412" s="6"/>
      <c r="HD412" s="6"/>
      <c r="HE412" s="6"/>
      <c r="HF412" s="6"/>
      <c r="HG412" s="6"/>
      <c r="HH412" s="6"/>
      <c r="HI412" s="6"/>
      <c r="HJ412" s="6"/>
      <c r="HK412" s="6"/>
      <c r="HL412" s="6"/>
      <c r="HM412" s="6"/>
      <c r="HN412" s="6"/>
      <c r="HO412" s="6"/>
      <c r="HP412" s="6"/>
      <c r="HQ412" s="6"/>
      <c r="HR412" s="6"/>
      <c r="HS412" s="6"/>
      <c r="HT412" s="6"/>
      <c r="HU412" s="6"/>
      <c r="HV412" s="6"/>
      <c r="HW412" s="6"/>
    </row>
    <row r="413" spans="1:16" s="6" customFormat="1" ht="23.25" customHeight="1">
      <c r="A413" s="9">
        <v>409</v>
      </c>
      <c r="B413" s="10" t="s">
        <v>33</v>
      </c>
      <c r="C413" s="10" t="s">
        <v>1783</v>
      </c>
      <c r="D413" s="10" t="s">
        <v>18</v>
      </c>
      <c r="E413" s="10" t="s">
        <v>1541</v>
      </c>
      <c r="F413" s="10" t="s">
        <v>1542</v>
      </c>
      <c r="G413" s="10" t="s">
        <v>1784</v>
      </c>
      <c r="H413" s="10" t="s">
        <v>46</v>
      </c>
      <c r="I413" s="10" t="s">
        <v>31</v>
      </c>
      <c r="J413" s="10">
        <f t="shared" si="24"/>
        <v>165</v>
      </c>
      <c r="K413" s="10">
        <f t="shared" si="25"/>
        <v>49.5</v>
      </c>
      <c r="L413" s="11">
        <v>83.8</v>
      </c>
      <c r="M413" s="11">
        <f t="shared" si="26"/>
        <v>33.52</v>
      </c>
      <c r="N413" s="10">
        <f t="shared" si="27"/>
        <v>83.02</v>
      </c>
      <c r="O413" s="8" t="s">
        <v>2377</v>
      </c>
      <c r="P413" s="18"/>
    </row>
    <row r="414" spans="1:16" s="6" customFormat="1" ht="23.25" customHeight="1">
      <c r="A414" s="9">
        <v>410</v>
      </c>
      <c r="B414" s="10" t="s">
        <v>33</v>
      </c>
      <c r="C414" s="10" t="s">
        <v>1785</v>
      </c>
      <c r="D414" s="10" t="s">
        <v>18</v>
      </c>
      <c r="E414" s="10" t="s">
        <v>1541</v>
      </c>
      <c r="F414" s="10" t="s">
        <v>1542</v>
      </c>
      <c r="G414" s="10" t="s">
        <v>1786</v>
      </c>
      <c r="H414" s="10" t="s">
        <v>31</v>
      </c>
      <c r="I414" s="10" t="s">
        <v>30</v>
      </c>
      <c r="J414" s="10">
        <f t="shared" si="24"/>
        <v>164</v>
      </c>
      <c r="K414" s="10">
        <f t="shared" si="25"/>
        <v>49.199999999999996</v>
      </c>
      <c r="L414" s="11">
        <v>84.4</v>
      </c>
      <c r="M414" s="11">
        <f t="shared" si="26"/>
        <v>33.760000000000005</v>
      </c>
      <c r="N414" s="10">
        <f t="shared" si="27"/>
        <v>82.96</v>
      </c>
      <c r="O414" s="8" t="s">
        <v>2377</v>
      </c>
      <c r="P414" s="18"/>
    </row>
    <row r="415" spans="1:16" ht="23.25" customHeight="1">
      <c r="A415" s="9">
        <v>411</v>
      </c>
      <c r="B415" s="10" t="s">
        <v>33</v>
      </c>
      <c r="C415" s="10" t="s">
        <v>1787</v>
      </c>
      <c r="D415" s="10" t="s">
        <v>18</v>
      </c>
      <c r="E415" s="10" t="s">
        <v>1541</v>
      </c>
      <c r="F415" s="10" t="s">
        <v>1542</v>
      </c>
      <c r="G415" s="10" t="s">
        <v>1788</v>
      </c>
      <c r="H415" s="10" t="s">
        <v>64</v>
      </c>
      <c r="I415" s="10" t="s">
        <v>58</v>
      </c>
      <c r="J415" s="10">
        <f t="shared" si="24"/>
        <v>165</v>
      </c>
      <c r="K415" s="10">
        <f t="shared" si="25"/>
        <v>49.5</v>
      </c>
      <c r="L415" s="11">
        <v>83.6</v>
      </c>
      <c r="M415" s="11">
        <f t="shared" si="26"/>
        <v>33.44</v>
      </c>
      <c r="N415" s="10">
        <f t="shared" si="27"/>
        <v>82.94</v>
      </c>
      <c r="O415" s="4"/>
      <c r="P415" s="19"/>
    </row>
    <row r="416" spans="1:16" ht="23.25" customHeight="1">
      <c r="A416" s="9">
        <v>412</v>
      </c>
      <c r="B416" s="10" t="s">
        <v>33</v>
      </c>
      <c r="C416" s="10" t="s">
        <v>1789</v>
      </c>
      <c r="D416" s="10" t="s">
        <v>18</v>
      </c>
      <c r="E416" s="10" t="s">
        <v>1541</v>
      </c>
      <c r="F416" s="10" t="s">
        <v>1542</v>
      </c>
      <c r="G416" s="10" t="s">
        <v>1790</v>
      </c>
      <c r="H416" s="10" t="s">
        <v>46</v>
      </c>
      <c r="I416" s="10" t="s">
        <v>58</v>
      </c>
      <c r="J416" s="10">
        <f t="shared" si="24"/>
        <v>163</v>
      </c>
      <c r="K416" s="10">
        <f t="shared" si="25"/>
        <v>48.9</v>
      </c>
      <c r="L416" s="11">
        <v>85</v>
      </c>
      <c r="M416" s="11">
        <f t="shared" si="26"/>
        <v>34</v>
      </c>
      <c r="N416" s="10">
        <f t="shared" si="27"/>
        <v>82.9</v>
      </c>
      <c r="O416" s="4"/>
      <c r="P416" s="19"/>
    </row>
    <row r="417" spans="1:231" s="6" customFormat="1" ht="23.25" customHeight="1">
      <c r="A417" s="9">
        <v>413</v>
      </c>
      <c r="B417" s="10" t="s">
        <v>33</v>
      </c>
      <c r="C417" s="10" t="s">
        <v>1791</v>
      </c>
      <c r="D417" s="10" t="s">
        <v>18</v>
      </c>
      <c r="E417" s="10" t="s">
        <v>1541</v>
      </c>
      <c r="F417" s="10" t="s">
        <v>1542</v>
      </c>
      <c r="G417" s="10" t="s">
        <v>1792</v>
      </c>
      <c r="H417" s="10" t="s">
        <v>61</v>
      </c>
      <c r="I417" s="10" t="s">
        <v>31</v>
      </c>
      <c r="J417" s="10">
        <f t="shared" si="24"/>
        <v>163</v>
      </c>
      <c r="K417" s="10">
        <f t="shared" si="25"/>
        <v>48.9</v>
      </c>
      <c r="L417" s="11">
        <v>84.8</v>
      </c>
      <c r="M417" s="11">
        <f t="shared" si="26"/>
        <v>33.92</v>
      </c>
      <c r="N417" s="10">
        <f t="shared" si="27"/>
        <v>82.82</v>
      </c>
      <c r="O417" s="4"/>
      <c r="P417" s="19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  <c r="CX417" s="3"/>
      <c r="CY417" s="3"/>
      <c r="CZ417" s="3"/>
      <c r="DA417" s="3"/>
      <c r="DB417" s="3"/>
      <c r="DC417" s="3"/>
      <c r="DD417" s="3"/>
      <c r="DE417" s="3"/>
      <c r="DF417" s="3"/>
      <c r="DG417" s="3"/>
      <c r="DH417" s="3"/>
      <c r="DI417" s="3"/>
      <c r="DJ417" s="3"/>
      <c r="DK417" s="3"/>
      <c r="DL417" s="3"/>
      <c r="DM417" s="3"/>
      <c r="DN417" s="3"/>
      <c r="DO417" s="3"/>
      <c r="DP417" s="3"/>
      <c r="DQ417" s="3"/>
      <c r="DR417" s="3"/>
      <c r="DS417" s="3"/>
      <c r="DT417" s="3"/>
      <c r="DU417" s="3"/>
      <c r="DV417" s="3"/>
      <c r="DW417" s="3"/>
      <c r="DX417" s="3"/>
      <c r="DY417" s="3"/>
      <c r="DZ417" s="3"/>
      <c r="EA417" s="3"/>
      <c r="EB417" s="3"/>
      <c r="EC417" s="3"/>
      <c r="ED417" s="3"/>
      <c r="EE417" s="3"/>
      <c r="EF417" s="3"/>
      <c r="EG417" s="3"/>
      <c r="EH417" s="3"/>
      <c r="EI417" s="3"/>
      <c r="EJ417" s="3"/>
      <c r="EK417" s="3"/>
      <c r="EL417" s="3"/>
      <c r="EM417" s="3"/>
      <c r="EN417" s="3"/>
      <c r="EO417" s="3"/>
      <c r="EP417" s="3"/>
      <c r="EQ417" s="3"/>
      <c r="ER417" s="3"/>
      <c r="ES417" s="3"/>
      <c r="ET417" s="3"/>
      <c r="EU417" s="3"/>
      <c r="EV417" s="3"/>
      <c r="EW417" s="3"/>
      <c r="EX417" s="3"/>
      <c r="EY417" s="3"/>
      <c r="EZ417" s="3"/>
      <c r="FA417" s="3"/>
      <c r="FB417" s="3"/>
      <c r="FC417" s="3"/>
      <c r="FD417" s="3"/>
      <c r="FE417" s="3"/>
      <c r="FF417" s="3"/>
      <c r="FG417" s="3"/>
      <c r="FH417" s="3"/>
      <c r="FI417" s="3"/>
      <c r="FJ417" s="3"/>
      <c r="FK417" s="3"/>
      <c r="FL417" s="3"/>
      <c r="FM417" s="3"/>
      <c r="FN417" s="3"/>
      <c r="FO417" s="3"/>
      <c r="FP417" s="3"/>
      <c r="FQ417" s="3"/>
      <c r="FR417" s="3"/>
      <c r="FS417" s="3"/>
      <c r="FT417" s="3"/>
      <c r="FU417" s="3"/>
      <c r="FV417" s="3"/>
      <c r="FW417" s="3"/>
      <c r="FX417" s="3"/>
      <c r="FY417" s="3"/>
      <c r="FZ417" s="3"/>
      <c r="GA417" s="3"/>
      <c r="GB417" s="3"/>
      <c r="GC417" s="3"/>
      <c r="GD417" s="3"/>
      <c r="GE417" s="3"/>
      <c r="GF417" s="3"/>
      <c r="GG417" s="3"/>
      <c r="GH417" s="3"/>
      <c r="GI417" s="3"/>
      <c r="GJ417" s="3"/>
      <c r="GK417" s="3"/>
      <c r="GL417" s="3"/>
      <c r="GM417" s="3"/>
      <c r="GN417" s="3"/>
      <c r="GO417" s="3"/>
      <c r="GP417" s="3"/>
      <c r="GQ417" s="3"/>
      <c r="GR417" s="3"/>
      <c r="GS417" s="3"/>
      <c r="GT417" s="3"/>
      <c r="GU417" s="3"/>
      <c r="GV417" s="3"/>
      <c r="GW417" s="3"/>
      <c r="GX417" s="3"/>
      <c r="GY417" s="3"/>
      <c r="GZ417" s="3"/>
      <c r="HA417" s="3"/>
      <c r="HB417" s="3"/>
      <c r="HC417" s="3"/>
      <c r="HD417" s="3"/>
      <c r="HE417" s="3"/>
      <c r="HF417" s="3"/>
      <c r="HG417" s="3"/>
      <c r="HH417" s="3"/>
      <c r="HI417" s="3"/>
      <c r="HJ417" s="3"/>
      <c r="HK417" s="3"/>
      <c r="HL417" s="3"/>
      <c r="HM417" s="3"/>
      <c r="HN417" s="3"/>
      <c r="HO417" s="3"/>
      <c r="HP417" s="3"/>
      <c r="HQ417" s="3"/>
      <c r="HR417" s="3"/>
      <c r="HS417" s="3"/>
      <c r="HT417" s="3"/>
      <c r="HU417" s="3"/>
      <c r="HV417" s="3"/>
      <c r="HW417" s="3"/>
    </row>
    <row r="418" spans="1:16" ht="23.25" customHeight="1">
      <c r="A418" s="9">
        <v>414</v>
      </c>
      <c r="B418" s="10" t="s">
        <v>33</v>
      </c>
      <c r="C418" s="10" t="s">
        <v>1793</v>
      </c>
      <c r="D418" s="10" t="s">
        <v>18</v>
      </c>
      <c r="E418" s="10" t="s">
        <v>1541</v>
      </c>
      <c r="F418" s="10" t="s">
        <v>1542</v>
      </c>
      <c r="G418" s="10" t="s">
        <v>1794</v>
      </c>
      <c r="H418" s="10" t="s">
        <v>22</v>
      </c>
      <c r="I418" s="10" t="s">
        <v>42</v>
      </c>
      <c r="J418" s="10">
        <f t="shared" si="24"/>
        <v>165</v>
      </c>
      <c r="K418" s="10">
        <f t="shared" si="25"/>
        <v>49.5</v>
      </c>
      <c r="L418" s="11">
        <v>83</v>
      </c>
      <c r="M418" s="11">
        <f t="shared" si="26"/>
        <v>33.2</v>
      </c>
      <c r="N418" s="10">
        <f t="shared" si="27"/>
        <v>82.7</v>
      </c>
      <c r="O418" s="4"/>
      <c r="P418" s="19"/>
    </row>
    <row r="419" spans="1:231" s="6" customFormat="1" ht="23.25" customHeight="1">
      <c r="A419" s="9">
        <v>415</v>
      </c>
      <c r="B419" s="10" t="s">
        <v>33</v>
      </c>
      <c r="C419" s="10" t="s">
        <v>1337</v>
      </c>
      <c r="D419" s="10" t="s">
        <v>18</v>
      </c>
      <c r="E419" s="10" t="s">
        <v>1541</v>
      </c>
      <c r="F419" s="10" t="s">
        <v>1542</v>
      </c>
      <c r="G419" s="10" t="s">
        <v>1795</v>
      </c>
      <c r="H419" s="10" t="s">
        <v>46</v>
      </c>
      <c r="I419" s="10" t="s">
        <v>46</v>
      </c>
      <c r="J419" s="10">
        <f t="shared" si="24"/>
        <v>162</v>
      </c>
      <c r="K419" s="10">
        <f t="shared" si="25"/>
        <v>48.6</v>
      </c>
      <c r="L419" s="11">
        <v>85.2</v>
      </c>
      <c r="M419" s="11">
        <f t="shared" si="26"/>
        <v>34.080000000000005</v>
      </c>
      <c r="N419" s="10">
        <f t="shared" si="27"/>
        <v>82.68</v>
      </c>
      <c r="O419" s="4"/>
      <c r="P419" s="19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  <c r="CX419" s="3"/>
      <c r="CY419" s="3"/>
      <c r="CZ419" s="3"/>
      <c r="DA419" s="3"/>
      <c r="DB419" s="3"/>
      <c r="DC419" s="3"/>
      <c r="DD419" s="3"/>
      <c r="DE419" s="3"/>
      <c r="DF419" s="3"/>
      <c r="DG419" s="3"/>
      <c r="DH419" s="3"/>
      <c r="DI419" s="3"/>
      <c r="DJ419" s="3"/>
      <c r="DK419" s="3"/>
      <c r="DL419" s="3"/>
      <c r="DM419" s="3"/>
      <c r="DN419" s="3"/>
      <c r="DO419" s="3"/>
      <c r="DP419" s="3"/>
      <c r="DQ419" s="3"/>
      <c r="DR419" s="3"/>
      <c r="DS419" s="3"/>
      <c r="DT419" s="3"/>
      <c r="DU419" s="3"/>
      <c r="DV419" s="3"/>
      <c r="DW419" s="3"/>
      <c r="DX419" s="3"/>
      <c r="DY419" s="3"/>
      <c r="DZ419" s="3"/>
      <c r="EA419" s="3"/>
      <c r="EB419" s="3"/>
      <c r="EC419" s="3"/>
      <c r="ED419" s="3"/>
      <c r="EE419" s="3"/>
      <c r="EF419" s="3"/>
      <c r="EG419" s="3"/>
      <c r="EH419" s="3"/>
      <c r="EI419" s="3"/>
      <c r="EJ419" s="3"/>
      <c r="EK419" s="3"/>
      <c r="EL419" s="3"/>
      <c r="EM419" s="3"/>
      <c r="EN419" s="3"/>
      <c r="EO419" s="3"/>
      <c r="EP419" s="3"/>
      <c r="EQ419" s="3"/>
      <c r="ER419" s="3"/>
      <c r="ES419" s="3"/>
      <c r="ET419" s="3"/>
      <c r="EU419" s="3"/>
      <c r="EV419" s="3"/>
      <c r="EW419" s="3"/>
      <c r="EX419" s="3"/>
      <c r="EY419" s="3"/>
      <c r="EZ419" s="3"/>
      <c r="FA419" s="3"/>
      <c r="FB419" s="3"/>
      <c r="FC419" s="3"/>
      <c r="FD419" s="3"/>
      <c r="FE419" s="3"/>
      <c r="FF419" s="3"/>
      <c r="FG419" s="3"/>
      <c r="FH419" s="3"/>
      <c r="FI419" s="3"/>
      <c r="FJ419" s="3"/>
      <c r="FK419" s="3"/>
      <c r="FL419" s="3"/>
      <c r="FM419" s="3"/>
      <c r="FN419" s="3"/>
      <c r="FO419" s="3"/>
      <c r="FP419" s="3"/>
      <c r="FQ419" s="3"/>
      <c r="FR419" s="3"/>
      <c r="FS419" s="3"/>
      <c r="FT419" s="3"/>
      <c r="FU419" s="3"/>
      <c r="FV419" s="3"/>
      <c r="FW419" s="3"/>
      <c r="FX419" s="3"/>
      <c r="FY419" s="3"/>
      <c r="FZ419" s="3"/>
      <c r="GA419" s="3"/>
      <c r="GB419" s="3"/>
      <c r="GC419" s="3"/>
      <c r="GD419" s="3"/>
      <c r="GE419" s="3"/>
      <c r="GF419" s="3"/>
      <c r="GG419" s="3"/>
      <c r="GH419" s="3"/>
      <c r="GI419" s="3"/>
      <c r="GJ419" s="3"/>
      <c r="GK419" s="3"/>
      <c r="GL419" s="3"/>
      <c r="GM419" s="3"/>
      <c r="GN419" s="3"/>
      <c r="GO419" s="3"/>
      <c r="GP419" s="3"/>
      <c r="GQ419" s="3"/>
      <c r="GR419" s="3"/>
      <c r="GS419" s="3"/>
      <c r="GT419" s="3"/>
      <c r="GU419" s="3"/>
      <c r="GV419" s="3"/>
      <c r="GW419" s="3"/>
      <c r="GX419" s="3"/>
      <c r="GY419" s="3"/>
      <c r="GZ419" s="3"/>
      <c r="HA419" s="3"/>
      <c r="HB419" s="3"/>
      <c r="HC419" s="3"/>
      <c r="HD419" s="3"/>
      <c r="HE419" s="3"/>
      <c r="HF419" s="3"/>
      <c r="HG419" s="3"/>
      <c r="HH419" s="3"/>
      <c r="HI419" s="3"/>
      <c r="HJ419" s="3"/>
      <c r="HK419" s="3"/>
      <c r="HL419" s="3"/>
      <c r="HM419" s="3"/>
      <c r="HN419" s="3"/>
      <c r="HO419" s="3"/>
      <c r="HP419" s="3"/>
      <c r="HQ419" s="3"/>
      <c r="HR419" s="3"/>
      <c r="HS419" s="3"/>
      <c r="HT419" s="3"/>
      <c r="HU419" s="3"/>
      <c r="HV419" s="3"/>
      <c r="HW419" s="3"/>
    </row>
    <row r="420" spans="1:231" s="6" customFormat="1" ht="23.25" customHeight="1">
      <c r="A420" s="9">
        <v>416</v>
      </c>
      <c r="B420" s="10" t="s">
        <v>33</v>
      </c>
      <c r="C420" s="10" t="s">
        <v>1796</v>
      </c>
      <c r="D420" s="10" t="s">
        <v>18</v>
      </c>
      <c r="E420" s="10" t="s">
        <v>1541</v>
      </c>
      <c r="F420" s="10" t="s">
        <v>1542</v>
      </c>
      <c r="G420" s="10" t="s">
        <v>1797</v>
      </c>
      <c r="H420" s="10" t="s">
        <v>61</v>
      </c>
      <c r="I420" s="10" t="s">
        <v>31</v>
      </c>
      <c r="J420" s="10">
        <f t="shared" si="24"/>
        <v>163</v>
      </c>
      <c r="K420" s="10">
        <f t="shared" si="25"/>
        <v>48.9</v>
      </c>
      <c r="L420" s="11">
        <v>82.8</v>
      </c>
      <c r="M420" s="11">
        <f t="shared" si="26"/>
        <v>33.12</v>
      </c>
      <c r="N420" s="10">
        <f t="shared" si="27"/>
        <v>82.02</v>
      </c>
      <c r="O420" s="4"/>
      <c r="P420" s="19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  <c r="CX420" s="3"/>
      <c r="CY420" s="3"/>
      <c r="CZ420" s="3"/>
      <c r="DA420" s="3"/>
      <c r="DB420" s="3"/>
      <c r="DC420" s="3"/>
      <c r="DD420" s="3"/>
      <c r="DE420" s="3"/>
      <c r="DF420" s="3"/>
      <c r="DG420" s="3"/>
      <c r="DH420" s="3"/>
      <c r="DI420" s="3"/>
      <c r="DJ420" s="3"/>
      <c r="DK420" s="3"/>
      <c r="DL420" s="3"/>
      <c r="DM420" s="3"/>
      <c r="DN420" s="3"/>
      <c r="DO420" s="3"/>
      <c r="DP420" s="3"/>
      <c r="DQ420" s="3"/>
      <c r="DR420" s="3"/>
      <c r="DS420" s="3"/>
      <c r="DT420" s="3"/>
      <c r="DU420" s="3"/>
      <c r="DV420" s="3"/>
      <c r="DW420" s="3"/>
      <c r="DX420" s="3"/>
      <c r="DY420" s="3"/>
      <c r="DZ420" s="3"/>
      <c r="EA420" s="3"/>
      <c r="EB420" s="3"/>
      <c r="EC420" s="3"/>
      <c r="ED420" s="3"/>
      <c r="EE420" s="3"/>
      <c r="EF420" s="3"/>
      <c r="EG420" s="3"/>
      <c r="EH420" s="3"/>
      <c r="EI420" s="3"/>
      <c r="EJ420" s="3"/>
      <c r="EK420" s="3"/>
      <c r="EL420" s="3"/>
      <c r="EM420" s="3"/>
      <c r="EN420" s="3"/>
      <c r="EO420" s="3"/>
      <c r="EP420" s="3"/>
      <c r="EQ420" s="3"/>
      <c r="ER420" s="3"/>
      <c r="ES420" s="3"/>
      <c r="ET420" s="3"/>
      <c r="EU420" s="3"/>
      <c r="EV420" s="3"/>
      <c r="EW420" s="3"/>
      <c r="EX420" s="3"/>
      <c r="EY420" s="3"/>
      <c r="EZ420" s="3"/>
      <c r="FA420" s="3"/>
      <c r="FB420" s="3"/>
      <c r="FC420" s="3"/>
      <c r="FD420" s="3"/>
      <c r="FE420" s="3"/>
      <c r="FF420" s="3"/>
      <c r="FG420" s="3"/>
      <c r="FH420" s="3"/>
      <c r="FI420" s="3"/>
      <c r="FJ420" s="3"/>
      <c r="FK420" s="3"/>
      <c r="FL420" s="3"/>
      <c r="FM420" s="3"/>
      <c r="FN420" s="3"/>
      <c r="FO420" s="3"/>
      <c r="FP420" s="3"/>
      <c r="FQ420" s="3"/>
      <c r="FR420" s="3"/>
      <c r="FS420" s="3"/>
      <c r="FT420" s="3"/>
      <c r="FU420" s="3"/>
      <c r="FV420" s="3"/>
      <c r="FW420" s="3"/>
      <c r="FX420" s="3"/>
      <c r="FY420" s="3"/>
      <c r="FZ420" s="3"/>
      <c r="GA420" s="3"/>
      <c r="GB420" s="3"/>
      <c r="GC420" s="3"/>
      <c r="GD420" s="3"/>
      <c r="GE420" s="3"/>
      <c r="GF420" s="3"/>
      <c r="GG420" s="3"/>
      <c r="GH420" s="3"/>
      <c r="GI420" s="3"/>
      <c r="GJ420" s="3"/>
      <c r="GK420" s="3"/>
      <c r="GL420" s="3"/>
      <c r="GM420" s="3"/>
      <c r="GN420" s="3"/>
      <c r="GO420" s="3"/>
      <c r="GP420" s="3"/>
      <c r="GQ420" s="3"/>
      <c r="GR420" s="3"/>
      <c r="GS420" s="3"/>
      <c r="GT420" s="3"/>
      <c r="GU420" s="3"/>
      <c r="GV420" s="3"/>
      <c r="GW420" s="3"/>
      <c r="GX420" s="3"/>
      <c r="GY420" s="3"/>
      <c r="GZ420" s="3"/>
      <c r="HA420" s="3"/>
      <c r="HB420" s="3"/>
      <c r="HC420" s="3"/>
      <c r="HD420" s="3"/>
      <c r="HE420" s="3"/>
      <c r="HF420" s="3"/>
      <c r="HG420" s="3"/>
      <c r="HH420" s="3"/>
      <c r="HI420" s="3"/>
      <c r="HJ420" s="3"/>
      <c r="HK420" s="3"/>
      <c r="HL420" s="3"/>
      <c r="HM420" s="3"/>
      <c r="HN420" s="3"/>
      <c r="HO420" s="3"/>
      <c r="HP420" s="3"/>
      <c r="HQ420" s="3"/>
      <c r="HR420" s="3"/>
      <c r="HS420" s="3"/>
      <c r="HT420" s="3"/>
      <c r="HU420" s="3"/>
      <c r="HV420" s="3"/>
      <c r="HW420" s="3"/>
    </row>
    <row r="421" spans="1:16" ht="23.25" customHeight="1">
      <c r="A421" s="9">
        <v>417</v>
      </c>
      <c r="B421" s="10" t="s">
        <v>33</v>
      </c>
      <c r="C421" s="10" t="s">
        <v>1798</v>
      </c>
      <c r="D421" s="10" t="s">
        <v>18</v>
      </c>
      <c r="E421" s="10" t="s">
        <v>1541</v>
      </c>
      <c r="F421" s="10" t="s">
        <v>1542</v>
      </c>
      <c r="G421" s="10" t="s">
        <v>1799</v>
      </c>
      <c r="H421" s="10" t="s">
        <v>46</v>
      </c>
      <c r="I421" s="10" t="s">
        <v>58</v>
      </c>
      <c r="J421" s="10">
        <f t="shared" si="24"/>
        <v>163</v>
      </c>
      <c r="K421" s="10">
        <f t="shared" si="25"/>
        <v>48.9</v>
      </c>
      <c r="L421" s="11">
        <v>81.6</v>
      </c>
      <c r="M421" s="11">
        <f t="shared" si="26"/>
        <v>32.64</v>
      </c>
      <c r="N421" s="10">
        <f t="shared" si="27"/>
        <v>81.54</v>
      </c>
      <c r="O421" s="4"/>
      <c r="P421" s="19"/>
    </row>
    <row r="422" spans="1:231" s="6" customFormat="1" ht="23.25" customHeight="1">
      <c r="A422" s="9">
        <v>418</v>
      </c>
      <c r="B422" s="10" t="s">
        <v>33</v>
      </c>
      <c r="C422" s="10" t="s">
        <v>1800</v>
      </c>
      <c r="D422" s="10" t="s">
        <v>18</v>
      </c>
      <c r="E422" s="10" t="s">
        <v>1541</v>
      </c>
      <c r="F422" s="10" t="s">
        <v>1542</v>
      </c>
      <c r="G422" s="10" t="s">
        <v>1801</v>
      </c>
      <c r="H422" s="10" t="s">
        <v>64</v>
      </c>
      <c r="I422" s="10" t="s">
        <v>22</v>
      </c>
      <c r="J422" s="10">
        <f t="shared" si="24"/>
        <v>161</v>
      </c>
      <c r="K422" s="10">
        <f t="shared" si="25"/>
        <v>48.3</v>
      </c>
      <c r="L422" s="11">
        <v>82.8</v>
      </c>
      <c r="M422" s="11">
        <f t="shared" si="26"/>
        <v>33.12</v>
      </c>
      <c r="N422" s="10">
        <f t="shared" si="27"/>
        <v>81.42</v>
      </c>
      <c r="O422" s="4"/>
      <c r="P422" s="19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  <c r="HQ422" s="3"/>
      <c r="HR422" s="3"/>
      <c r="HS422" s="3"/>
      <c r="HT422" s="3"/>
      <c r="HU422" s="3"/>
      <c r="HV422" s="3"/>
      <c r="HW422" s="3"/>
    </row>
    <row r="423" spans="1:16" ht="23.25" customHeight="1">
      <c r="A423" s="9">
        <v>419</v>
      </c>
      <c r="B423" s="10" t="s">
        <v>33</v>
      </c>
      <c r="C423" s="10" t="s">
        <v>1802</v>
      </c>
      <c r="D423" s="10" t="s">
        <v>18</v>
      </c>
      <c r="E423" s="10" t="s">
        <v>1541</v>
      </c>
      <c r="F423" s="10" t="s">
        <v>1542</v>
      </c>
      <c r="G423" s="10" t="s">
        <v>1803</v>
      </c>
      <c r="H423" s="10" t="s">
        <v>22</v>
      </c>
      <c r="I423" s="10" t="s">
        <v>64</v>
      </c>
      <c r="J423" s="10">
        <f t="shared" si="24"/>
        <v>161</v>
      </c>
      <c r="K423" s="10">
        <f t="shared" si="25"/>
        <v>48.3</v>
      </c>
      <c r="L423" s="11">
        <v>82.6</v>
      </c>
      <c r="M423" s="11">
        <f t="shared" si="26"/>
        <v>33.04</v>
      </c>
      <c r="N423" s="10">
        <f t="shared" si="27"/>
        <v>81.34</v>
      </c>
      <c r="O423" s="4"/>
      <c r="P423" s="19"/>
    </row>
    <row r="424" spans="1:16" ht="23.25" customHeight="1">
      <c r="A424" s="9">
        <v>420</v>
      </c>
      <c r="B424" s="10" t="s">
        <v>33</v>
      </c>
      <c r="C424" s="10" t="s">
        <v>1804</v>
      </c>
      <c r="D424" s="10" t="s">
        <v>18</v>
      </c>
      <c r="E424" s="10" t="s">
        <v>1541</v>
      </c>
      <c r="F424" s="10" t="s">
        <v>1542</v>
      </c>
      <c r="G424" s="10" t="s">
        <v>1805</v>
      </c>
      <c r="H424" s="10" t="s">
        <v>58</v>
      </c>
      <c r="I424" s="10" t="s">
        <v>61</v>
      </c>
      <c r="J424" s="10">
        <f t="shared" si="24"/>
        <v>161</v>
      </c>
      <c r="K424" s="10">
        <f t="shared" si="25"/>
        <v>48.3</v>
      </c>
      <c r="L424" s="11">
        <v>82.6</v>
      </c>
      <c r="M424" s="11">
        <f t="shared" si="26"/>
        <v>33.04</v>
      </c>
      <c r="N424" s="10">
        <f t="shared" si="27"/>
        <v>81.34</v>
      </c>
      <c r="O424" s="4"/>
      <c r="P424" s="19"/>
    </row>
    <row r="425" spans="1:231" s="6" customFormat="1" ht="23.25" customHeight="1">
      <c r="A425" s="9">
        <v>421</v>
      </c>
      <c r="B425" s="10" t="s">
        <v>33</v>
      </c>
      <c r="C425" s="10" t="s">
        <v>1806</v>
      </c>
      <c r="D425" s="10" t="s">
        <v>18</v>
      </c>
      <c r="E425" s="10" t="s">
        <v>1541</v>
      </c>
      <c r="F425" s="10" t="s">
        <v>1542</v>
      </c>
      <c r="G425" s="10" t="s">
        <v>1807</v>
      </c>
      <c r="H425" s="10" t="s">
        <v>73</v>
      </c>
      <c r="I425" s="10" t="s">
        <v>64</v>
      </c>
      <c r="J425" s="10">
        <f t="shared" si="24"/>
        <v>159</v>
      </c>
      <c r="K425" s="10">
        <f t="shared" si="25"/>
        <v>47.699999999999996</v>
      </c>
      <c r="L425" s="11">
        <v>84</v>
      </c>
      <c r="M425" s="11">
        <f t="shared" si="26"/>
        <v>33.6</v>
      </c>
      <c r="N425" s="10">
        <f t="shared" si="27"/>
        <v>81.3</v>
      </c>
      <c r="O425" s="4"/>
      <c r="P425" s="19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  <c r="FH425" s="3"/>
      <c r="FI425" s="3"/>
      <c r="FJ425" s="3"/>
      <c r="FK425" s="3"/>
      <c r="FL425" s="3"/>
      <c r="FM425" s="3"/>
      <c r="FN425" s="3"/>
      <c r="FO425" s="3"/>
      <c r="FP425" s="3"/>
      <c r="FQ425" s="3"/>
      <c r="FR425" s="3"/>
      <c r="FS425" s="3"/>
      <c r="FT425" s="3"/>
      <c r="FU425" s="3"/>
      <c r="FV425" s="3"/>
      <c r="FW425" s="3"/>
      <c r="FX425" s="3"/>
      <c r="FY425" s="3"/>
      <c r="FZ425" s="3"/>
      <c r="GA425" s="3"/>
      <c r="GB425" s="3"/>
      <c r="GC425" s="3"/>
      <c r="GD425" s="3"/>
      <c r="GE425" s="3"/>
      <c r="GF425" s="3"/>
      <c r="GG425" s="3"/>
      <c r="GH425" s="3"/>
      <c r="GI425" s="3"/>
      <c r="GJ425" s="3"/>
      <c r="GK425" s="3"/>
      <c r="GL425" s="3"/>
      <c r="GM425" s="3"/>
      <c r="GN425" s="3"/>
      <c r="GO425" s="3"/>
      <c r="GP425" s="3"/>
      <c r="GQ425" s="3"/>
      <c r="GR425" s="3"/>
      <c r="GS425" s="3"/>
      <c r="GT425" s="3"/>
      <c r="GU425" s="3"/>
      <c r="GV425" s="3"/>
      <c r="GW425" s="3"/>
      <c r="GX425" s="3"/>
      <c r="GY425" s="3"/>
      <c r="GZ425" s="3"/>
      <c r="HA425" s="3"/>
      <c r="HB425" s="3"/>
      <c r="HC425" s="3"/>
      <c r="HD425" s="3"/>
      <c r="HE425" s="3"/>
      <c r="HF425" s="3"/>
      <c r="HG425" s="3"/>
      <c r="HH425" s="3"/>
      <c r="HI425" s="3"/>
      <c r="HJ425" s="3"/>
      <c r="HK425" s="3"/>
      <c r="HL425" s="3"/>
      <c r="HM425" s="3"/>
      <c r="HN425" s="3"/>
      <c r="HO425" s="3"/>
      <c r="HP425" s="3"/>
      <c r="HQ425" s="3"/>
      <c r="HR425" s="3"/>
      <c r="HS425" s="3"/>
      <c r="HT425" s="3"/>
      <c r="HU425" s="3"/>
      <c r="HV425" s="3"/>
      <c r="HW425" s="3"/>
    </row>
    <row r="426" spans="1:16" ht="23.25" customHeight="1">
      <c r="A426" s="9">
        <v>422</v>
      </c>
      <c r="B426" s="10" t="s">
        <v>33</v>
      </c>
      <c r="C426" s="10" t="s">
        <v>1808</v>
      </c>
      <c r="D426" s="10" t="s">
        <v>18</v>
      </c>
      <c r="E426" s="10" t="s">
        <v>1541</v>
      </c>
      <c r="F426" s="10" t="s">
        <v>1542</v>
      </c>
      <c r="G426" s="10" t="s">
        <v>1809</v>
      </c>
      <c r="H426" s="10" t="s">
        <v>61</v>
      </c>
      <c r="I426" s="10" t="s">
        <v>30</v>
      </c>
      <c r="J426" s="10">
        <f t="shared" si="24"/>
        <v>159</v>
      </c>
      <c r="K426" s="10">
        <f t="shared" si="25"/>
        <v>47.699999999999996</v>
      </c>
      <c r="L426" s="11">
        <v>84</v>
      </c>
      <c r="M426" s="11">
        <f t="shared" si="26"/>
        <v>33.6</v>
      </c>
      <c r="N426" s="10">
        <f t="shared" si="27"/>
        <v>81.3</v>
      </c>
      <c r="O426" s="4"/>
      <c r="P426" s="19"/>
    </row>
    <row r="427" spans="1:16" ht="23.25" customHeight="1">
      <c r="A427" s="9">
        <v>423</v>
      </c>
      <c r="B427" s="10" t="s">
        <v>33</v>
      </c>
      <c r="C427" s="10" t="s">
        <v>1810</v>
      </c>
      <c r="D427" s="10" t="s">
        <v>18</v>
      </c>
      <c r="E427" s="10" t="s">
        <v>1541</v>
      </c>
      <c r="F427" s="10" t="s">
        <v>1542</v>
      </c>
      <c r="G427" s="10" t="s">
        <v>1811</v>
      </c>
      <c r="H427" s="10" t="s">
        <v>68</v>
      </c>
      <c r="I427" s="10" t="s">
        <v>58</v>
      </c>
      <c r="J427" s="10">
        <f t="shared" si="24"/>
        <v>159</v>
      </c>
      <c r="K427" s="10">
        <f t="shared" si="25"/>
        <v>47.699999999999996</v>
      </c>
      <c r="L427" s="11">
        <v>83.6</v>
      </c>
      <c r="M427" s="11">
        <f t="shared" si="26"/>
        <v>33.44</v>
      </c>
      <c r="N427" s="10">
        <f t="shared" si="27"/>
        <v>81.14</v>
      </c>
      <c r="O427" s="4"/>
      <c r="P427" s="19"/>
    </row>
    <row r="428" spans="1:231" s="6" customFormat="1" ht="23.25" customHeight="1">
      <c r="A428" s="9">
        <v>424</v>
      </c>
      <c r="B428" s="10" t="s">
        <v>33</v>
      </c>
      <c r="C428" s="10" t="s">
        <v>1812</v>
      </c>
      <c r="D428" s="10" t="s">
        <v>18</v>
      </c>
      <c r="E428" s="10" t="s">
        <v>1541</v>
      </c>
      <c r="F428" s="10" t="s">
        <v>1542</v>
      </c>
      <c r="G428" s="10" t="s">
        <v>1813</v>
      </c>
      <c r="H428" s="10" t="s">
        <v>26</v>
      </c>
      <c r="I428" s="10" t="s">
        <v>30</v>
      </c>
      <c r="J428" s="10">
        <f t="shared" si="24"/>
        <v>154</v>
      </c>
      <c r="K428" s="10">
        <f t="shared" si="25"/>
        <v>46.199999999999996</v>
      </c>
      <c r="L428" s="11">
        <v>84.8</v>
      </c>
      <c r="M428" s="11">
        <f t="shared" si="26"/>
        <v>33.92</v>
      </c>
      <c r="N428" s="10">
        <f t="shared" si="27"/>
        <v>80.12</v>
      </c>
      <c r="O428" s="4"/>
      <c r="P428" s="19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  <c r="HQ428" s="3"/>
      <c r="HR428" s="3"/>
      <c r="HS428" s="3"/>
      <c r="HT428" s="3"/>
      <c r="HU428" s="3"/>
      <c r="HV428" s="3"/>
      <c r="HW428" s="3"/>
    </row>
    <row r="429" spans="1:16" ht="23.25" customHeight="1">
      <c r="A429" s="9">
        <v>425</v>
      </c>
      <c r="B429" s="10" t="s">
        <v>33</v>
      </c>
      <c r="C429" s="10" t="s">
        <v>1814</v>
      </c>
      <c r="D429" s="10" t="s">
        <v>18</v>
      </c>
      <c r="E429" s="10" t="s">
        <v>1541</v>
      </c>
      <c r="F429" s="10" t="s">
        <v>1542</v>
      </c>
      <c r="G429" s="10" t="s">
        <v>1815</v>
      </c>
      <c r="H429" s="10" t="s">
        <v>119</v>
      </c>
      <c r="I429" s="10" t="s">
        <v>64</v>
      </c>
      <c r="J429" s="10">
        <f t="shared" si="24"/>
        <v>155</v>
      </c>
      <c r="K429" s="10">
        <f t="shared" si="25"/>
        <v>46.5</v>
      </c>
      <c r="L429" s="11">
        <v>83.8</v>
      </c>
      <c r="M429" s="11">
        <f t="shared" si="26"/>
        <v>33.52</v>
      </c>
      <c r="N429" s="10">
        <f t="shared" si="27"/>
        <v>80.02</v>
      </c>
      <c r="O429" s="4"/>
      <c r="P429" s="19"/>
    </row>
    <row r="430" spans="1:16" ht="23.25" customHeight="1">
      <c r="A430" s="9">
        <v>426</v>
      </c>
      <c r="B430" s="10" t="s">
        <v>33</v>
      </c>
      <c r="C430" s="10" t="s">
        <v>1816</v>
      </c>
      <c r="D430" s="10" t="s">
        <v>18</v>
      </c>
      <c r="E430" s="10" t="s">
        <v>1541</v>
      </c>
      <c r="F430" s="10" t="s">
        <v>1542</v>
      </c>
      <c r="G430" s="10" t="s">
        <v>1817</v>
      </c>
      <c r="H430" s="10" t="s">
        <v>73</v>
      </c>
      <c r="I430" s="10" t="s">
        <v>30</v>
      </c>
      <c r="J430" s="10">
        <f t="shared" si="24"/>
        <v>156</v>
      </c>
      <c r="K430" s="10">
        <f t="shared" si="25"/>
        <v>46.8</v>
      </c>
      <c r="L430" s="11">
        <v>81.6</v>
      </c>
      <c r="M430" s="11">
        <f t="shared" si="26"/>
        <v>32.64</v>
      </c>
      <c r="N430" s="10">
        <f t="shared" si="27"/>
        <v>79.44</v>
      </c>
      <c r="O430" s="4"/>
      <c r="P430" s="19"/>
    </row>
    <row r="431" spans="1:231" s="6" customFormat="1" ht="23.25" customHeight="1">
      <c r="A431" s="9">
        <v>427</v>
      </c>
      <c r="B431" s="10" t="s">
        <v>33</v>
      </c>
      <c r="C431" s="10" t="s">
        <v>1818</v>
      </c>
      <c r="D431" s="10" t="s">
        <v>18</v>
      </c>
      <c r="E431" s="10" t="s">
        <v>1541</v>
      </c>
      <c r="F431" s="10" t="s">
        <v>1542</v>
      </c>
      <c r="G431" s="10" t="s">
        <v>1819</v>
      </c>
      <c r="H431" s="10" t="s">
        <v>36</v>
      </c>
      <c r="I431" s="10" t="s">
        <v>46</v>
      </c>
      <c r="J431" s="10">
        <f t="shared" si="24"/>
        <v>152</v>
      </c>
      <c r="K431" s="10">
        <f t="shared" si="25"/>
        <v>45.6</v>
      </c>
      <c r="L431" s="11">
        <v>84.4</v>
      </c>
      <c r="M431" s="11">
        <f t="shared" si="26"/>
        <v>33.760000000000005</v>
      </c>
      <c r="N431" s="10">
        <f t="shared" si="27"/>
        <v>79.36</v>
      </c>
      <c r="O431" s="4"/>
      <c r="P431" s="19" t="s">
        <v>102</v>
      </c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  <c r="HQ431" s="3"/>
      <c r="HR431" s="3"/>
      <c r="HS431" s="3"/>
      <c r="HT431" s="3"/>
      <c r="HU431" s="3"/>
      <c r="HV431" s="3"/>
      <c r="HW431" s="3"/>
    </row>
    <row r="432" spans="1:16" ht="23.25" customHeight="1">
      <c r="A432" s="9">
        <v>428</v>
      </c>
      <c r="B432" s="10" t="s">
        <v>33</v>
      </c>
      <c r="C432" s="10" t="s">
        <v>1820</v>
      </c>
      <c r="D432" s="10" t="s">
        <v>18</v>
      </c>
      <c r="E432" s="10" t="s">
        <v>1541</v>
      </c>
      <c r="F432" s="10" t="s">
        <v>1542</v>
      </c>
      <c r="G432" s="10" t="s">
        <v>1821</v>
      </c>
      <c r="H432" s="10" t="s">
        <v>94</v>
      </c>
      <c r="I432" s="10" t="s">
        <v>30</v>
      </c>
      <c r="J432" s="10">
        <f t="shared" si="24"/>
        <v>155</v>
      </c>
      <c r="K432" s="10">
        <f t="shared" si="25"/>
        <v>46.5</v>
      </c>
      <c r="L432" s="11">
        <v>82</v>
      </c>
      <c r="M432" s="11">
        <f t="shared" si="26"/>
        <v>32.800000000000004</v>
      </c>
      <c r="N432" s="10">
        <f t="shared" si="27"/>
        <v>79.3</v>
      </c>
      <c r="O432" s="4"/>
      <c r="P432" s="19"/>
    </row>
    <row r="433" spans="1:16" ht="23.25" customHeight="1">
      <c r="A433" s="9">
        <v>429</v>
      </c>
      <c r="B433" s="10" t="s">
        <v>33</v>
      </c>
      <c r="C433" s="10" t="s">
        <v>1822</v>
      </c>
      <c r="D433" s="10" t="s">
        <v>18</v>
      </c>
      <c r="E433" s="10" t="s">
        <v>1541</v>
      </c>
      <c r="F433" s="10" t="s">
        <v>1542</v>
      </c>
      <c r="G433" s="10" t="s">
        <v>1823</v>
      </c>
      <c r="H433" s="10" t="s">
        <v>119</v>
      </c>
      <c r="I433" s="10" t="s">
        <v>30</v>
      </c>
      <c r="J433" s="10">
        <f t="shared" si="24"/>
        <v>152</v>
      </c>
      <c r="K433" s="10">
        <f t="shared" si="25"/>
        <v>45.6</v>
      </c>
      <c r="L433" s="11">
        <v>84</v>
      </c>
      <c r="M433" s="11">
        <f t="shared" si="26"/>
        <v>33.6</v>
      </c>
      <c r="N433" s="10">
        <f t="shared" si="27"/>
        <v>79.2</v>
      </c>
      <c r="O433" s="4"/>
      <c r="P433" s="19" t="s">
        <v>102</v>
      </c>
    </row>
    <row r="434" spans="1:231" s="6" customFormat="1" ht="23.25" customHeight="1">
      <c r="A434" s="9">
        <v>430</v>
      </c>
      <c r="B434" s="10" t="s">
        <v>33</v>
      </c>
      <c r="C434" s="10" t="s">
        <v>1824</v>
      </c>
      <c r="D434" s="10" t="s">
        <v>18</v>
      </c>
      <c r="E434" s="10" t="s">
        <v>1541</v>
      </c>
      <c r="F434" s="10" t="s">
        <v>1542</v>
      </c>
      <c r="G434" s="10" t="s">
        <v>1825</v>
      </c>
      <c r="H434" s="10" t="s">
        <v>26</v>
      </c>
      <c r="I434" s="10" t="s">
        <v>61</v>
      </c>
      <c r="J434" s="10">
        <f t="shared" si="24"/>
        <v>153</v>
      </c>
      <c r="K434" s="10">
        <f t="shared" si="25"/>
        <v>45.9</v>
      </c>
      <c r="L434" s="11">
        <v>82.2</v>
      </c>
      <c r="M434" s="11">
        <f t="shared" si="26"/>
        <v>32.88</v>
      </c>
      <c r="N434" s="10">
        <f t="shared" si="27"/>
        <v>78.78</v>
      </c>
      <c r="O434" s="4"/>
      <c r="P434" s="19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  <c r="FH434" s="3"/>
      <c r="FI434" s="3"/>
      <c r="FJ434" s="3"/>
      <c r="FK434" s="3"/>
      <c r="FL434" s="3"/>
      <c r="FM434" s="3"/>
      <c r="FN434" s="3"/>
      <c r="FO434" s="3"/>
      <c r="FP434" s="3"/>
      <c r="FQ434" s="3"/>
      <c r="FR434" s="3"/>
      <c r="FS434" s="3"/>
      <c r="FT434" s="3"/>
      <c r="FU434" s="3"/>
      <c r="FV434" s="3"/>
      <c r="FW434" s="3"/>
      <c r="FX434" s="3"/>
      <c r="FY434" s="3"/>
      <c r="FZ434" s="3"/>
      <c r="GA434" s="3"/>
      <c r="GB434" s="3"/>
      <c r="GC434" s="3"/>
      <c r="GD434" s="3"/>
      <c r="GE434" s="3"/>
      <c r="GF434" s="3"/>
      <c r="GG434" s="3"/>
      <c r="GH434" s="3"/>
      <c r="GI434" s="3"/>
      <c r="GJ434" s="3"/>
      <c r="GK434" s="3"/>
      <c r="GL434" s="3"/>
      <c r="GM434" s="3"/>
      <c r="GN434" s="3"/>
      <c r="GO434" s="3"/>
      <c r="GP434" s="3"/>
      <c r="GQ434" s="3"/>
      <c r="GR434" s="3"/>
      <c r="GS434" s="3"/>
      <c r="GT434" s="3"/>
      <c r="GU434" s="3"/>
      <c r="GV434" s="3"/>
      <c r="GW434" s="3"/>
      <c r="GX434" s="3"/>
      <c r="GY434" s="3"/>
      <c r="GZ434" s="3"/>
      <c r="HA434" s="3"/>
      <c r="HB434" s="3"/>
      <c r="HC434" s="3"/>
      <c r="HD434" s="3"/>
      <c r="HE434" s="3"/>
      <c r="HF434" s="3"/>
      <c r="HG434" s="3"/>
      <c r="HH434" s="3"/>
      <c r="HI434" s="3"/>
      <c r="HJ434" s="3"/>
      <c r="HK434" s="3"/>
      <c r="HL434" s="3"/>
      <c r="HM434" s="3"/>
      <c r="HN434" s="3"/>
      <c r="HO434" s="3"/>
      <c r="HP434" s="3"/>
      <c r="HQ434" s="3"/>
      <c r="HR434" s="3"/>
      <c r="HS434" s="3"/>
      <c r="HT434" s="3"/>
      <c r="HU434" s="3"/>
      <c r="HV434" s="3"/>
      <c r="HW434" s="3"/>
    </row>
    <row r="435" spans="1:16" ht="23.25" customHeight="1">
      <c r="A435" s="9">
        <v>431</v>
      </c>
      <c r="B435" s="10" t="s">
        <v>33</v>
      </c>
      <c r="C435" s="10" t="s">
        <v>1826</v>
      </c>
      <c r="D435" s="10" t="s">
        <v>18</v>
      </c>
      <c r="E435" s="10" t="s">
        <v>1541</v>
      </c>
      <c r="F435" s="10" t="s">
        <v>1542</v>
      </c>
      <c r="G435" s="10" t="s">
        <v>1827</v>
      </c>
      <c r="H435" s="10" t="s">
        <v>26</v>
      </c>
      <c r="I435" s="10" t="s">
        <v>61</v>
      </c>
      <c r="J435" s="10">
        <f t="shared" si="24"/>
        <v>153</v>
      </c>
      <c r="K435" s="10">
        <f t="shared" si="25"/>
        <v>45.9</v>
      </c>
      <c r="L435" s="11">
        <v>82</v>
      </c>
      <c r="M435" s="11">
        <f t="shared" si="26"/>
        <v>32.800000000000004</v>
      </c>
      <c r="N435" s="10">
        <f t="shared" si="27"/>
        <v>78.7</v>
      </c>
      <c r="O435" s="4"/>
      <c r="P435" s="19"/>
    </row>
    <row r="436" spans="1:16" ht="23.25" customHeight="1">
      <c r="A436" s="9">
        <v>432</v>
      </c>
      <c r="B436" s="10" t="s">
        <v>33</v>
      </c>
      <c r="C436" s="10" t="s">
        <v>1828</v>
      </c>
      <c r="D436" s="10" t="s">
        <v>18</v>
      </c>
      <c r="E436" s="10" t="s">
        <v>1541</v>
      </c>
      <c r="F436" s="10" t="s">
        <v>1542</v>
      </c>
      <c r="G436" s="10" t="s">
        <v>1829</v>
      </c>
      <c r="H436" s="10" t="s">
        <v>36</v>
      </c>
      <c r="I436" s="10" t="s">
        <v>64</v>
      </c>
      <c r="J436" s="10">
        <f t="shared" si="24"/>
        <v>154</v>
      </c>
      <c r="K436" s="10">
        <f t="shared" si="25"/>
        <v>46.199999999999996</v>
      </c>
      <c r="L436" s="11">
        <v>81.2</v>
      </c>
      <c r="M436" s="11">
        <f t="shared" si="26"/>
        <v>32.480000000000004</v>
      </c>
      <c r="N436" s="10">
        <f t="shared" si="27"/>
        <v>78.68</v>
      </c>
      <c r="O436" s="4"/>
      <c r="P436" s="19"/>
    </row>
    <row r="437" spans="1:231" s="6" customFormat="1" ht="23.25" customHeight="1">
      <c r="A437" s="9">
        <v>433</v>
      </c>
      <c r="B437" s="10" t="s">
        <v>33</v>
      </c>
      <c r="C437" s="10" t="s">
        <v>1195</v>
      </c>
      <c r="D437" s="10" t="s">
        <v>18</v>
      </c>
      <c r="E437" s="10" t="s">
        <v>1541</v>
      </c>
      <c r="F437" s="10" t="s">
        <v>1542</v>
      </c>
      <c r="G437" s="10" t="s">
        <v>1830</v>
      </c>
      <c r="H437" s="10" t="s">
        <v>119</v>
      </c>
      <c r="I437" s="10" t="s">
        <v>58</v>
      </c>
      <c r="J437" s="10">
        <f t="shared" si="24"/>
        <v>154</v>
      </c>
      <c r="K437" s="10">
        <f t="shared" si="25"/>
        <v>46.199999999999996</v>
      </c>
      <c r="L437" s="11">
        <v>81</v>
      </c>
      <c r="M437" s="11">
        <f t="shared" si="26"/>
        <v>32.4</v>
      </c>
      <c r="N437" s="10">
        <f t="shared" si="27"/>
        <v>78.6</v>
      </c>
      <c r="O437" s="4"/>
      <c r="P437" s="19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  <c r="CX437" s="3"/>
      <c r="CY437" s="3"/>
      <c r="CZ437" s="3"/>
      <c r="DA437" s="3"/>
      <c r="DB437" s="3"/>
      <c r="DC437" s="3"/>
      <c r="DD437" s="3"/>
      <c r="DE437" s="3"/>
      <c r="DF437" s="3"/>
      <c r="DG437" s="3"/>
      <c r="DH437" s="3"/>
      <c r="DI437" s="3"/>
      <c r="DJ437" s="3"/>
      <c r="DK437" s="3"/>
      <c r="DL437" s="3"/>
      <c r="DM437" s="3"/>
      <c r="DN437" s="3"/>
      <c r="DO437" s="3"/>
      <c r="DP437" s="3"/>
      <c r="DQ437" s="3"/>
      <c r="DR437" s="3"/>
      <c r="DS437" s="3"/>
      <c r="DT437" s="3"/>
      <c r="DU437" s="3"/>
      <c r="DV437" s="3"/>
      <c r="DW437" s="3"/>
      <c r="DX437" s="3"/>
      <c r="DY437" s="3"/>
      <c r="DZ437" s="3"/>
      <c r="EA437" s="3"/>
      <c r="EB437" s="3"/>
      <c r="EC437" s="3"/>
      <c r="ED437" s="3"/>
      <c r="EE437" s="3"/>
      <c r="EF437" s="3"/>
      <c r="EG437" s="3"/>
      <c r="EH437" s="3"/>
      <c r="EI437" s="3"/>
      <c r="EJ437" s="3"/>
      <c r="EK437" s="3"/>
      <c r="EL437" s="3"/>
      <c r="EM437" s="3"/>
      <c r="EN437" s="3"/>
      <c r="EO437" s="3"/>
      <c r="EP437" s="3"/>
      <c r="EQ437" s="3"/>
      <c r="ER437" s="3"/>
      <c r="ES437" s="3"/>
      <c r="ET437" s="3"/>
      <c r="EU437" s="3"/>
      <c r="EV437" s="3"/>
      <c r="EW437" s="3"/>
      <c r="EX437" s="3"/>
      <c r="EY437" s="3"/>
      <c r="EZ437" s="3"/>
      <c r="FA437" s="3"/>
      <c r="FB437" s="3"/>
      <c r="FC437" s="3"/>
      <c r="FD437" s="3"/>
      <c r="FE437" s="3"/>
      <c r="FF437" s="3"/>
      <c r="FG437" s="3"/>
      <c r="FH437" s="3"/>
      <c r="FI437" s="3"/>
      <c r="FJ437" s="3"/>
      <c r="FK437" s="3"/>
      <c r="FL437" s="3"/>
      <c r="FM437" s="3"/>
      <c r="FN437" s="3"/>
      <c r="FO437" s="3"/>
      <c r="FP437" s="3"/>
      <c r="FQ437" s="3"/>
      <c r="FR437" s="3"/>
      <c r="FS437" s="3"/>
      <c r="FT437" s="3"/>
      <c r="FU437" s="3"/>
      <c r="FV437" s="3"/>
      <c r="FW437" s="3"/>
      <c r="FX437" s="3"/>
      <c r="FY437" s="3"/>
      <c r="FZ437" s="3"/>
      <c r="GA437" s="3"/>
      <c r="GB437" s="3"/>
      <c r="GC437" s="3"/>
      <c r="GD437" s="3"/>
      <c r="GE437" s="3"/>
      <c r="GF437" s="3"/>
      <c r="GG437" s="3"/>
      <c r="GH437" s="3"/>
      <c r="GI437" s="3"/>
      <c r="GJ437" s="3"/>
      <c r="GK437" s="3"/>
      <c r="GL437" s="3"/>
      <c r="GM437" s="3"/>
      <c r="GN437" s="3"/>
      <c r="GO437" s="3"/>
      <c r="GP437" s="3"/>
      <c r="GQ437" s="3"/>
      <c r="GR437" s="3"/>
      <c r="GS437" s="3"/>
      <c r="GT437" s="3"/>
      <c r="GU437" s="3"/>
      <c r="GV437" s="3"/>
      <c r="GW437" s="3"/>
      <c r="GX437" s="3"/>
      <c r="GY437" s="3"/>
      <c r="GZ437" s="3"/>
      <c r="HA437" s="3"/>
      <c r="HB437" s="3"/>
      <c r="HC437" s="3"/>
      <c r="HD437" s="3"/>
      <c r="HE437" s="3"/>
      <c r="HF437" s="3"/>
      <c r="HG437" s="3"/>
      <c r="HH437" s="3"/>
      <c r="HI437" s="3"/>
      <c r="HJ437" s="3"/>
      <c r="HK437" s="3"/>
      <c r="HL437" s="3"/>
      <c r="HM437" s="3"/>
      <c r="HN437" s="3"/>
      <c r="HO437" s="3"/>
      <c r="HP437" s="3"/>
      <c r="HQ437" s="3"/>
      <c r="HR437" s="3"/>
      <c r="HS437" s="3"/>
      <c r="HT437" s="3"/>
      <c r="HU437" s="3"/>
      <c r="HV437" s="3"/>
      <c r="HW437" s="3"/>
    </row>
    <row r="438" spans="1:16" ht="23.25" customHeight="1">
      <c r="A438" s="9">
        <v>434</v>
      </c>
      <c r="B438" s="10" t="s">
        <v>33</v>
      </c>
      <c r="C438" s="10" t="s">
        <v>1831</v>
      </c>
      <c r="D438" s="10" t="s">
        <v>18</v>
      </c>
      <c r="E438" s="10" t="s">
        <v>1541</v>
      </c>
      <c r="F438" s="10" t="s">
        <v>1542</v>
      </c>
      <c r="G438" s="10" t="s">
        <v>1832</v>
      </c>
      <c r="H438" s="10" t="s">
        <v>73</v>
      </c>
      <c r="I438" s="10" t="s">
        <v>64</v>
      </c>
      <c r="J438" s="10">
        <f t="shared" si="24"/>
        <v>159</v>
      </c>
      <c r="K438" s="10">
        <f t="shared" si="25"/>
        <v>47.699999999999996</v>
      </c>
      <c r="L438" s="11">
        <v>0</v>
      </c>
      <c r="M438" s="11">
        <f t="shared" si="26"/>
        <v>0</v>
      </c>
      <c r="N438" s="10">
        <f t="shared" si="27"/>
        <v>47.7</v>
      </c>
      <c r="O438" s="4"/>
      <c r="P438" s="19" t="s">
        <v>32</v>
      </c>
    </row>
    <row r="439" spans="1:16" s="6" customFormat="1" ht="23.25" customHeight="1">
      <c r="A439" s="9">
        <v>435</v>
      </c>
      <c r="B439" s="10" t="s">
        <v>565</v>
      </c>
      <c r="C439" s="10" t="s">
        <v>566</v>
      </c>
      <c r="D439" s="10" t="s">
        <v>18</v>
      </c>
      <c r="E439" s="10" t="s">
        <v>560</v>
      </c>
      <c r="F439" s="10" t="s">
        <v>561</v>
      </c>
      <c r="G439" s="10" t="s">
        <v>567</v>
      </c>
      <c r="H439" s="10" t="s">
        <v>31</v>
      </c>
      <c r="I439" s="10" t="s">
        <v>50</v>
      </c>
      <c r="J439" s="10">
        <f t="shared" si="24"/>
        <v>172</v>
      </c>
      <c r="K439" s="10">
        <f t="shared" si="25"/>
        <v>51.6</v>
      </c>
      <c r="L439" s="11">
        <v>82.6</v>
      </c>
      <c r="M439" s="11">
        <f t="shared" si="26"/>
        <v>33.04</v>
      </c>
      <c r="N439" s="10">
        <f t="shared" si="27"/>
        <v>84.64</v>
      </c>
      <c r="O439" s="8" t="s">
        <v>2377</v>
      </c>
      <c r="P439" s="18"/>
    </row>
    <row r="440" spans="1:16" ht="23.25" customHeight="1">
      <c r="A440" s="9">
        <v>436</v>
      </c>
      <c r="B440" s="10" t="s">
        <v>565</v>
      </c>
      <c r="C440" s="10" t="s">
        <v>87</v>
      </c>
      <c r="D440" s="10" t="s">
        <v>18</v>
      </c>
      <c r="E440" s="10" t="s">
        <v>560</v>
      </c>
      <c r="F440" s="10" t="s">
        <v>561</v>
      </c>
      <c r="G440" s="10" t="s">
        <v>568</v>
      </c>
      <c r="H440" s="10" t="s">
        <v>36</v>
      </c>
      <c r="I440" s="10" t="s">
        <v>54</v>
      </c>
      <c r="J440" s="10">
        <f t="shared" si="24"/>
        <v>156</v>
      </c>
      <c r="K440" s="10">
        <f t="shared" si="25"/>
        <v>46.8</v>
      </c>
      <c r="L440" s="11">
        <v>79.2</v>
      </c>
      <c r="M440" s="11">
        <f t="shared" si="26"/>
        <v>31.680000000000003</v>
      </c>
      <c r="N440" s="10">
        <f t="shared" si="27"/>
        <v>78.48</v>
      </c>
      <c r="O440" s="4"/>
      <c r="P440" s="19"/>
    </row>
    <row r="441" spans="1:231" ht="23.25" customHeight="1">
      <c r="A441" s="9">
        <v>437</v>
      </c>
      <c r="B441" s="10" t="s">
        <v>565</v>
      </c>
      <c r="C441" s="10" t="s">
        <v>205</v>
      </c>
      <c r="D441" s="10" t="s">
        <v>18</v>
      </c>
      <c r="E441" s="10" t="s">
        <v>560</v>
      </c>
      <c r="F441" s="10" t="s">
        <v>985</v>
      </c>
      <c r="G441" s="10" t="s">
        <v>993</v>
      </c>
      <c r="H441" s="10" t="s">
        <v>31</v>
      </c>
      <c r="I441" s="10" t="s">
        <v>106</v>
      </c>
      <c r="J441" s="10">
        <f t="shared" si="24"/>
        <v>173</v>
      </c>
      <c r="K441" s="10">
        <f t="shared" si="25"/>
        <v>51.9</v>
      </c>
      <c r="L441" s="11">
        <v>84.2</v>
      </c>
      <c r="M441" s="11">
        <f t="shared" si="26"/>
        <v>33.68</v>
      </c>
      <c r="N441" s="10">
        <f t="shared" si="27"/>
        <v>85.58</v>
      </c>
      <c r="O441" s="8" t="s">
        <v>2377</v>
      </c>
      <c r="P441" s="18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  <c r="BW441" s="6"/>
      <c r="BX441" s="6"/>
      <c r="BY441" s="6"/>
      <c r="BZ441" s="6"/>
      <c r="CA441" s="6"/>
      <c r="CB441" s="6"/>
      <c r="CC441" s="6"/>
      <c r="CD441" s="6"/>
      <c r="CE441" s="6"/>
      <c r="CF441" s="6"/>
      <c r="CG441" s="6"/>
      <c r="CH441" s="6"/>
      <c r="CI441" s="6"/>
      <c r="CJ441" s="6"/>
      <c r="CK441" s="6"/>
      <c r="CL441" s="6"/>
      <c r="CM441" s="6"/>
      <c r="CN441" s="6"/>
      <c r="CO441" s="6"/>
      <c r="CP441" s="6"/>
      <c r="CQ441" s="6"/>
      <c r="CR441" s="6"/>
      <c r="CS441" s="6"/>
      <c r="CT441" s="6"/>
      <c r="CU441" s="6"/>
      <c r="CV441" s="6"/>
      <c r="CW441" s="6"/>
      <c r="CX441" s="6"/>
      <c r="CY441" s="6"/>
      <c r="CZ441" s="6"/>
      <c r="DA441" s="6"/>
      <c r="DB441" s="6"/>
      <c r="DC441" s="6"/>
      <c r="DD441" s="6"/>
      <c r="DE441" s="6"/>
      <c r="DF441" s="6"/>
      <c r="DG441" s="6"/>
      <c r="DH441" s="6"/>
      <c r="DI441" s="6"/>
      <c r="DJ441" s="6"/>
      <c r="DK441" s="6"/>
      <c r="DL441" s="6"/>
      <c r="DM441" s="6"/>
      <c r="DN441" s="6"/>
      <c r="DO441" s="6"/>
      <c r="DP441" s="6"/>
      <c r="DQ441" s="6"/>
      <c r="DR441" s="6"/>
      <c r="DS441" s="6"/>
      <c r="DT441" s="6"/>
      <c r="DU441" s="6"/>
      <c r="DV441" s="6"/>
      <c r="DW441" s="6"/>
      <c r="DX441" s="6"/>
      <c r="DY441" s="6"/>
      <c r="DZ441" s="6"/>
      <c r="EA441" s="6"/>
      <c r="EB441" s="6"/>
      <c r="EC441" s="6"/>
      <c r="ED441" s="6"/>
      <c r="EE441" s="6"/>
      <c r="EF441" s="6"/>
      <c r="EG441" s="6"/>
      <c r="EH441" s="6"/>
      <c r="EI441" s="6"/>
      <c r="EJ441" s="6"/>
      <c r="EK441" s="6"/>
      <c r="EL441" s="6"/>
      <c r="EM441" s="6"/>
      <c r="EN441" s="6"/>
      <c r="EO441" s="6"/>
      <c r="EP441" s="6"/>
      <c r="EQ441" s="6"/>
      <c r="ER441" s="6"/>
      <c r="ES441" s="6"/>
      <c r="ET441" s="6"/>
      <c r="EU441" s="6"/>
      <c r="EV441" s="6"/>
      <c r="EW441" s="6"/>
      <c r="EX441" s="6"/>
      <c r="EY441" s="6"/>
      <c r="EZ441" s="6"/>
      <c r="FA441" s="6"/>
      <c r="FB441" s="6"/>
      <c r="FC441" s="6"/>
      <c r="FD441" s="6"/>
      <c r="FE441" s="6"/>
      <c r="FF441" s="6"/>
      <c r="FG441" s="6"/>
      <c r="FH441" s="6"/>
      <c r="FI441" s="6"/>
      <c r="FJ441" s="6"/>
      <c r="FK441" s="6"/>
      <c r="FL441" s="6"/>
      <c r="FM441" s="6"/>
      <c r="FN441" s="6"/>
      <c r="FO441" s="6"/>
      <c r="FP441" s="6"/>
      <c r="FQ441" s="6"/>
      <c r="FR441" s="6"/>
      <c r="FS441" s="6"/>
      <c r="FT441" s="6"/>
      <c r="FU441" s="6"/>
      <c r="FV441" s="6"/>
      <c r="FW441" s="6"/>
      <c r="FX441" s="6"/>
      <c r="FY441" s="6"/>
      <c r="FZ441" s="6"/>
      <c r="GA441" s="6"/>
      <c r="GB441" s="6"/>
      <c r="GC441" s="6"/>
      <c r="GD441" s="6"/>
      <c r="GE441" s="6"/>
      <c r="GF441" s="6"/>
      <c r="GG441" s="6"/>
      <c r="GH441" s="6"/>
      <c r="GI441" s="6"/>
      <c r="GJ441" s="6"/>
      <c r="GK441" s="6"/>
      <c r="GL441" s="6"/>
      <c r="GM441" s="6"/>
      <c r="GN441" s="6"/>
      <c r="GO441" s="6"/>
      <c r="GP441" s="6"/>
      <c r="GQ441" s="6"/>
      <c r="GR441" s="6"/>
      <c r="GS441" s="6"/>
      <c r="GT441" s="6"/>
      <c r="GU441" s="6"/>
      <c r="GV441" s="6"/>
      <c r="GW441" s="6"/>
      <c r="GX441" s="6"/>
      <c r="GY441" s="6"/>
      <c r="GZ441" s="6"/>
      <c r="HA441" s="6"/>
      <c r="HB441" s="6"/>
      <c r="HC441" s="6"/>
      <c r="HD441" s="6"/>
      <c r="HE441" s="6"/>
      <c r="HF441" s="6"/>
      <c r="HG441" s="6"/>
      <c r="HH441" s="6"/>
      <c r="HI441" s="6"/>
      <c r="HJ441" s="6"/>
      <c r="HK441" s="6"/>
      <c r="HL441" s="6"/>
      <c r="HM441" s="6"/>
      <c r="HN441" s="6"/>
      <c r="HO441" s="6"/>
      <c r="HP441" s="6"/>
      <c r="HQ441" s="6"/>
      <c r="HR441" s="6"/>
      <c r="HS441" s="6"/>
      <c r="HT441" s="6"/>
      <c r="HU441" s="6"/>
      <c r="HV441" s="6"/>
      <c r="HW441" s="6"/>
    </row>
    <row r="442" spans="1:231" s="6" customFormat="1" ht="23.25" customHeight="1">
      <c r="A442" s="9">
        <v>438</v>
      </c>
      <c r="B442" s="10" t="s">
        <v>565</v>
      </c>
      <c r="C442" s="10" t="s">
        <v>994</v>
      </c>
      <c r="D442" s="10" t="s">
        <v>18</v>
      </c>
      <c r="E442" s="10" t="s">
        <v>560</v>
      </c>
      <c r="F442" s="10" t="s">
        <v>985</v>
      </c>
      <c r="G442" s="10" t="s">
        <v>995</v>
      </c>
      <c r="H442" s="10" t="s">
        <v>22</v>
      </c>
      <c r="I442" s="10" t="s">
        <v>72</v>
      </c>
      <c r="J442" s="10">
        <f t="shared" si="24"/>
        <v>169</v>
      </c>
      <c r="K442" s="10">
        <f t="shared" si="25"/>
        <v>50.699999999999996</v>
      </c>
      <c r="L442" s="11">
        <v>81.2</v>
      </c>
      <c r="M442" s="11">
        <f t="shared" si="26"/>
        <v>32.480000000000004</v>
      </c>
      <c r="N442" s="10">
        <f t="shared" si="27"/>
        <v>83.18</v>
      </c>
      <c r="O442" s="4"/>
      <c r="P442" s="19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  <c r="CX442" s="3"/>
      <c r="CY442" s="3"/>
      <c r="CZ442" s="3"/>
      <c r="DA442" s="3"/>
      <c r="DB442" s="3"/>
      <c r="DC442" s="3"/>
      <c r="DD442" s="3"/>
      <c r="DE442" s="3"/>
      <c r="DF442" s="3"/>
      <c r="DG442" s="3"/>
      <c r="DH442" s="3"/>
      <c r="DI442" s="3"/>
      <c r="DJ442" s="3"/>
      <c r="DK442" s="3"/>
      <c r="DL442" s="3"/>
      <c r="DM442" s="3"/>
      <c r="DN442" s="3"/>
      <c r="DO442" s="3"/>
      <c r="DP442" s="3"/>
      <c r="DQ442" s="3"/>
      <c r="DR442" s="3"/>
      <c r="DS442" s="3"/>
      <c r="DT442" s="3"/>
      <c r="DU442" s="3"/>
      <c r="DV442" s="3"/>
      <c r="DW442" s="3"/>
      <c r="DX442" s="3"/>
      <c r="DY442" s="3"/>
      <c r="DZ442" s="3"/>
      <c r="EA442" s="3"/>
      <c r="EB442" s="3"/>
      <c r="EC442" s="3"/>
      <c r="ED442" s="3"/>
      <c r="EE442" s="3"/>
      <c r="EF442" s="3"/>
      <c r="EG442" s="3"/>
      <c r="EH442" s="3"/>
      <c r="EI442" s="3"/>
      <c r="EJ442" s="3"/>
      <c r="EK442" s="3"/>
      <c r="EL442" s="3"/>
      <c r="EM442" s="3"/>
      <c r="EN442" s="3"/>
      <c r="EO442" s="3"/>
      <c r="EP442" s="3"/>
      <c r="EQ442" s="3"/>
      <c r="ER442" s="3"/>
      <c r="ES442" s="3"/>
      <c r="ET442" s="3"/>
      <c r="EU442" s="3"/>
      <c r="EV442" s="3"/>
      <c r="EW442" s="3"/>
      <c r="EX442" s="3"/>
      <c r="EY442" s="3"/>
      <c r="EZ442" s="3"/>
      <c r="FA442" s="3"/>
      <c r="FB442" s="3"/>
      <c r="FC442" s="3"/>
      <c r="FD442" s="3"/>
      <c r="FE442" s="3"/>
      <c r="FF442" s="3"/>
      <c r="FG442" s="3"/>
      <c r="FH442" s="3"/>
      <c r="FI442" s="3"/>
      <c r="FJ442" s="3"/>
      <c r="FK442" s="3"/>
      <c r="FL442" s="3"/>
      <c r="FM442" s="3"/>
      <c r="FN442" s="3"/>
      <c r="FO442" s="3"/>
      <c r="FP442" s="3"/>
      <c r="FQ442" s="3"/>
      <c r="FR442" s="3"/>
      <c r="FS442" s="3"/>
      <c r="FT442" s="3"/>
      <c r="FU442" s="3"/>
      <c r="FV442" s="3"/>
      <c r="FW442" s="3"/>
      <c r="FX442" s="3"/>
      <c r="FY442" s="3"/>
      <c r="FZ442" s="3"/>
      <c r="GA442" s="3"/>
      <c r="GB442" s="3"/>
      <c r="GC442" s="3"/>
      <c r="GD442" s="3"/>
      <c r="GE442" s="3"/>
      <c r="GF442" s="3"/>
      <c r="GG442" s="3"/>
      <c r="GH442" s="3"/>
      <c r="GI442" s="3"/>
      <c r="GJ442" s="3"/>
      <c r="GK442" s="3"/>
      <c r="GL442" s="3"/>
      <c r="GM442" s="3"/>
      <c r="GN442" s="3"/>
      <c r="GO442" s="3"/>
      <c r="GP442" s="3"/>
      <c r="GQ442" s="3"/>
      <c r="GR442" s="3"/>
      <c r="GS442" s="3"/>
      <c r="GT442" s="3"/>
      <c r="GU442" s="3"/>
      <c r="GV442" s="3"/>
      <c r="GW442" s="3"/>
      <c r="GX442" s="3"/>
      <c r="GY442" s="3"/>
      <c r="GZ442" s="3"/>
      <c r="HA442" s="3"/>
      <c r="HB442" s="3"/>
      <c r="HC442" s="3"/>
      <c r="HD442" s="3"/>
      <c r="HE442" s="3"/>
      <c r="HF442" s="3"/>
      <c r="HG442" s="3"/>
      <c r="HH442" s="3"/>
      <c r="HI442" s="3"/>
      <c r="HJ442" s="3"/>
      <c r="HK442" s="3"/>
      <c r="HL442" s="3"/>
      <c r="HM442" s="3"/>
      <c r="HN442" s="3"/>
      <c r="HO442" s="3"/>
      <c r="HP442" s="3"/>
      <c r="HQ442" s="3"/>
      <c r="HR442" s="3"/>
      <c r="HS442" s="3"/>
      <c r="HT442" s="3"/>
      <c r="HU442" s="3"/>
      <c r="HV442" s="3"/>
      <c r="HW442" s="3"/>
    </row>
    <row r="443" spans="1:16" ht="23.25" customHeight="1">
      <c r="A443" s="9">
        <v>439</v>
      </c>
      <c r="B443" s="10" t="s">
        <v>565</v>
      </c>
      <c r="C443" s="10" t="s">
        <v>996</v>
      </c>
      <c r="D443" s="10" t="s">
        <v>18</v>
      </c>
      <c r="E443" s="10" t="s">
        <v>560</v>
      </c>
      <c r="F443" s="10" t="s">
        <v>985</v>
      </c>
      <c r="G443" s="10" t="s">
        <v>997</v>
      </c>
      <c r="H443" s="10" t="s">
        <v>84</v>
      </c>
      <c r="I443" s="10" t="s">
        <v>65</v>
      </c>
      <c r="J443" s="10">
        <f t="shared" si="24"/>
        <v>164</v>
      </c>
      <c r="K443" s="10">
        <f t="shared" si="25"/>
        <v>49.199999999999996</v>
      </c>
      <c r="L443" s="11">
        <v>83.6</v>
      </c>
      <c r="M443" s="11">
        <f t="shared" si="26"/>
        <v>33.44</v>
      </c>
      <c r="N443" s="10">
        <f t="shared" si="27"/>
        <v>82.64</v>
      </c>
      <c r="O443" s="4"/>
      <c r="P443" s="19"/>
    </row>
    <row r="444" spans="1:231" ht="23.25" customHeight="1">
      <c r="A444" s="9">
        <v>440</v>
      </c>
      <c r="B444" s="10" t="s">
        <v>565</v>
      </c>
      <c r="C444" s="10" t="s">
        <v>695</v>
      </c>
      <c r="D444" s="10" t="s">
        <v>18</v>
      </c>
      <c r="E444" s="10" t="s">
        <v>560</v>
      </c>
      <c r="F444" s="10" t="s">
        <v>642</v>
      </c>
      <c r="G444" s="10" t="s">
        <v>696</v>
      </c>
      <c r="H444" s="10" t="s">
        <v>23</v>
      </c>
      <c r="I444" s="10" t="s">
        <v>22</v>
      </c>
      <c r="J444" s="10">
        <f t="shared" si="24"/>
        <v>171</v>
      </c>
      <c r="K444" s="10">
        <f t="shared" si="25"/>
        <v>51.3</v>
      </c>
      <c r="L444" s="11">
        <v>82.8</v>
      </c>
      <c r="M444" s="11">
        <f t="shared" si="26"/>
        <v>33.12</v>
      </c>
      <c r="N444" s="10">
        <f t="shared" si="27"/>
        <v>84.42</v>
      </c>
      <c r="O444" s="8" t="s">
        <v>2377</v>
      </c>
      <c r="P444" s="18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  <c r="BW444" s="6"/>
      <c r="BX444" s="6"/>
      <c r="BY444" s="6"/>
      <c r="BZ444" s="6"/>
      <c r="CA444" s="6"/>
      <c r="CB444" s="6"/>
      <c r="CC444" s="6"/>
      <c r="CD444" s="6"/>
      <c r="CE444" s="6"/>
      <c r="CF444" s="6"/>
      <c r="CG444" s="6"/>
      <c r="CH444" s="6"/>
      <c r="CI444" s="6"/>
      <c r="CJ444" s="6"/>
      <c r="CK444" s="6"/>
      <c r="CL444" s="6"/>
      <c r="CM444" s="6"/>
      <c r="CN444" s="6"/>
      <c r="CO444" s="6"/>
      <c r="CP444" s="6"/>
      <c r="CQ444" s="6"/>
      <c r="CR444" s="6"/>
      <c r="CS444" s="6"/>
      <c r="CT444" s="6"/>
      <c r="CU444" s="6"/>
      <c r="CV444" s="6"/>
      <c r="CW444" s="6"/>
      <c r="CX444" s="6"/>
      <c r="CY444" s="6"/>
      <c r="CZ444" s="6"/>
      <c r="DA444" s="6"/>
      <c r="DB444" s="6"/>
      <c r="DC444" s="6"/>
      <c r="DD444" s="6"/>
      <c r="DE444" s="6"/>
      <c r="DF444" s="6"/>
      <c r="DG444" s="6"/>
      <c r="DH444" s="6"/>
      <c r="DI444" s="6"/>
      <c r="DJ444" s="6"/>
      <c r="DK444" s="6"/>
      <c r="DL444" s="6"/>
      <c r="DM444" s="6"/>
      <c r="DN444" s="6"/>
      <c r="DO444" s="6"/>
      <c r="DP444" s="6"/>
      <c r="DQ444" s="6"/>
      <c r="DR444" s="6"/>
      <c r="DS444" s="6"/>
      <c r="DT444" s="6"/>
      <c r="DU444" s="6"/>
      <c r="DV444" s="6"/>
      <c r="DW444" s="6"/>
      <c r="DX444" s="6"/>
      <c r="DY444" s="6"/>
      <c r="DZ444" s="6"/>
      <c r="EA444" s="6"/>
      <c r="EB444" s="6"/>
      <c r="EC444" s="6"/>
      <c r="ED444" s="6"/>
      <c r="EE444" s="6"/>
      <c r="EF444" s="6"/>
      <c r="EG444" s="6"/>
      <c r="EH444" s="6"/>
      <c r="EI444" s="6"/>
      <c r="EJ444" s="6"/>
      <c r="EK444" s="6"/>
      <c r="EL444" s="6"/>
      <c r="EM444" s="6"/>
      <c r="EN444" s="6"/>
      <c r="EO444" s="6"/>
      <c r="EP444" s="6"/>
      <c r="EQ444" s="6"/>
      <c r="ER444" s="6"/>
      <c r="ES444" s="6"/>
      <c r="ET444" s="6"/>
      <c r="EU444" s="6"/>
      <c r="EV444" s="6"/>
      <c r="EW444" s="6"/>
      <c r="EX444" s="6"/>
      <c r="EY444" s="6"/>
      <c r="EZ444" s="6"/>
      <c r="FA444" s="6"/>
      <c r="FB444" s="6"/>
      <c r="FC444" s="6"/>
      <c r="FD444" s="6"/>
      <c r="FE444" s="6"/>
      <c r="FF444" s="6"/>
      <c r="FG444" s="6"/>
      <c r="FH444" s="6"/>
      <c r="FI444" s="6"/>
      <c r="FJ444" s="6"/>
      <c r="FK444" s="6"/>
      <c r="FL444" s="6"/>
      <c r="FM444" s="6"/>
      <c r="FN444" s="6"/>
      <c r="FO444" s="6"/>
      <c r="FP444" s="6"/>
      <c r="FQ444" s="6"/>
      <c r="FR444" s="6"/>
      <c r="FS444" s="6"/>
      <c r="FT444" s="6"/>
      <c r="FU444" s="6"/>
      <c r="FV444" s="6"/>
      <c r="FW444" s="6"/>
      <c r="FX444" s="6"/>
      <c r="FY444" s="6"/>
      <c r="FZ444" s="6"/>
      <c r="GA444" s="6"/>
      <c r="GB444" s="6"/>
      <c r="GC444" s="6"/>
      <c r="GD444" s="6"/>
      <c r="GE444" s="6"/>
      <c r="GF444" s="6"/>
      <c r="GG444" s="6"/>
      <c r="GH444" s="6"/>
      <c r="GI444" s="6"/>
      <c r="GJ444" s="6"/>
      <c r="GK444" s="6"/>
      <c r="GL444" s="6"/>
      <c r="GM444" s="6"/>
      <c r="GN444" s="6"/>
      <c r="GO444" s="6"/>
      <c r="GP444" s="6"/>
      <c r="GQ444" s="6"/>
      <c r="GR444" s="6"/>
      <c r="GS444" s="6"/>
      <c r="GT444" s="6"/>
      <c r="GU444" s="6"/>
      <c r="GV444" s="6"/>
      <c r="GW444" s="6"/>
      <c r="GX444" s="6"/>
      <c r="GY444" s="6"/>
      <c r="GZ444" s="6"/>
      <c r="HA444" s="6"/>
      <c r="HB444" s="6"/>
      <c r="HC444" s="6"/>
      <c r="HD444" s="6"/>
      <c r="HE444" s="6"/>
      <c r="HF444" s="6"/>
      <c r="HG444" s="6"/>
      <c r="HH444" s="6"/>
      <c r="HI444" s="6"/>
      <c r="HJ444" s="6"/>
      <c r="HK444" s="6"/>
      <c r="HL444" s="6"/>
      <c r="HM444" s="6"/>
      <c r="HN444" s="6"/>
      <c r="HO444" s="6"/>
      <c r="HP444" s="6"/>
      <c r="HQ444" s="6"/>
      <c r="HR444" s="6"/>
      <c r="HS444" s="6"/>
      <c r="HT444" s="6"/>
      <c r="HU444" s="6"/>
      <c r="HV444" s="6"/>
      <c r="HW444" s="6"/>
    </row>
    <row r="445" spans="1:16" s="6" customFormat="1" ht="23.25" customHeight="1">
      <c r="A445" s="9">
        <v>441</v>
      </c>
      <c r="B445" s="10" t="s">
        <v>565</v>
      </c>
      <c r="C445" s="10" t="s">
        <v>697</v>
      </c>
      <c r="D445" s="10" t="s">
        <v>39</v>
      </c>
      <c r="E445" s="10" t="s">
        <v>560</v>
      </c>
      <c r="F445" s="10" t="s">
        <v>642</v>
      </c>
      <c r="G445" s="10" t="s">
        <v>698</v>
      </c>
      <c r="H445" s="10" t="s">
        <v>36</v>
      </c>
      <c r="I445" s="10" t="s">
        <v>68</v>
      </c>
      <c r="J445" s="10">
        <f t="shared" si="24"/>
        <v>148</v>
      </c>
      <c r="K445" s="10">
        <f t="shared" si="25"/>
        <v>44.4</v>
      </c>
      <c r="L445" s="11">
        <v>83.8</v>
      </c>
      <c r="M445" s="11">
        <f t="shared" si="26"/>
        <v>33.52</v>
      </c>
      <c r="N445" s="10">
        <f t="shared" si="27"/>
        <v>77.92</v>
      </c>
      <c r="O445" s="8" t="s">
        <v>2377</v>
      </c>
      <c r="P445" s="18"/>
    </row>
    <row r="446" spans="1:231" ht="23.25" customHeight="1">
      <c r="A446" s="9">
        <v>442</v>
      </c>
      <c r="B446" s="10" t="s">
        <v>565</v>
      </c>
      <c r="C446" s="10" t="s">
        <v>699</v>
      </c>
      <c r="D446" s="10" t="s">
        <v>18</v>
      </c>
      <c r="E446" s="10" t="s">
        <v>560</v>
      </c>
      <c r="F446" s="10" t="s">
        <v>642</v>
      </c>
      <c r="G446" s="10" t="s">
        <v>700</v>
      </c>
      <c r="H446" s="10" t="s">
        <v>46</v>
      </c>
      <c r="I446" s="10" t="s">
        <v>101</v>
      </c>
      <c r="J446" s="10">
        <f t="shared" si="24"/>
        <v>144</v>
      </c>
      <c r="K446" s="10">
        <f t="shared" si="25"/>
        <v>43.199999999999996</v>
      </c>
      <c r="L446" s="11">
        <v>83.4</v>
      </c>
      <c r="M446" s="11">
        <f t="shared" si="26"/>
        <v>33.36000000000001</v>
      </c>
      <c r="N446" s="10">
        <f t="shared" si="27"/>
        <v>76.56</v>
      </c>
      <c r="O446" s="8" t="s">
        <v>2377</v>
      </c>
      <c r="P446" s="18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  <c r="BW446" s="6"/>
      <c r="BX446" s="6"/>
      <c r="BY446" s="6"/>
      <c r="BZ446" s="6"/>
      <c r="CA446" s="6"/>
      <c r="CB446" s="6"/>
      <c r="CC446" s="6"/>
      <c r="CD446" s="6"/>
      <c r="CE446" s="6"/>
      <c r="CF446" s="6"/>
      <c r="CG446" s="6"/>
      <c r="CH446" s="6"/>
      <c r="CI446" s="6"/>
      <c r="CJ446" s="6"/>
      <c r="CK446" s="6"/>
      <c r="CL446" s="6"/>
      <c r="CM446" s="6"/>
      <c r="CN446" s="6"/>
      <c r="CO446" s="6"/>
      <c r="CP446" s="6"/>
      <c r="CQ446" s="6"/>
      <c r="CR446" s="6"/>
      <c r="CS446" s="6"/>
      <c r="CT446" s="6"/>
      <c r="CU446" s="6"/>
      <c r="CV446" s="6"/>
      <c r="CW446" s="6"/>
      <c r="CX446" s="6"/>
      <c r="CY446" s="6"/>
      <c r="CZ446" s="6"/>
      <c r="DA446" s="6"/>
      <c r="DB446" s="6"/>
      <c r="DC446" s="6"/>
      <c r="DD446" s="6"/>
      <c r="DE446" s="6"/>
      <c r="DF446" s="6"/>
      <c r="DG446" s="6"/>
      <c r="DH446" s="6"/>
      <c r="DI446" s="6"/>
      <c r="DJ446" s="6"/>
      <c r="DK446" s="6"/>
      <c r="DL446" s="6"/>
      <c r="DM446" s="6"/>
      <c r="DN446" s="6"/>
      <c r="DO446" s="6"/>
      <c r="DP446" s="6"/>
      <c r="DQ446" s="6"/>
      <c r="DR446" s="6"/>
      <c r="DS446" s="6"/>
      <c r="DT446" s="6"/>
      <c r="DU446" s="6"/>
      <c r="DV446" s="6"/>
      <c r="DW446" s="6"/>
      <c r="DX446" s="6"/>
      <c r="DY446" s="6"/>
      <c r="DZ446" s="6"/>
      <c r="EA446" s="6"/>
      <c r="EB446" s="6"/>
      <c r="EC446" s="6"/>
      <c r="ED446" s="6"/>
      <c r="EE446" s="6"/>
      <c r="EF446" s="6"/>
      <c r="EG446" s="6"/>
      <c r="EH446" s="6"/>
      <c r="EI446" s="6"/>
      <c r="EJ446" s="6"/>
      <c r="EK446" s="6"/>
      <c r="EL446" s="6"/>
      <c r="EM446" s="6"/>
      <c r="EN446" s="6"/>
      <c r="EO446" s="6"/>
      <c r="EP446" s="6"/>
      <c r="EQ446" s="6"/>
      <c r="ER446" s="6"/>
      <c r="ES446" s="6"/>
      <c r="ET446" s="6"/>
      <c r="EU446" s="6"/>
      <c r="EV446" s="6"/>
      <c r="EW446" s="6"/>
      <c r="EX446" s="6"/>
      <c r="EY446" s="6"/>
      <c r="EZ446" s="6"/>
      <c r="FA446" s="6"/>
      <c r="FB446" s="6"/>
      <c r="FC446" s="6"/>
      <c r="FD446" s="6"/>
      <c r="FE446" s="6"/>
      <c r="FF446" s="6"/>
      <c r="FG446" s="6"/>
      <c r="FH446" s="6"/>
      <c r="FI446" s="6"/>
      <c r="FJ446" s="6"/>
      <c r="FK446" s="6"/>
      <c r="FL446" s="6"/>
      <c r="FM446" s="6"/>
      <c r="FN446" s="6"/>
      <c r="FO446" s="6"/>
      <c r="FP446" s="6"/>
      <c r="FQ446" s="6"/>
      <c r="FR446" s="6"/>
      <c r="FS446" s="6"/>
      <c r="FT446" s="6"/>
      <c r="FU446" s="6"/>
      <c r="FV446" s="6"/>
      <c r="FW446" s="6"/>
      <c r="FX446" s="6"/>
      <c r="FY446" s="6"/>
      <c r="FZ446" s="6"/>
      <c r="GA446" s="6"/>
      <c r="GB446" s="6"/>
      <c r="GC446" s="6"/>
      <c r="GD446" s="6"/>
      <c r="GE446" s="6"/>
      <c r="GF446" s="6"/>
      <c r="GG446" s="6"/>
      <c r="GH446" s="6"/>
      <c r="GI446" s="6"/>
      <c r="GJ446" s="6"/>
      <c r="GK446" s="6"/>
      <c r="GL446" s="6"/>
      <c r="GM446" s="6"/>
      <c r="GN446" s="6"/>
      <c r="GO446" s="6"/>
      <c r="GP446" s="6"/>
      <c r="GQ446" s="6"/>
      <c r="GR446" s="6"/>
      <c r="GS446" s="6"/>
      <c r="GT446" s="6"/>
      <c r="GU446" s="6"/>
      <c r="GV446" s="6"/>
      <c r="GW446" s="6"/>
      <c r="GX446" s="6"/>
      <c r="GY446" s="6"/>
      <c r="GZ446" s="6"/>
      <c r="HA446" s="6"/>
      <c r="HB446" s="6"/>
      <c r="HC446" s="6"/>
      <c r="HD446" s="6"/>
      <c r="HE446" s="6"/>
      <c r="HF446" s="6"/>
      <c r="HG446" s="6"/>
      <c r="HH446" s="6"/>
      <c r="HI446" s="6"/>
      <c r="HJ446" s="6"/>
      <c r="HK446" s="6"/>
      <c r="HL446" s="6"/>
      <c r="HM446" s="6"/>
      <c r="HN446" s="6"/>
      <c r="HO446" s="6"/>
      <c r="HP446" s="6"/>
      <c r="HQ446" s="6"/>
      <c r="HR446" s="6"/>
      <c r="HS446" s="6"/>
      <c r="HT446" s="6"/>
      <c r="HU446" s="6"/>
      <c r="HV446" s="6"/>
      <c r="HW446" s="6"/>
    </row>
    <row r="447" spans="1:16" s="6" customFormat="1" ht="23.25" customHeight="1">
      <c r="A447" s="9">
        <v>443</v>
      </c>
      <c r="B447" s="10" t="s">
        <v>565</v>
      </c>
      <c r="C447" s="10" t="s">
        <v>701</v>
      </c>
      <c r="D447" s="10" t="s">
        <v>18</v>
      </c>
      <c r="E447" s="10" t="s">
        <v>560</v>
      </c>
      <c r="F447" s="10" t="s">
        <v>642</v>
      </c>
      <c r="G447" s="10" t="s">
        <v>702</v>
      </c>
      <c r="H447" s="10" t="s">
        <v>50</v>
      </c>
      <c r="I447" s="10" t="s">
        <v>134</v>
      </c>
      <c r="J447" s="10">
        <f t="shared" si="24"/>
        <v>144</v>
      </c>
      <c r="K447" s="10">
        <f t="shared" si="25"/>
        <v>43.199999999999996</v>
      </c>
      <c r="L447" s="11">
        <v>83</v>
      </c>
      <c r="M447" s="11">
        <f t="shared" si="26"/>
        <v>33.2</v>
      </c>
      <c r="N447" s="10">
        <f t="shared" si="27"/>
        <v>76.4</v>
      </c>
      <c r="O447" s="8" t="s">
        <v>2377</v>
      </c>
      <c r="P447" s="18"/>
    </row>
    <row r="448" spans="1:16" ht="23.25" customHeight="1">
      <c r="A448" s="9">
        <v>444</v>
      </c>
      <c r="B448" s="10" t="s">
        <v>565</v>
      </c>
      <c r="C448" s="10" t="s">
        <v>703</v>
      </c>
      <c r="D448" s="10" t="s">
        <v>18</v>
      </c>
      <c r="E448" s="10" t="s">
        <v>560</v>
      </c>
      <c r="F448" s="10" t="s">
        <v>642</v>
      </c>
      <c r="G448" s="10" t="s">
        <v>704</v>
      </c>
      <c r="H448" s="10" t="s">
        <v>37</v>
      </c>
      <c r="I448" s="10" t="s">
        <v>137</v>
      </c>
      <c r="J448" s="10">
        <f t="shared" si="24"/>
        <v>142</v>
      </c>
      <c r="K448" s="10">
        <f t="shared" si="25"/>
        <v>42.6</v>
      </c>
      <c r="L448" s="11">
        <v>82.4</v>
      </c>
      <c r="M448" s="11">
        <f t="shared" si="26"/>
        <v>32.96</v>
      </c>
      <c r="N448" s="10">
        <f t="shared" si="27"/>
        <v>75.56</v>
      </c>
      <c r="O448" s="4"/>
      <c r="P448" s="19"/>
    </row>
    <row r="449" spans="1:16" ht="23.25" customHeight="1">
      <c r="A449" s="9">
        <v>445</v>
      </c>
      <c r="B449" s="10" t="s">
        <v>565</v>
      </c>
      <c r="C449" s="10" t="s">
        <v>705</v>
      </c>
      <c r="D449" s="10" t="s">
        <v>18</v>
      </c>
      <c r="E449" s="10" t="s">
        <v>560</v>
      </c>
      <c r="F449" s="10" t="s">
        <v>642</v>
      </c>
      <c r="G449" s="10" t="s">
        <v>706</v>
      </c>
      <c r="H449" s="10" t="s">
        <v>31</v>
      </c>
      <c r="I449" s="10" t="s">
        <v>143</v>
      </c>
      <c r="J449" s="10">
        <f t="shared" si="24"/>
        <v>139</v>
      </c>
      <c r="K449" s="10">
        <f t="shared" si="25"/>
        <v>41.699999999999996</v>
      </c>
      <c r="L449" s="11">
        <v>82.4</v>
      </c>
      <c r="M449" s="11">
        <f t="shared" si="26"/>
        <v>32.96</v>
      </c>
      <c r="N449" s="10">
        <f t="shared" si="27"/>
        <v>74.66</v>
      </c>
      <c r="O449" s="4"/>
      <c r="P449" s="19"/>
    </row>
    <row r="450" spans="1:231" s="6" customFormat="1" ht="23.25" customHeight="1">
      <c r="A450" s="9">
        <v>446</v>
      </c>
      <c r="B450" s="10" t="s">
        <v>565</v>
      </c>
      <c r="C450" s="10" t="s">
        <v>709</v>
      </c>
      <c r="D450" s="10" t="s">
        <v>18</v>
      </c>
      <c r="E450" s="10" t="s">
        <v>560</v>
      </c>
      <c r="F450" s="10" t="s">
        <v>642</v>
      </c>
      <c r="G450" s="10" t="s">
        <v>710</v>
      </c>
      <c r="H450" s="10" t="s">
        <v>30</v>
      </c>
      <c r="I450" s="10" t="s">
        <v>134</v>
      </c>
      <c r="J450" s="10">
        <f t="shared" si="24"/>
        <v>136</v>
      </c>
      <c r="K450" s="10">
        <f t="shared" si="25"/>
        <v>40.8</v>
      </c>
      <c r="L450" s="11">
        <v>84.4</v>
      </c>
      <c r="M450" s="11">
        <f t="shared" si="26"/>
        <v>33.760000000000005</v>
      </c>
      <c r="N450" s="10">
        <f t="shared" si="27"/>
        <v>74.56</v>
      </c>
      <c r="O450" s="4"/>
      <c r="P450" s="19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  <c r="CX450" s="3"/>
      <c r="CY450" s="3"/>
      <c r="CZ450" s="3"/>
      <c r="DA450" s="3"/>
      <c r="DB450" s="3"/>
      <c r="DC450" s="3"/>
      <c r="DD450" s="3"/>
      <c r="DE450" s="3"/>
      <c r="DF450" s="3"/>
      <c r="DG450" s="3"/>
      <c r="DH450" s="3"/>
      <c r="DI450" s="3"/>
      <c r="DJ450" s="3"/>
      <c r="DK450" s="3"/>
      <c r="DL450" s="3"/>
      <c r="DM450" s="3"/>
      <c r="DN450" s="3"/>
      <c r="DO450" s="3"/>
      <c r="DP450" s="3"/>
      <c r="DQ450" s="3"/>
      <c r="DR450" s="3"/>
      <c r="DS450" s="3"/>
      <c r="DT450" s="3"/>
      <c r="DU450" s="3"/>
      <c r="DV450" s="3"/>
      <c r="DW450" s="3"/>
      <c r="DX450" s="3"/>
      <c r="DY450" s="3"/>
      <c r="DZ450" s="3"/>
      <c r="EA450" s="3"/>
      <c r="EB450" s="3"/>
      <c r="EC450" s="3"/>
      <c r="ED450" s="3"/>
      <c r="EE450" s="3"/>
      <c r="EF450" s="3"/>
      <c r="EG450" s="3"/>
      <c r="EH450" s="3"/>
      <c r="EI450" s="3"/>
      <c r="EJ450" s="3"/>
      <c r="EK450" s="3"/>
      <c r="EL450" s="3"/>
      <c r="EM450" s="3"/>
      <c r="EN450" s="3"/>
      <c r="EO450" s="3"/>
      <c r="EP450" s="3"/>
      <c r="EQ450" s="3"/>
      <c r="ER450" s="3"/>
      <c r="ES450" s="3"/>
      <c r="ET450" s="3"/>
      <c r="EU450" s="3"/>
      <c r="EV450" s="3"/>
      <c r="EW450" s="3"/>
      <c r="EX450" s="3"/>
      <c r="EY450" s="3"/>
      <c r="EZ450" s="3"/>
      <c r="FA450" s="3"/>
      <c r="FB450" s="3"/>
      <c r="FC450" s="3"/>
      <c r="FD450" s="3"/>
      <c r="FE450" s="3"/>
      <c r="FF450" s="3"/>
      <c r="FG450" s="3"/>
      <c r="FH450" s="3"/>
      <c r="FI450" s="3"/>
      <c r="FJ450" s="3"/>
      <c r="FK450" s="3"/>
      <c r="FL450" s="3"/>
      <c r="FM450" s="3"/>
      <c r="FN450" s="3"/>
      <c r="FO450" s="3"/>
      <c r="FP450" s="3"/>
      <c r="FQ450" s="3"/>
      <c r="FR450" s="3"/>
      <c r="FS450" s="3"/>
      <c r="FT450" s="3"/>
      <c r="FU450" s="3"/>
      <c r="FV450" s="3"/>
      <c r="FW450" s="3"/>
      <c r="FX450" s="3"/>
      <c r="FY450" s="3"/>
      <c r="FZ450" s="3"/>
      <c r="GA450" s="3"/>
      <c r="GB450" s="3"/>
      <c r="GC450" s="3"/>
      <c r="GD450" s="3"/>
      <c r="GE450" s="3"/>
      <c r="GF450" s="3"/>
      <c r="GG450" s="3"/>
      <c r="GH450" s="3"/>
      <c r="GI450" s="3"/>
      <c r="GJ450" s="3"/>
      <c r="GK450" s="3"/>
      <c r="GL450" s="3"/>
      <c r="GM450" s="3"/>
      <c r="GN450" s="3"/>
      <c r="GO450" s="3"/>
      <c r="GP450" s="3"/>
      <c r="GQ450" s="3"/>
      <c r="GR450" s="3"/>
      <c r="GS450" s="3"/>
      <c r="GT450" s="3"/>
      <c r="GU450" s="3"/>
      <c r="GV450" s="3"/>
      <c r="GW450" s="3"/>
      <c r="GX450" s="3"/>
      <c r="GY450" s="3"/>
      <c r="GZ450" s="3"/>
      <c r="HA450" s="3"/>
      <c r="HB450" s="3"/>
      <c r="HC450" s="3"/>
      <c r="HD450" s="3"/>
      <c r="HE450" s="3"/>
      <c r="HF450" s="3"/>
      <c r="HG450" s="3"/>
      <c r="HH450" s="3"/>
      <c r="HI450" s="3"/>
      <c r="HJ450" s="3"/>
      <c r="HK450" s="3"/>
      <c r="HL450" s="3"/>
      <c r="HM450" s="3"/>
      <c r="HN450" s="3"/>
      <c r="HO450" s="3"/>
      <c r="HP450" s="3"/>
      <c r="HQ450" s="3"/>
      <c r="HR450" s="3"/>
      <c r="HS450" s="3"/>
      <c r="HT450" s="3"/>
      <c r="HU450" s="3"/>
      <c r="HV450" s="3"/>
      <c r="HW450" s="3"/>
    </row>
    <row r="451" spans="1:16" ht="23.25" customHeight="1">
      <c r="A451" s="9">
        <v>447</v>
      </c>
      <c r="B451" s="10" t="s">
        <v>565</v>
      </c>
      <c r="C451" s="10" t="s">
        <v>707</v>
      </c>
      <c r="D451" s="10" t="s">
        <v>18</v>
      </c>
      <c r="E451" s="10" t="s">
        <v>560</v>
      </c>
      <c r="F451" s="10" t="s">
        <v>642</v>
      </c>
      <c r="G451" s="10" t="s">
        <v>708</v>
      </c>
      <c r="H451" s="10" t="s">
        <v>72</v>
      </c>
      <c r="I451" s="10" t="s">
        <v>691</v>
      </c>
      <c r="J451" s="10">
        <f t="shared" si="24"/>
        <v>138</v>
      </c>
      <c r="K451" s="10">
        <f t="shared" si="25"/>
        <v>41.4</v>
      </c>
      <c r="L451" s="11">
        <v>82.2</v>
      </c>
      <c r="M451" s="11">
        <f t="shared" si="26"/>
        <v>32.88</v>
      </c>
      <c r="N451" s="10">
        <f t="shared" si="27"/>
        <v>74.28</v>
      </c>
      <c r="O451" s="4"/>
      <c r="P451" s="19"/>
    </row>
    <row r="452" spans="1:16" ht="23.25" customHeight="1">
      <c r="A452" s="9">
        <v>448</v>
      </c>
      <c r="B452" s="10" t="s">
        <v>565</v>
      </c>
      <c r="C452" s="10" t="s">
        <v>713</v>
      </c>
      <c r="D452" s="10" t="s">
        <v>18</v>
      </c>
      <c r="E452" s="10" t="s">
        <v>560</v>
      </c>
      <c r="F452" s="10" t="s">
        <v>642</v>
      </c>
      <c r="G452" s="10" t="s">
        <v>714</v>
      </c>
      <c r="H452" s="10" t="s">
        <v>37</v>
      </c>
      <c r="I452" s="10" t="s">
        <v>715</v>
      </c>
      <c r="J452" s="10">
        <f t="shared" si="24"/>
        <v>131</v>
      </c>
      <c r="K452" s="10">
        <f t="shared" si="25"/>
        <v>39.3</v>
      </c>
      <c r="L452" s="11">
        <v>82.6</v>
      </c>
      <c r="M452" s="11">
        <f t="shared" si="26"/>
        <v>33.04</v>
      </c>
      <c r="N452" s="10">
        <f t="shared" si="27"/>
        <v>72.34</v>
      </c>
      <c r="O452" s="4"/>
      <c r="P452" s="19"/>
    </row>
    <row r="453" spans="1:231" s="6" customFormat="1" ht="23.25" customHeight="1">
      <c r="A453" s="9">
        <v>449</v>
      </c>
      <c r="B453" s="10" t="s">
        <v>565</v>
      </c>
      <c r="C453" s="10" t="s">
        <v>716</v>
      </c>
      <c r="D453" s="10" t="s">
        <v>18</v>
      </c>
      <c r="E453" s="10" t="s">
        <v>560</v>
      </c>
      <c r="F453" s="10" t="s">
        <v>642</v>
      </c>
      <c r="G453" s="10" t="s">
        <v>717</v>
      </c>
      <c r="H453" s="10" t="s">
        <v>46</v>
      </c>
      <c r="I453" s="10" t="s">
        <v>691</v>
      </c>
      <c r="J453" s="10">
        <f aca="true" t="shared" si="28" ref="J453:J516">H453+I453</f>
        <v>128</v>
      </c>
      <c r="K453" s="10">
        <f aca="true" t="shared" si="29" ref="K453:K516">J453*0.5*0.6</f>
        <v>38.4</v>
      </c>
      <c r="L453" s="11">
        <v>82.6</v>
      </c>
      <c r="M453" s="11">
        <f aca="true" t="shared" si="30" ref="M453:M516">L453*0.4</f>
        <v>33.04</v>
      </c>
      <c r="N453" s="10">
        <f aca="true" t="shared" si="31" ref="N453:N516">TRUNC(K453+M453,2)</f>
        <v>71.44</v>
      </c>
      <c r="O453" s="4"/>
      <c r="P453" s="19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  <c r="CX453" s="3"/>
      <c r="CY453" s="3"/>
      <c r="CZ453" s="3"/>
      <c r="DA453" s="3"/>
      <c r="DB453" s="3"/>
      <c r="DC453" s="3"/>
      <c r="DD453" s="3"/>
      <c r="DE453" s="3"/>
      <c r="DF453" s="3"/>
      <c r="DG453" s="3"/>
      <c r="DH453" s="3"/>
      <c r="DI453" s="3"/>
      <c r="DJ453" s="3"/>
      <c r="DK453" s="3"/>
      <c r="DL453" s="3"/>
      <c r="DM453" s="3"/>
      <c r="DN453" s="3"/>
      <c r="DO453" s="3"/>
      <c r="DP453" s="3"/>
      <c r="DQ453" s="3"/>
      <c r="DR453" s="3"/>
      <c r="DS453" s="3"/>
      <c r="DT453" s="3"/>
      <c r="DU453" s="3"/>
      <c r="DV453" s="3"/>
      <c r="DW453" s="3"/>
      <c r="DX453" s="3"/>
      <c r="DY453" s="3"/>
      <c r="DZ453" s="3"/>
      <c r="EA453" s="3"/>
      <c r="EB453" s="3"/>
      <c r="EC453" s="3"/>
      <c r="ED453" s="3"/>
      <c r="EE453" s="3"/>
      <c r="EF453" s="3"/>
      <c r="EG453" s="3"/>
      <c r="EH453" s="3"/>
      <c r="EI453" s="3"/>
      <c r="EJ453" s="3"/>
      <c r="EK453" s="3"/>
      <c r="EL453" s="3"/>
      <c r="EM453" s="3"/>
      <c r="EN453" s="3"/>
      <c r="EO453" s="3"/>
      <c r="EP453" s="3"/>
      <c r="EQ453" s="3"/>
      <c r="ER453" s="3"/>
      <c r="ES453" s="3"/>
      <c r="ET453" s="3"/>
      <c r="EU453" s="3"/>
      <c r="EV453" s="3"/>
      <c r="EW453" s="3"/>
      <c r="EX453" s="3"/>
      <c r="EY453" s="3"/>
      <c r="EZ453" s="3"/>
      <c r="FA453" s="3"/>
      <c r="FB453" s="3"/>
      <c r="FC453" s="3"/>
      <c r="FD453" s="3"/>
      <c r="FE453" s="3"/>
      <c r="FF453" s="3"/>
      <c r="FG453" s="3"/>
      <c r="FH453" s="3"/>
      <c r="FI453" s="3"/>
      <c r="FJ453" s="3"/>
      <c r="FK453" s="3"/>
      <c r="FL453" s="3"/>
      <c r="FM453" s="3"/>
      <c r="FN453" s="3"/>
      <c r="FO453" s="3"/>
      <c r="FP453" s="3"/>
      <c r="FQ453" s="3"/>
      <c r="FR453" s="3"/>
      <c r="FS453" s="3"/>
      <c r="FT453" s="3"/>
      <c r="FU453" s="3"/>
      <c r="FV453" s="3"/>
      <c r="FW453" s="3"/>
      <c r="FX453" s="3"/>
      <c r="FY453" s="3"/>
      <c r="FZ453" s="3"/>
      <c r="GA453" s="3"/>
      <c r="GB453" s="3"/>
      <c r="GC453" s="3"/>
      <c r="GD453" s="3"/>
      <c r="GE453" s="3"/>
      <c r="GF453" s="3"/>
      <c r="GG453" s="3"/>
      <c r="GH453" s="3"/>
      <c r="GI453" s="3"/>
      <c r="GJ453" s="3"/>
      <c r="GK453" s="3"/>
      <c r="GL453" s="3"/>
      <c r="GM453" s="3"/>
      <c r="GN453" s="3"/>
      <c r="GO453" s="3"/>
      <c r="GP453" s="3"/>
      <c r="GQ453" s="3"/>
      <c r="GR453" s="3"/>
      <c r="GS453" s="3"/>
      <c r="GT453" s="3"/>
      <c r="GU453" s="3"/>
      <c r="GV453" s="3"/>
      <c r="GW453" s="3"/>
      <c r="GX453" s="3"/>
      <c r="GY453" s="3"/>
      <c r="GZ453" s="3"/>
      <c r="HA453" s="3"/>
      <c r="HB453" s="3"/>
      <c r="HC453" s="3"/>
      <c r="HD453" s="3"/>
      <c r="HE453" s="3"/>
      <c r="HF453" s="3"/>
      <c r="HG453" s="3"/>
      <c r="HH453" s="3"/>
      <c r="HI453" s="3"/>
      <c r="HJ453" s="3"/>
      <c r="HK453" s="3"/>
      <c r="HL453" s="3"/>
      <c r="HM453" s="3"/>
      <c r="HN453" s="3"/>
      <c r="HO453" s="3"/>
      <c r="HP453" s="3"/>
      <c r="HQ453" s="3"/>
      <c r="HR453" s="3"/>
      <c r="HS453" s="3"/>
      <c r="HT453" s="3"/>
      <c r="HU453" s="3"/>
      <c r="HV453" s="3"/>
      <c r="HW453" s="3"/>
    </row>
    <row r="454" spans="1:231" s="6" customFormat="1" ht="23.25" customHeight="1">
      <c r="A454" s="9">
        <v>450</v>
      </c>
      <c r="B454" s="10" t="s">
        <v>565</v>
      </c>
      <c r="C454" s="10" t="s">
        <v>718</v>
      </c>
      <c r="D454" s="10" t="s">
        <v>18</v>
      </c>
      <c r="E454" s="10" t="s">
        <v>560</v>
      </c>
      <c r="F454" s="10" t="s">
        <v>642</v>
      </c>
      <c r="G454" s="10" t="s">
        <v>719</v>
      </c>
      <c r="H454" s="10" t="s">
        <v>36</v>
      </c>
      <c r="I454" s="10" t="s">
        <v>134</v>
      </c>
      <c r="J454" s="10">
        <f t="shared" si="28"/>
        <v>127</v>
      </c>
      <c r="K454" s="10">
        <f t="shared" si="29"/>
        <v>38.1</v>
      </c>
      <c r="L454" s="11">
        <v>81.6</v>
      </c>
      <c r="M454" s="11">
        <f t="shared" si="30"/>
        <v>32.64</v>
      </c>
      <c r="N454" s="10">
        <f t="shared" si="31"/>
        <v>70.74</v>
      </c>
      <c r="O454" s="4"/>
      <c r="P454" s="19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  <c r="FH454" s="3"/>
      <c r="FI454" s="3"/>
      <c r="FJ454" s="3"/>
      <c r="FK454" s="3"/>
      <c r="FL454" s="3"/>
      <c r="FM454" s="3"/>
      <c r="FN454" s="3"/>
      <c r="FO454" s="3"/>
      <c r="FP454" s="3"/>
      <c r="FQ454" s="3"/>
      <c r="FR454" s="3"/>
      <c r="FS454" s="3"/>
      <c r="FT454" s="3"/>
      <c r="FU454" s="3"/>
      <c r="FV454" s="3"/>
      <c r="FW454" s="3"/>
      <c r="FX454" s="3"/>
      <c r="FY454" s="3"/>
      <c r="FZ454" s="3"/>
      <c r="GA454" s="3"/>
      <c r="GB454" s="3"/>
      <c r="GC454" s="3"/>
      <c r="GD454" s="3"/>
      <c r="GE454" s="3"/>
      <c r="GF454" s="3"/>
      <c r="GG454" s="3"/>
      <c r="GH454" s="3"/>
      <c r="GI454" s="3"/>
      <c r="GJ454" s="3"/>
      <c r="GK454" s="3"/>
      <c r="GL454" s="3"/>
      <c r="GM454" s="3"/>
      <c r="GN454" s="3"/>
      <c r="GO454" s="3"/>
      <c r="GP454" s="3"/>
      <c r="GQ454" s="3"/>
      <c r="GR454" s="3"/>
      <c r="GS454" s="3"/>
      <c r="GT454" s="3"/>
      <c r="GU454" s="3"/>
      <c r="GV454" s="3"/>
      <c r="GW454" s="3"/>
      <c r="GX454" s="3"/>
      <c r="GY454" s="3"/>
      <c r="GZ454" s="3"/>
      <c r="HA454" s="3"/>
      <c r="HB454" s="3"/>
      <c r="HC454" s="3"/>
      <c r="HD454" s="3"/>
      <c r="HE454" s="3"/>
      <c r="HF454" s="3"/>
      <c r="HG454" s="3"/>
      <c r="HH454" s="3"/>
      <c r="HI454" s="3"/>
      <c r="HJ454" s="3"/>
      <c r="HK454" s="3"/>
      <c r="HL454" s="3"/>
      <c r="HM454" s="3"/>
      <c r="HN454" s="3"/>
      <c r="HO454" s="3"/>
      <c r="HP454" s="3"/>
      <c r="HQ454" s="3"/>
      <c r="HR454" s="3"/>
      <c r="HS454" s="3"/>
      <c r="HT454" s="3"/>
      <c r="HU454" s="3"/>
      <c r="HV454" s="3"/>
      <c r="HW454" s="3"/>
    </row>
    <row r="455" spans="1:231" ht="23.25" customHeight="1">
      <c r="A455" s="9">
        <v>451</v>
      </c>
      <c r="B455" s="10" t="s">
        <v>565</v>
      </c>
      <c r="C455" s="10" t="s">
        <v>711</v>
      </c>
      <c r="D455" s="10" t="s">
        <v>18</v>
      </c>
      <c r="E455" s="10" t="s">
        <v>560</v>
      </c>
      <c r="F455" s="10" t="s">
        <v>642</v>
      </c>
      <c r="G455" s="10" t="s">
        <v>712</v>
      </c>
      <c r="H455" s="10" t="s">
        <v>31</v>
      </c>
      <c r="I455" s="10" t="s">
        <v>694</v>
      </c>
      <c r="J455" s="10">
        <f t="shared" si="28"/>
        <v>135</v>
      </c>
      <c r="K455" s="10">
        <f t="shared" si="29"/>
        <v>40.5</v>
      </c>
      <c r="L455" s="11">
        <v>0</v>
      </c>
      <c r="M455" s="11">
        <f t="shared" si="30"/>
        <v>0</v>
      </c>
      <c r="N455" s="10">
        <f t="shared" si="31"/>
        <v>40.5</v>
      </c>
      <c r="O455" s="4"/>
      <c r="P455" s="19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</row>
    <row r="456" spans="1:231" ht="23.25" customHeight="1">
      <c r="A456" s="9">
        <v>452</v>
      </c>
      <c r="B456" s="10" t="s">
        <v>565</v>
      </c>
      <c r="C456" s="10" t="s">
        <v>943</v>
      </c>
      <c r="D456" s="10" t="s">
        <v>18</v>
      </c>
      <c r="E456" s="10" t="s">
        <v>560</v>
      </c>
      <c r="F456" s="10" t="s">
        <v>939</v>
      </c>
      <c r="G456" s="10" t="s">
        <v>944</v>
      </c>
      <c r="H456" s="10" t="s">
        <v>36</v>
      </c>
      <c r="I456" s="10" t="s">
        <v>106</v>
      </c>
      <c r="J456" s="10">
        <f t="shared" si="28"/>
        <v>160</v>
      </c>
      <c r="K456" s="10">
        <f t="shared" si="29"/>
        <v>48</v>
      </c>
      <c r="L456" s="11">
        <v>86.2</v>
      </c>
      <c r="M456" s="11">
        <f t="shared" si="30"/>
        <v>34.480000000000004</v>
      </c>
      <c r="N456" s="10">
        <f t="shared" si="31"/>
        <v>82.48</v>
      </c>
      <c r="O456" s="8" t="s">
        <v>2377</v>
      </c>
      <c r="P456" s="18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  <c r="BW456" s="6"/>
      <c r="BX456" s="6"/>
      <c r="BY456" s="6"/>
      <c r="BZ456" s="6"/>
      <c r="CA456" s="6"/>
      <c r="CB456" s="6"/>
      <c r="CC456" s="6"/>
      <c r="CD456" s="6"/>
      <c r="CE456" s="6"/>
      <c r="CF456" s="6"/>
      <c r="CG456" s="6"/>
      <c r="CH456" s="6"/>
      <c r="CI456" s="6"/>
      <c r="CJ456" s="6"/>
      <c r="CK456" s="6"/>
      <c r="CL456" s="6"/>
      <c r="CM456" s="6"/>
      <c r="CN456" s="6"/>
      <c r="CO456" s="6"/>
      <c r="CP456" s="6"/>
      <c r="CQ456" s="6"/>
      <c r="CR456" s="6"/>
      <c r="CS456" s="6"/>
      <c r="CT456" s="6"/>
      <c r="CU456" s="6"/>
      <c r="CV456" s="6"/>
      <c r="CW456" s="6"/>
      <c r="CX456" s="6"/>
      <c r="CY456" s="6"/>
      <c r="CZ456" s="6"/>
      <c r="DA456" s="6"/>
      <c r="DB456" s="6"/>
      <c r="DC456" s="6"/>
      <c r="DD456" s="6"/>
      <c r="DE456" s="6"/>
      <c r="DF456" s="6"/>
      <c r="DG456" s="6"/>
      <c r="DH456" s="6"/>
      <c r="DI456" s="6"/>
      <c r="DJ456" s="6"/>
      <c r="DK456" s="6"/>
      <c r="DL456" s="6"/>
      <c r="DM456" s="6"/>
      <c r="DN456" s="6"/>
      <c r="DO456" s="6"/>
      <c r="DP456" s="6"/>
      <c r="DQ456" s="6"/>
      <c r="DR456" s="6"/>
      <c r="DS456" s="6"/>
      <c r="DT456" s="6"/>
      <c r="DU456" s="6"/>
      <c r="DV456" s="6"/>
      <c r="DW456" s="6"/>
      <c r="DX456" s="6"/>
      <c r="DY456" s="6"/>
      <c r="DZ456" s="6"/>
      <c r="EA456" s="6"/>
      <c r="EB456" s="6"/>
      <c r="EC456" s="6"/>
      <c r="ED456" s="6"/>
      <c r="EE456" s="6"/>
      <c r="EF456" s="6"/>
      <c r="EG456" s="6"/>
      <c r="EH456" s="6"/>
      <c r="EI456" s="6"/>
      <c r="EJ456" s="6"/>
      <c r="EK456" s="6"/>
      <c r="EL456" s="6"/>
      <c r="EM456" s="6"/>
      <c r="EN456" s="6"/>
      <c r="EO456" s="6"/>
      <c r="EP456" s="6"/>
      <c r="EQ456" s="6"/>
      <c r="ER456" s="6"/>
      <c r="ES456" s="6"/>
      <c r="ET456" s="6"/>
      <c r="EU456" s="6"/>
      <c r="EV456" s="6"/>
      <c r="EW456" s="6"/>
      <c r="EX456" s="6"/>
      <c r="EY456" s="6"/>
      <c r="EZ456" s="6"/>
      <c r="FA456" s="6"/>
      <c r="FB456" s="6"/>
      <c r="FC456" s="6"/>
      <c r="FD456" s="6"/>
      <c r="FE456" s="6"/>
      <c r="FF456" s="6"/>
      <c r="FG456" s="6"/>
      <c r="FH456" s="6"/>
      <c r="FI456" s="6"/>
      <c r="FJ456" s="6"/>
      <c r="FK456" s="6"/>
      <c r="FL456" s="6"/>
      <c r="FM456" s="6"/>
      <c r="FN456" s="6"/>
      <c r="FO456" s="6"/>
      <c r="FP456" s="6"/>
      <c r="FQ456" s="6"/>
      <c r="FR456" s="6"/>
      <c r="FS456" s="6"/>
      <c r="FT456" s="6"/>
      <c r="FU456" s="6"/>
      <c r="FV456" s="6"/>
      <c r="FW456" s="6"/>
      <c r="FX456" s="6"/>
      <c r="FY456" s="6"/>
      <c r="FZ456" s="6"/>
      <c r="GA456" s="6"/>
      <c r="GB456" s="6"/>
      <c r="GC456" s="6"/>
      <c r="GD456" s="6"/>
      <c r="GE456" s="6"/>
      <c r="GF456" s="6"/>
      <c r="GG456" s="6"/>
      <c r="GH456" s="6"/>
      <c r="GI456" s="6"/>
      <c r="GJ456" s="6"/>
      <c r="GK456" s="6"/>
      <c r="GL456" s="6"/>
      <c r="GM456" s="6"/>
      <c r="GN456" s="6"/>
      <c r="GO456" s="6"/>
      <c r="GP456" s="6"/>
      <c r="GQ456" s="6"/>
      <c r="GR456" s="6"/>
      <c r="GS456" s="6"/>
      <c r="GT456" s="6"/>
      <c r="GU456" s="6"/>
      <c r="GV456" s="6"/>
      <c r="GW456" s="6"/>
      <c r="GX456" s="6"/>
      <c r="GY456" s="6"/>
      <c r="GZ456" s="6"/>
      <c r="HA456" s="6"/>
      <c r="HB456" s="6"/>
      <c r="HC456" s="6"/>
      <c r="HD456" s="6"/>
      <c r="HE456" s="6"/>
      <c r="HF456" s="6"/>
      <c r="HG456" s="6"/>
      <c r="HH456" s="6"/>
      <c r="HI456" s="6"/>
      <c r="HJ456" s="6"/>
      <c r="HK456" s="6"/>
      <c r="HL456" s="6"/>
      <c r="HM456" s="6"/>
      <c r="HN456" s="6"/>
      <c r="HO456" s="6"/>
      <c r="HP456" s="6"/>
      <c r="HQ456" s="6"/>
      <c r="HR456" s="6"/>
      <c r="HS456" s="6"/>
      <c r="HT456" s="6"/>
      <c r="HU456" s="6"/>
      <c r="HV456" s="6"/>
      <c r="HW456" s="6"/>
    </row>
    <row r="457" spans="1:16" ht="23.25" customHeight="1">
      <c r="A457" s="9">
        <v>453</v>
      </c>
      <c r="B457" s="10" t="s">
        <v>565</v>
      </c>
      <c r="C457" s="10" t="s">
        <v>948</v>
      </c>
      <c r="D457" s="10" t="s">
        <v>39</v>
      </c>
      <c r="E457" s="10" t="s">
        <v>560</v>
      </c>
      <c r="F457" s="10" t="s">
        <v>939</v>
      </c>
      <c r="G457" s="10" t="s">
        <v>949</v>
      </c>
      <c r="H457" s="10" t="s">
        <v>45</v>
      </c>
      <c r="I457" s="10" t="s">
        <v>94</v>
      </c>
      <c r="J457" s="10">
        <f t="shared" si="28"/>
        <v>144</v>
      </c>
      <c r="K457" s="10">
        <f t="shared" si="29"/>
        <v>43.199999999999996</v>
      </c>
      <c r="L457" s="11">
        <v>81.8</v>
      </c>
      <c r="M457" s="11">
        <f t="shared" si="30"/>
        <v>32.72</v>
      </c>
      <c r="N457" s="10">
        <f t="shared" si="31"/>
        <v>75.92</v>
      </c>
      <c r="O457" s="4"/>
      <c r="P457" s="19"/>
    </row>
    <row r="458" spans="1:16" ht="23.25" customHeight="1">
      <c r="A458" s="9">
        <v>454</v>
      </c>
      <c r="B458" s="10" t="s">
        <v>565</v>
      </c>
      <c r="C458" s="10" t="s">
        <v>945</v>
      </c>
      <c r="D458" s="10" t="s">
        <v>18</v>
      </c>
      <c r="E458" s="10" t="s">
        <v>560</v>
      </c>
      <c r="F458" s="10" t="s">
        <v>939</v>
      </c>
      <c r="G458" s="10" t="s">
        <v>946</v>
      </c>
      <c r="H458" s="10" t="s">
        <v>41</v>
      </c>
      <c r="I458" s="10" t="s">
        <v>54</v>
      </c>
      <c r="J458" s="10">
        <f t="shared" si="28"/>
        <v>151</v>
      </c>
      <c r="K458" s="10">
        <f t="shared" si="29"/>
        <v>45.3</v>
      </c>
      <c r="L458" s="11">
        <v>0</v>
      </c>
      <c r="M458" s="11">
        <f t="shared" si="30"/>
        <v>0</v>
      </c>
      <c r="N458" s="10">
        <f t="shared" si="31"/>
        <v>45.3</v>
      </c>
      <c r="O458" s="4"/>
      <c r="P458" s="19" t="s">
        <v>947</v>
      </c>
    </row>
    <row r="459" spans="1:16" s="6" customFormat="1" ht="23.25" customHeight="1">
      <c r="A459" s="9">
        <v>455</v>
      </c>
      <c r="B459" s="10" t="s">
        <v>565</v>
      </c>
      <c r="C459" s="10" t="s">
        <v>1062</v>
      </c>
      <c r="D459" s="10" t="s">
        <v>18</v>
      </c>
      <c r="E459" s="10" t="s">
        <v>560</v>
      </c>
      <c r="F459" s="10" t="s">
        <v>1030</v>
      </c>
      <c r="G459" s="10" t="s">
        <v>1063</v>
      </c>
      <c r="H459" s="10" t="s">
        <v>68</v>
      </c>
      <c r="I459" s="10" t="s">
        <v>50</v>
      </c>
      <c r="J459" s="10">
        <f t="shared" si="28"/>
        <v>165</v>
      </c>
      <c r="K459" s="10">
        <f t="shared" si="29"/>
        <v>49.5</v>
      </c>
      <c r="L459" s="11">
        <v>83.4</v>
      </c>
      <c r="M459" s="11">
        <f t="shared" si="30"/>
        <v>33.36000000000001</v>
      </c>
      <c r="N459" s="10">
        <f t="shared" si="31"/>
        <v>82.86</v>
      </c>
      <c r="O459" s="8" t="s">
        <v>2377</v>
      </c>
      <c r="P459" s="18"/>
    </row>
    <row r="460" spans="1:16" s="6" customFormat="1" ht="23.25" customHeight="1">
      <c r="A460" s="9">
        <v>456</v>
      </c>
      <c r="B460" s="10" t="s">
        <v>565</v>
      </c>
      <c r="C460" s="10" t="s">
        <v>1064</v>
      </c>
      <c r="D460" s="10" t="s">
        <v>18</v>
      </c>
      <c r="E460" s="10" t="s">
        <v>560</v>
      </c>
      <c r="F460" s="10" t="s">
        <v>1030</v>
      </c>
      <c r="G460" s="10" t="s">
        <v>1065</v>
      </c>
      <c r="H460" s="10" t="s">
        <v>50</v>
      </c>
      <c r="I460" s="10" t="s">
        <v>61</v>
      </c>
      <c r="J460" s="10">
        <f t="shared" si="28"/>
        <v>167</v>
      </c>
      <c r="K460" s="10">
        <f t="shared" si="29"/>
        <v>50.1</v>
      </c>
      <c r="L460" s="11">
        <v>81.2</v>
      </c>
      <c r="M460" s="11">
        <f t="shared" si="30"/>
        <v>32.480000000000004</v>
      </c>
      <c r="N460" s="10">
        <f t="shared" si="31"/>
        <v>82.58</v>
      </c>
      <c r="O460" s="8" t="s">
        <v>2377</v>
      </c>
      <c r="P460" s="18"/>
    </row>
    <row r="461" spans="1:16" ht="23.25" customHeight="1">
      <c r="A461" s="9">
        <v>457</v>
      </c>
      <c r="B461" s="10" t="s">
        <v>565</v>
      </c>
      <c r="C461" s="10" t="s">
        <v>1066</v>
      </c>
      <c r="D461" s="10" t="s">
        <v>18</v>
      </c>
      <c r="E461" s="10" t="s">
        <v>560</v>
      </c>
      <c r="F461" s="10" t="s">
        <v>1030</v>
      </c>
      <c r="G461" s="10" t="s">
        <v>1067</v>
      </c>
      <c r="H461" s="10" t="s">
        <v>55</v>
      </c>
      <c r="I461" s="10" t="s">
        <v>61</v>
      </c>
      <c r="J461" s="10">
        <f t="shared" si="28"/>
        <v>165</v>
      </c>
      <c r="K461" s="10">
        <f t="shared" si="29"/>
        <v>49.5</v>
      </c>
      <c r="L461" s="11">
        <v>82</v>
      </c>
      <c r="M461" s="11">
        <f t="shared" si="30"/>
        <v>32.800000000000004</v>
      </c>
      <c r="N461" s="10">
        <f t="shared" si="31"/>
        <v>82.3</v>
      </c>
      <c r="O461" s="4"/>
      <c r="P461" s="19"/>
    </row>
    <row r="462" spans="1:16" ht="23.25" customHeight="1">
      <c r="A462" s="9">
        <v>458</v>
      </c>
      <c r="B462" s="10" t="s">
        <v>565</v>
      </c>
      <c r="C462" s="10" t="s">
        <v>1068</v>
      </c>
      <c r="D462" s="10" t="s">
        <v>18</v>
      </c>
      <c r="E462" s="10" t="s">
        <v>560</v>
      </c>
      <c r="F462" s="10" t="s">
        <v>1030</v>
      </c>
      <c r="G462" s="10" t="s">
        <v>1069</v>
      </c>
      <c r="H462" s="10" t="s">
        <v>64</v>
      </c>
      <c r="I462" s="10" t="s">
        <v>73</v>
      </c>
      <c r="J462" s="10">
        <f t="shared" si="28"/>
        <v>159</v>
      </c>
      <c r="K462" s="10">
        <f t="shared" si="29"/>
        <v>47.699999999999996</v>
      </c>
      <c r="L462" s="11">
        <v>84.2</v>
      </c>
      <c r="M462" s="11">
        <f t="shared" si="30"/>
        <v>33.68</v>
      </c>
      <c r="N462" s="10">
        <f t="shared" si="31"/>
        <v>81.38</v>
      </c>
      <c r="O462" s="4"/>
      <c r="P462" s="19"/>
    </row>
    <row r="463" spans="1:16" ht="23.25" customHeight="1">
      <c r="A463" s="9">
        <v>459</v>
      </c>
      <c r="B463" s="10" t="s">
        <v>565</v>
      </c>
      <c r="C463" s="10" t="s">
        <v>1070</v>
      </c>
      <c r="D463" s="10" t="s">
        <v>18</v>
      </c>
      <c r="E463" s="10" t="s">
        <v>560</v>
      </c>
      <c r="F463" s="10" t="s">
        <v>1030</v>
      </c>
      <c r="G463" s="10" t="s">
        <v>1071</v>
      </c>
      <c r="H463" s="10" t="s">
        <v>45</v>
      </c>
      <c r="I463" s="10" t="s">
        <v>61</v>
      </c>
      <c r="J463" s="10">
        <f t="shared" si="28"/>
        <v>148</v>
      </c>
      <c r="K463" s="10">
        <f t="shared" si="29"/>
        <v>44.4</v>
      </c>
      <c r="L463" s="11">
        <v>82.4</v>
      </c>
      <c r="M463" s="11">
        <f t="shared" si="30"/>
        <v>32.96</v>
      </c>
      <c r="N463" s="10">
        <f t="shared" si="31"/>
        <v>77.36</v>
      </c>
      <c r="O463" s="4"/>
      <c r="P463" s="19"/>
    </row>
    <row r="464" spans="1:16" ht="23.25" customHeight="1">
      <c r="A464" s="9">
        <v>460</v>
      </c>
      <c r="B464" s="10" t="s">
        <v>565</v>
      </c>
      <c r="C464" s="10" t="s">
        <v>806</v>
      </c>
      <c r="D464" s="10" t="s">
        <v>18</v>
      </c>
      <c r="E464" s="10" t="s">
        <v>560</v>
      </c>
      <c r="F464" s="10" t="s">
        <v>1030</v>
      </c>
      <c r="G464" s="10" t="s">
        <v>1072</v>
      </c>
      <c r="H464" s="10" t="s">
        <v>36</v>
      </c>
      <c r="I464" s="10" t="s">
        <v>61</v>
      </c>
      <c r="J464" s="10">
        <f t="shared" si="28"/>
        <v>150</v>
      </c>
      <c r="K464" s="10">
        <f t="shared" si="29"/>
        <v>45</v>
      </c>
      <c r="L464" s="11">
        <v>79.6</v>
      </c>
      <c r="M464" s="11">
        <f t="shared" si="30"/>
        <v>31.84</v>
      </c>
      <c r="N464" s="10">
        <f t="shared" si="31"/>
        <v>76.84</v>
      </c>
      <c r="O464" s="4"/>
      <c r="P464" s="19"/>
    </row>
    <row r="465" spans="1:16" s="6" customFormat="1" ht="23.25" customHeight="1">
      <c r="A465" s="9">
        <v>461</v>
      </c>
      <c r="B465" s="10" t="s">
        <v>565</v>
      </c>
      <c r="C465" s="10" t="s">
        <v>1315</v>
      </c>
      <c r="D465" s="10" t="s">
        <v>18</v>
      </c>
      <c r="E465" s="10" t="s">
        <v>560</v>
      </c>
      <c r="F465" s="10" t="s">
        <v>1150</v>
      </c>
      <c r="G465" s="10" t="s">
        <v>1316</v>
      </c>
      <c r="H465" s="10" t="s">
        <v>72</v>
      </c>
      <c r="I465" s="10" t="s">
        <v>119</v>
      </c>
      <c r="J465" s="10">
        <f t="shared" si="28"/>
        <v>163</v>
      </c>
      <c r="K465" s="10">
        <f t="shared" si="29"/>
        <v>48.9</v>
      </c>
      <c r="L465" s="11">
        <v>84.2</v>
      </c>
      <c r="M465" s="11">
        <f t="shared" si="30"/>
        <v>33.68</v>
      </c>
      <c r="N465" s="10">
        <f t="shared" si="31"/>
        <v>82.58</v>
      </c>
      <c r="O465" s="8" t="s">
        <v>2377</v>
      </c>
      <c r="P465" s="18"/>
    </row>
    <row r="466" spans="1:231" ht="23.25" customHeight="1">
      <c r="A466" s="9">
        <v>462</v>
      </c>
      <c r="B466" s="10" t="s">
        <v>565</v>
      </c>
      <c r="C466" s="10" t="s">
        <v>1317</v>
      </c>
      <c r="D466" s="10" t="s">
        <v>18</v>
      </c>
      <c r="E466" s="10" t="s">
        <v>560</v>
      </c>
      <c r="F466" s="10" t="s">
        <v>1150</v>
      </c>
      <c r="G466" s="10" t="s">
        <v>1318</v>
      </c>
      <c r="H466" s="10" t="s">
        <v>50</v>
      </c>
      <c r="I466" s="10" t="s">
        <v>142</v>
      </c>
      <c r="J466" s="10">
        <f t="shared" si="28"/>
        <v>156</v>
      </c>
      <c r="K466" s="10">
        <f t="shared" si="29"/>
        <v>46.8</v>
      </c>
      <c r="L466" s="11">
        <v>86.2</v>
      </c>
      <c r="M466" s="11">
        <f t="shared" si="30"/>
        <v>34.480000000000004</v>
      </c>
      <c r="N466" s="10">
        <f t="shared" si="31"/>
        <v>81.28</v>
      </c>
      <c r="O466" s="8" t="s">
        <v>2377</v>
      </c>
      <c r="P466" s="18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  <c r="BW466" s="6"/>
      <c r="BX466" s="6"/>
      <c r="BY466" s="6"/>
      <c r="BZ466" s="6"/>
      <c r="CA466" s="6"/>
      <c r="CB466" s="6"/>
      <c r="CC466" s="6"/>
      <c r="CD466" s="6"/>
      <c r="CE466" s="6"/>
      <c r="CF466" s="6"/>
      <c r="CG466" s="6"/>
      <c r="CH466" s="6"/>
      <c r="CI466" s="6"/>
      <c r="CJ466" s="6"/>
      <c r="CK466" s="6"/>
      <c r="CL466" s="6"/>
      <c r="CM466" s="6"/>
      <c r="CN466" s="6"/>
      <c r="CO466" s="6"/>
      <c r="CP466" s="6"/>
      <c r="CQ466" s="6"/>
      <c r="CR466" s="6"/>
      <c r="CS466" s="6"/>
      <c r="CT466" s="6"/>
      <c r="CU466" s="6"/>
      <c r="CV466" s="6"/>
      <c r="CW466" s="6"/>
      <c r="CX466" s="6"/>
      <c r="CY466" s="6"/>
      <c r="CZ466" s="6"/>
      <c r="DA466" s="6"/>
      <c r="DB466" s="6"/>
      <c r="DC466" s="6"/>
      <c r="DD466" s="6"/>
      <c r="DE466" s="6"/>
      <c r="DF466" s="6"/>
      <c r="DG466" s="6"/>
      <c r="DH466" s="6"/>
      <c r="DI466" s="6"/>
      <c r="DJ466" s="6"/>
      <c r="DK466" s="6"/>
      <c r="DL466" s="6"/>
      <c r="DM466" s="6"/>
      <c r="DN466" s="6"/>
      <c r="DO466" s="6"/>
      <c r="DP466" s="6"/>
      <c r="DQ466" s="6"/>
      <c r="DR466" s="6"/>
      <c r="DS466" s="6"/>
      <c r="DT466" s="6"/>
      <c r="DU466" s="6"/>
      <c r="DV466" s="6"/>
      <c r="DW466" s="6"/>
      <c r="DX466" s="6"/>
      <c r="DY466" s="6"/>
      <c r="DZ466" s="6"/>
      <c r="EA466" s="6"/>
      <c r="EB466" s="6"/>
      <c r="EC466" s="6"/>
      <c r="ED466" s="6"/>
      <c r="EE466" s="6"/>
      <c r="EF466" s="6"/>
      <c r="EG466" s="6"/>
      <c r="EH466" s="6"/>
      <c r="EI466" s="6"/>
      <c r="EJ466" s="6"/>
      <c r="EK466" s="6"/>
      <c r="EL466" s="6"/>
      <c r="EM466" s="6"/>
      <c r="EN466" s="6"/>
      <c r="EO466" s="6"/>
      <c r="EP466" s="6"/>
      <c r="EQ466" s="6"/>
      <c r="ER466" s="6"/>
      <c r="ES466" s="6"/>
      <c r="ET466" s="6"/>
      <c r="EU466" s="6"/>
      <c r="EV466" s="6"/>
      <c r="EW466" s="6"/>
      <c r="EX466" s="6"/>
      <c r="EY466" s="6"/>
      <c r="EZ466" s="6"/>
      <c r="FA466" s="6"/>
      <c r="FB466" s="6"/>
      <c r="FC466" s="6"/>
      <c r="FD466" s="6"/>
      <c r="FE466" s="6"/>
      <c r="FF466" s="6"/>
      <c r="FG466" s="6"/>
      <c r="FH466" s="6"/>
      <c r="FI466" s="6"/>
      <c r="FJ466" s="6"/>
      <c r="FK466" s="6"/>
      <c r="FL466" s="6"/>
      <c r="FM466" s="6"/>
      <c r="FN466" s="6"/>
      <c r="FO466" s="6"/>
      <c r="FP466" s="6"/>
      <c r="FQ466" s="6"/>
      <c r="FR466" s="6"/>
      <c r="FS466" s="6"/>
      <c r="FT466" s="6"/>
      <c r="FU466" s="6"/>
      <c r="FV466" s="6"/>
      <c r="FW466" s="6"/>
      <c r="FX466" s="6"/>
      <c r="FY466" s="6"/>
      <c r="FZ466" s="6"/>
      <c r="GA466" s="6"/>
      <c r="GB466" s="6"/>
      <c r="GC466" s="6"/>
      <c r="GD466" s="6"/>
      <c r="GE466" s="6"/>
      <c r="GF466" s="6"/>
      <c r="GG466" s="6"/>
      <c r="GH466" s="6"/>
      <c r="GI466" s="6"/>
      <c r="GJ466" s="6"/>
      <c r="GK466" s="6"/>
      <c r="GL466" s="6"/>
      <c r="GM466" s="6"/>
      <c r="GN466" s="6"/>
      <c r="GO466" s="6"/>
      <c r="GP466" s="6"/>
      <c r="GQ466" s="6"/>
      <c r="GR466" s="6"/>
      <c r="GS466" s="6"/>
      <c r="GT466" s="6"/>
      <c r="GU466" s="6"/>
      <c r="GV466" s="6"/>
      <c r="GW466" s="6"/>
      <c r="GX466" s="6"/>
      <c r="GY466" s="6"/>
      <c r="GZ466" s="6"/>
      <c r="HA466" s="6"/>
      <c r="HB466" s="6"/>
      <c r="HC466" s="6"/>
      <c r="HD466" s="6"/>
      <c r="HE466" s="6"/>
      <c r="HF466" s="6"/>
      <c r="HG466" s="6"/>
      <c r="HH466" s="6"/>
      <c r="HI466" s="6"/>
      <c r="HJ466" s="6"/>
      <c r="HK466" s="6"/>
      <c r="HL466" s="6"/>
      <c r="HM466" s="6"/>
      <c r="HN466" s="6"/>
      <c r="HO466" s="6"/>
      <c r="HP466" s="6"/>
      <c r="HQ466" s="6"/>
      <c r="HR466" s="6"/>
      <c r="HS466" s="6"/>
      <c r="HT466" s="6"/>
      <c r="HU466" s="6"/>
      <c r="HV466" s="6"/>
      <c r="HW466" s="6"/>
    </row>
    <row r="467" spans="1:16" s="6" customFormat="1" ht="23.25" customHeight="1">
      <c r="A467" s="9">
        <v>463</v>
      </c>
      <c r="B467" s="10" t="s">
        <v>565</v>
      </c>
      <c r="C467" s="10" t="s">
        <v>1319</v>
      </c>
      <c r="D467" s="10" t="s">
        <v>18</v>
      </c>
      <c r="E467" s="10" t="s">
        <v>560</v>
      </c>
      <c r="F467" s="10" t="s">
        <v>1150</v>
      </c>
      <c r="G467" s="10" t="s">
        <v>1320</v>
      </c>
      <c r="H467" s="10" t="s">
        <v>72</v>
      </c>
      <c r="I467" s="10" t="s">
        <v>228</v>
      </c>
      <c r="J467" s="10">
        <f t="shared" si="28"/>
        <v>158</v>
      </c>
      <c r="K467" s="10">
        <f t="shared" si="29"/>
        <v>47.4</v>
      </c>
      <c r="L467" s="11">
        <v>84.2</v>
      </c>
      <c r="M467" s="11">
        <f t="shared" si="30"/>
        <v>33.68</v>
      </c>
      <c r="N467" s="10">
        <f t="shared" si="31"/>
        <v>81.08</v>
      </c>
      <c r="O467" s="8" t="s">
        <v>2377</v>
      </c>
      <c r="P467" s="18"/>
    </row>
    <row r="468" spans="1:231" ht="23.25" customHeight="1">
      <c r="A468" s="9">
        <v>464</v>
      </c>
      <c r="B468" s="10" t="s">
        <v>565</v>
      </c>
      <c r="C468" s="10" t="s">
        <v>1321</v>
      </c>
      <c r="D468" s="10" t="s">
        <v>18</v>
      </c>
      <c r="E468" s="10" t="s">
        <v>560</v>
      </c>
      <c r="F468" s="10" t="s">
        <v>1150</v>
      </c>
      <c r="G468" s="10" t="s">
        <v>1322</v>
      </c>
      <c r="H468" s="10" t="s">
        <v>42</v>
      </c>
      <c r="I468" s="10" t="s">
        <v>45</v>
      </c>
      <c r="J468" s="10">
        <f t="shared" si="28"/>
        <v>156</v>
      </c>
      <c r="K468" s="10">
        <f t="shared" si="29"/>
        <v>46.8</v>
      </c>
      <c r="L468" s="11">
        <v>85</v>
      </c>
      <c r="M468" s="11">
        <f t="shared" si="30"/>
        <v>34</v>
      </c>
      <c r="N468" s="10">
        <f t="shared" si="31"/>
        <v>80.8</v>
      </c>
      <c r="O468" s="8" t="s">
        <v>2377</v>
      </c>
      <c r="P468" s="18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  <c r="BW468" s="6"/>
      <c r="BX468" s="6"/>
      <c r="BY468" s="6"/>
      <c r="BZ468" s="6"/>
      <c r="CA468" s="6"/>
      <c r="CB468" s="6"/>
      <c r="CC468" s="6"/>
      <c r="CD468" s="6"/>
      <c r="CE468" s="6"/>
      <c r="CF468" s="6"/>
      <c r="CG468" s="6"/>
      <c r="CH468" s="6"/>
      <c r="CI468" s="6"/>
      <c r="CJ468" s="6"/>
      <c r="CK468" s="6"/>
      <c r="CL468" s="6"/>
      <c r="CM468" s="6"/>
      <c r="CN468" s="6"/>
      <c r="CO468" s="6"/>
      <c r="CP468" s="6"/>
      <c r="CQ468" s="6"/>
      <c r="CR468" s="6"/>
      <c r="CS468" s="6"/>
      <c r="CT468" s="6"/>
      <c r="CU468" s="6"/>
      <c r="CV468" s="6"/>
      <c r="CW468" s="6"/>
      <c r="CX468" s="6"/>
      <c r="CY468" s="6"/>
      <c r="CZ468" s="6"/>
      <c r="DA468" s="6"/>
      <c r="DB468" s="6"/>
      <c r="DC468" s="6"/>
      <c r="DD468" s="6"/>
      <c r="DE468" s="6"/>
      <c r="DF468" s="6"/>
      <c r="DG468" s="6"/>
      <c r="DH468" s="6"/>
      <c r="DI468" s="6"/>
      <c r="DJ468" s="6"/>
      <c r="DK468" s="6"/>
      <c r="DL468" s="6"/>
      <c r="DM468" s="6"/>
      <c r="DN468" s="6"/>
      <c r="DO468" s="6"/>
      <c r="DP468" s="6"/>
      <c r="DQ468" s="6"/>
      <c r="DR468" s="6"/>
      <c r="DS468" s="6"/>
      <c r="DT468" s="6"/>
      <c r="DU468" s="6"/>
      <c r="DV468" s="6"/>
      <c r="DW468" s="6"/>
      <c r="DX468" s="6"/>
      <c r="DY468" s="6"/>
      <c r="DZ468" s="6"/>
      <c r="EA468" s="6"/>
      <c r="EB468" s="6"/>
      <c r="EC468" s="6"/>
      <c r="ED468" s="6"/>
      <c r="EE468" s="6"/>
      <c r="EF468" s="6"/>
      <c r="EG468" s="6"/>
      <c r="EH468" s="6"/>
      <c r="EI468" s="6"/>
      <c r="EJ468" s="6"/>
      <c r="EK468" s="6"/>
      <c r="EL468" s="6"/>
      <c r="EM468" s="6"/>
      <c r="EN468" s="6"/>
      <c r="EO468" s="6"/>
      <c r="EP468" s="6"/>
      <c r="EQ468" s="6"/>
      <c r="ER468" s="6"/>
      <c r="ES468" s="6"/>
      <c r="ET468" s="6"/>
      <c r="EU468" s="6"/>
      <c r="EV468" s="6"/>
      <c r="EW468" s="6"/>
      <c r="EX468" s="6"/>
      <c r="EY468" s="6"/>
      <c r="EZ468" s="6"/>
      <c r="FA468" s="6"/>
      <c r="FB468" s="6"/>
      <c r="FC468" s="6"/>
      <c r="FD468" s="6"/>
      <c r="FE468" s="6"/>
      <c r="FF468" s="6"/>
      <c r="FG468" s="6"/>
      <c r="FH468" s="6"/>
      <c r="FI468" s="6"/>
      <c r="FJ468" s="6"/>
      <c r="FK468" s="6"/>
      <c r="FL468" s="6"/>
      <c r="FM468" s="6"/>
      <c r="FN468" s="6"/>
      <c r="FO468" s="6"/>
      <c r="FP468" s="6"/>
      <c r="FQ468" s="6"/>
      <c r="FR468" s="6"/>
      <c r="FS468" s="6"/>
      <c r="FT468" s="6"/>
      <c r="FU468" s="6"/>
      <c r="FV468" s="6"/>
      <c r="FW468" s="6"/>
      <c r="FX468" s="6"/>
      <c r="FY468" s="6"/>
      <c r="FZ468" s="6"/>
      <c r="GA468" s="6"/>
      <c r="GB468" s="6"/>
      <c r="GC468" s="6"/>
      <c r="GD468" s="6"/>
      <c r="GE468" s="6"/>
      <c r="GF468" s="6"/>
      <c r="GG468" s="6"/>
      <c r="GH468" s="6"/>
      <c r="GI468" s="6"/>
      <c r="GJ468" s="6"/>
      <c r="GK468" s="6"/>
      <c r="GL468" s="6"/>
      <c r="GM468" s="6"/>
      <c r="GN468" s="6"/>
      <c r="GO468" s="6"/>
      <c r="GP468" s="6"/>
      <c r="GQ468" s="6"/>
      <c r="GR468" s="6"/>
      <c r="GS468" s="6"/>
      <c r="GT468" s="6"/>
      <c r="GU468" s="6"/>
      <c r="GV468" s="6"/>
      <c r="GW468" s="6"/>
      <c r="GX468" s="6"/>
      <c r="GY468" s="6"/>
      <c r="GZ468" s="6"/>
      <c r="HA468" s="6"/>
      <c r="HB468" s="6"/>
      <c r="HC468" s="6"/>
      <c r="HD468" s="6"/>
      <c r="HE468" s="6"/>
      <c r="HF468" s="6"/>
      <c r="HG468" s="6"/>
      <c r="HH468" s="6"/>
      <c r="HI468" s="6"/>
      <c r="HJ468" s="6"/>
      <c r="HK468" s="6"/>
      <c r="HL468" s="6"/>
      <c r="HM468" s="6"/>
      <c r="HN468" s="6"/>
      <c r="HO468" s="6"/>
      <c r="HP468" s="6"/>
      <c r="HQ468" s="6"/>
      <c r="HR468" s="6"/>
      <c r="HS468" s="6"/>
      <c r="HT468" s="6"/>
      <c r="HU468" s="6"/>
      <c r="HV468" s="6"/>
      <c r="HW468" s="6"/>
    </row>
    <row r="469" spans="1:231" ht="23.25" customHeight="1">
      <c r="A469" s="9">
        <v>465</v>
      </c>
      <c r="B469" s="10" t="s">
        <v>565</v>
      </c>
      <c r="C469" s="10" t="s">
        <v>1323</v>
      </c>
      <c r="D469" s="10" t="s">
        <v>18</v>
      </c>
      <c r="E469" s="10" t="s">
        <v>560</v>
      </c>
      <c r="F469" s="10" t="s">
        <v>1150</v>
      </c>
      <c r="G469" s="10" t="s">
        <v>1324</v>
      </c>
      <c r="H469" s="10" t="s">
        <v>31</v>
      </c>
      <c r="I469" s="10" t="s">
        <v>123</v>
      </c>
      <c r="J469" s="10">
        <f t="shared" si="28"/>
        <v>148</v>
      </c>
      <c r="K469" s="10">
        <f t="shared" si="29"/>
        <v>44.4</v>
      </c>
      <c r="L469" s="11">
        <v>84.8</v>
      </c>
      <c r="M469" s="11">
        <f t="shared" si="30"/>
        <v>33.92</v>
      </c>
      <c r="N469" s="10">
        <f t="shared" si="31"/>
        <v>78.32</v>
      </c>
      <c r="O469" s="8" t="s">
        <v>2377</v>
      </c>
      <c r="P469" s="18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  <c r="BW469" s="6"/>
      <c r="BX469" s="6"/>
      <c r="BY469" s="6"/>
      <c r="BZ469" s="6"/>
      <c r="CA469" s="6"/>
      <c r="CB469" s="6"/>
      <c r="CC469" s="6"/>
      <c r="CD469" s="6"/>
      <c r="CE469" s="6"/>
      <c r="CF469" s="6"/>
      <c r="CG469" s="6"/>
      <c r="CH469" s="6"/>
      <c r="CI469" s="6"/>
      <c r="CJ469" s="6"/>
      <c r="CK469" s="6"/>
      <c r="CL469" s="6"/>
      <c r="CM469" s="6"/>
      <c r="CN469" s="6"/>
      <c r="CO469" s="6"/>
      <c r="CP469" s="6"/>
      <c r="CQ469" s="6"/>
      <c r="CR469" s="6"/>
      <c r="CS469" s="6"/>
      <c r="CT469" s="6"/>
      <c r="CU469" s="6"/>
      <c r="CV469" s="6"/>
      <c r="CW469" s="6"/>
      <c r="CX469" s="6"/>
      <c r="CY469" s="6"/>
      <c r="CZ469" s="6"/>
      <c r="DA469" s="6"/>
      <c r="DB469" s="6"/>
      <c r="DC469" s="6"/>
      <c r="DD469" s="6"/>
      <c r="DE469" s="6"/>
      <c r="DF469" s="6"/>
      <c r="DG469" s="6"/>
      <c r="DH469" s="6"/>
      <c r="DI469" s="6"/>
      <c r="DJ469" s="6"/>
      <c r="DK469" s="6"/>
      <c r="DL469" s="6"/>
      <c r="DM469" s="6"/>
      <c r="DN469" s="6"/>
      <c r="DO469" s="6"/>
      <c r="DP469" s="6"/>
      <c r="DQ469" s="6"/>
      <c r="DR469" s="6"/>
      <c r="DS469" s="6"/>
      <c r="DT469" s="6"/>
      <c r="DU469" s="6"/>
      <c r="DV469" s="6"/>
      <c r="DW469" s="6"/>
      <c r="DX469" s="6"/>
      <c r="DY469" s="6"/>
      <c r="DZ469" s="6"/>
      <c r="EA469" s="6"/>
      <c r="EB469" s="6"/>
      <c r="EC469" s="6"/>
      <c r="ED469" s="6"/>
      <c r="EE469" s="6"/>
      <c r="EF469" s="6"/>
      <c r="EG469" s="6"/>
      <c r="EH469" s="6"/>
      <c r="EI469" s="6"/>
      <c r="EJ469" s="6"/>
      <c r="EK469" s="6"/>
      <c r="EL469" s="6"/>
      <c r="EM469" s="6"/>
      <c r="EN469" s="6"/>
      <c r="EO469" s="6"/>
      <c r="EP469" s="6"/>
      <c r="EQ469" s="6"/>
      <c r="ER469" s="6"/>
      <c r="ES469" s="6"/>
      <c r="ET469" s="6"/>
      <c r="EU469" s="6"/>
      <c r="EV469" s="6"/>
      <c r="EW469" s="6"/>
      <c r="EX469" s="6"/>
      <c r="EY469" s="6"/>
      <c r="EZ469" s="6"/>
      <c r="FA469" s="6"/>
      <c r="FB469" s="6"/>
      <c r="FC469" s="6"/>
      <c r="FD469" s="6"/>
      <c r="FE469" s="6"/>
      <c r="FF469" s="6"/>
      <c r="FG469" s="6"/>
      <c r="FH469" s="6"/>
      <c r="FI469" s="6"/>
      <c r="FJ469" s="6"/>
      <c r="FK469" s="6"/>
      <c r="FL469" s="6"/>
      <c r="FM469" s="6"/>
      <c r="FN469" s="6"/>
      <c r="FO469" s="6"/>
      <c r="FP469" s="6"/>
      <c r="FQ469" s="6"/>
      <c r="FR469" s="6"/>
      <c r="FS469" s="6"/>
      <c r="FT469" s="6"/>
      <c r="FU469" s="6"/>
      <c r="FV469" s="6"/>
      <c r="FW469" s="6"/>
      <c r="FX469" s="6"/>
      <c r="FY469" s="6"/>
      <c r="FZ469" s="6"/>
      <c r="GA469" s="6"/>
      <c r="GB469" s="6"/>
      <c r="GC469" s="6"/>
      <c r="GD469" s="6"/>
      <c r="GE469" s="6"/>
      <c r="GF469" s="6"/>
      <c r="GG469" s="6"/>
      <c r="GH469" s="6"/>
      <c r="GI469" s="6"/>
      <c r="GJ469" s="6"/>
      <c r="GK469" s="6"/>
      <c r="GL469" s="6"/>
      <c r="GM469" s="6"/>
      <c r="GN469" s="6"/>
      <c r="GO469" s="6"/>
      <c r="GP469" s="6"/>
      <c r="GQ469" s="6"/>
      <c r="GR469" s="6"/>
      <c r="GS469" s="6"/>
      <c r="GT469" s="6"/>
      <c r="GU469" s="6"/>
      <c r="GV469" s="6"/>
      <c r="GW469" s="6"/>
      <c r="GX469" s="6"/>
      <c r="GY469" s="6"/>
      <c r="GZ469" s="6"/>
      <c r="HA469" s="6"/>
      <c r="HB469" s="6"/>
      <c r="HC469" s="6"/>
      <c r="HD469" s="6"/>
      <c r="HE469" s="6"/>
      <c r="HF469" s="6"/>
      <c r="HG469" s="6"/>
      <c r="HH469" s="6"/>
      <c r="HI469" s="6"/>
      <c r="HJ469" s="6"/>
      <c r="HK469" s="6"/>
      <c r="HL469" s="6"/>
      <c r="HM469" s="6"/>
      <c r="HN469" s="6"/>
      <c r="HO469" s="6"/>
      <c r="HP469" s="6"/>
      <c r="HQ469" s="6"/>
      <c r="HR469" s="6"/>
      <c r="HS469" s="6"/>
      <c r="HT469" s="6"/>
      <c r="HU469" s="6"/>
      <c r="HV469" s="6"/>
      <c r="HW469" s="6"/>
    </row>
    <row r="470" spans="1:231" s="6" customFormat="1" ht="23.25" customHeight="1">
      <c r="A470" s="9">
        <v>466</v>
      </c>
      <c r="B470" s="10" t="s">
        <v>565</v>
      </c>
      <c r="C470" s="10" t="s">
        <v>1325</v>
      </c>
      <c r="D470" s="10" t="s">
        <v>18</v>
      </c>
      <c r="E470" s="10" t="s">
        <v>560</v>
      </c>
      <c r="F470" s="10" t="s">
        <v>1150</v>
      </c>
      <c r="G470" s="10" t="s">
        <v>1326</v>
      </c>
      <c r="H470" s="10" t="s">
        <v>64</v>
      </c>
      <c r="I470" s="10" t="s">
        <v>101</v>
      </c>
      <c r="J470" s="10">
        <f t="shared" si="28"/>
        <v>146</v>
      </c>
      <c r="K470" s="10">
        <f t="shared" si="29"/>
        <v>43.8</v>
      </c>
      <c r="L470" s="11">
        <v>85.8</v>
      </c>
      <c r="M470" s="11">
        <f t="shared" si="30"/>
        <v>34.32</v>
      </c>
      <c r="N470" s="10">
        <f t="shared" si="31"/>
        <v>78.12</v>
      </c>
      <c r="O470" s="4"/>
      <c r="P470" s="19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  <c r="CX470" s="3"/>
      <c r="CY470" s="3"/>
      <c r="CZ470" s="3"/>
      <c r="DA470" s="3"/>
      <c r="DB470" s="3"/>
      <c r="DC470" s="3"/>
      <c r="DD470" s="3"/>
      <c r="DE470" s="3"/>
      <c r="DF470" s="3"/>
      <c r="DG470" s="3"/>
      <c r="DH470" s="3"/>
      <c r="DI470" s="3"/>
      <c r="DJ470" s="3"/>
      <c r="DK470" s="3"/>
      <c r="DL470" s="3"/>
      <c r="DM470" s="3"/>
      <c r="DN470" s="3"/>
      <c r="DO470" s="3"/>
      <c r="DP470" s="3"/>
      <c r="DQ470" s="3"/>
      <c r="DR470" s="3"/>
      <c r="DS470" s="3"/>
      <c r="DT470" s="3"/>
      <c r="DU470" s="3"/>
      <c r="DV470" s="3"/>
      <c r="DW470" s="3"/>
      <c r="DX470" s="3"/>
      <c r="DY470" s="3"/>
      <c r="DZ470" s="3"/>
      <c r="EA470" s="3"/>
      <c r="EB470" s="3"/>
      <c r="EC470" s="3"/>
      <c r="ED470" s="3"/>
      <c r="EE470" s="3"/>
      <c r="EF470" s="3"/>
      <c r="EG470" s="3"/>
      <c r="EH470" s="3"/>
      <c r="EI470" s="3"/>
      <c r="EJ470" s="3"/>
      <c r="EK470" s="3"/>
      <c r="EL470" s="3"/>
      <c r="EM470" s="3"/>
      <c r="EN470" s="3"/>
      <c r="EO470" s="3"/>
      <c r="EP470" s="3"/>
      <c r="EQ470" s="3"/>
      <c r="ER470" s="3"/>
      <c r="ES470" s="3"/>
      <c r="ET470" s="3"/>
      <c r="EU470" s="3"/>
      <c r="EV470" s="3"/>
      <c r="EW470" s="3"/>
      <c r="EX470" s="3"/>
      <c r="EY470" s="3"/>
      <c r="EZ470" s="3"/>
      <c r="FA470" s="3"/>
      <c r="FB470" s="3"/>
      <c r="FC470" s="3"/>
      <c r="FD470" s="3"/>
      <c r="FE470" s="3"/>
      <c r="FF470" s="3"/>
      <c r="FG470" s="3"/>
      <c r="FH470" s="3"/>
      <c r="FI470" s="3"/>
      <c r="FJ470" s="3"/>
      <c r="FK470" s="3"/>
      <c r="FL470" s="3"/>
      <c r="FM470" s="3"/>
      <c r="FN470" s="3"/>
      <c r="FO470" s="3"/>
      <c r="FP470" s="3"/>
      <c r="FQ470" s="3"/>
      <c r="FR470" s="3"/>
      <c r="FS470" s="3"/>
      <c r="FT470" s="3"/>
      <c r="FU470" s="3"/>
      <c r="FV470" s="3"/>
      <c r="FW470" s="3"/>
      <c r="FX470" s="3"/>
      <c r="FY470" s="3"/>
      <c r="FZ470" s="3"/>
      <c r="GA470" s="3"/>
      <c r="GB470" s="3"/>
      <c r="GC470" s="3"/>
      <c r="GD470" s="3"/>
      <c r="GE470" s="3"/>
      <c r="GF470" s="3"/>
      <c r="GG470" s="3"/>
      <c r="GH470" s="3"/>
      <c r="GI470" s="3"/>
      <c r="GJ470" s="3"/>
      <c r="GK470" s="3"/>
      <c r="GL470" s="3"/>
      <c r="GM470" s="3"/>
      <c r="GN470" s="3"/>
      <c r="GO470" s="3"/>
      <c r="GP470" s="3"/>
      <c r="GQ470" s="3"/>
      <c r="GR470" s="3"/>
      <c r="GS470" s="3"/>
      <c r="GT470" s="3"/>
      <c r="GU470" s="3"/>
      <c r="GV470" s="3"/>
      <c r="GW470" s="3"/>
      <c r="GX470" s="3"/>
      <c r="GY470" s="3"/>
      <c r="GZ470" s="3"/>
      <c r="HA470" s="3"/>
      <c r="HB470" s="3"/>
      <c r="HC470" s="3"/>
      <c r="HD470" s="3"/>
      <c r="HE470" s="3"/>
      <c r="HF470" s="3"/>
      <c r="HG470" s="3"/>
      <c r="HH470" s="3"/>
      <c r="HI470" s="3"/>
      <c r="HJ470" s="3"/>
      <c r="HK470" s="3"/>
      <c r="HL470" s="3"/>
      <c r="HM470" s="3"/>
      <c r="HN470" s="3"/>
      <c r="HO470" s="3"/>
      <c r="HP470" s="3"/>
      <c r="HQ470" s="3"/>
      <c r="HR470" s="3"/>
      <c r="HS470" s="3"/>
      <c r="HT470" s="3"/>
      <c r="HU470" s="3"/>
      <c r="HV470" s="3"/>
      <c r="HW470" s="3"/>
    </row>
    <row r="471" spans="1:16" ht="23.25" customHeight="1">
      <c r="A471" s="9">
        <v>467</v>
      </c>
      <c r="B471" s="10" t="s">
        <v>565</v>
      </c>
      <c r="C471" s="10" t="s">
        <v>1327</v>
      </c>
      <c r="D471" s="10" t="s">
        <v>18</v>
      </c>
      <c r="E471" s="10" t="s">
        <v>560</v>
      </c>
      <c r="F471" s="10" t="s">
        <v>1150</v>
      </c>
      <c r="G471" s="10" t="s">
        <v>1328</v>
      </c>
      <c r="H471" s="10" t="s">
        <v>54</v>
      </c>
      <c r="I471" s="10" t="s">
        <v>101</v>
      </c>
      <c r="J471" s="10">
        <f t="shared" si="28"/>
        <v>148</v>
      </c>
      <c r="K471" s="10">
        <f t="shared" si="29"/>
        <v>44.4</v>
      </c>
      <c r="L471" s="11">
        <v>84</v>
      </c>
      <c r="M471" s="11">
        <f t="shared" si="30"/>
        <v>33.6</v>
      </c>
      <c r="N471" s="10">
        <f t="shared" si="31"/>
        <v>78</v>
      </c>
      <c r="O471" s="4"/>
      <c r="P471" s="19"/>
    </row>
    <row r="472" spans="1:16" ht="23.25" customHeight="1">
      <c r="A472" s="9">
        <v>468</v>
      </c>
      <c r="B472" s="10" t="s">
        <v>565</v>
      </c>
      <c r="C472" s="10" t="s">
        <v>1329</v>
      </c>
      <c r="D472" s="10" t="s">
        <v>18</v>
      </c>
      <c r="E472" s="10" t="s">
        <v>560</v>
      </c>
      <c r="F472" s="10" t="s">
        <v>1150</v>
      </c>
      <c r="G472" s="10" t="s">
        <v>1330</v>
      </c>
      <c r="H472" s="10" t="s">
        <v>50</v>
      </c>
      <c r="I472" s="10" t="s">
        <v>130</v>
      </c>
      <c r="J472" s="10">
        <f t="shared" si="28"/>
        <v>149</v>
      </c>
      <c r="K472" s="10">
        <f t="shared" si="29"/>
        <v>44.699999999999996</v>
      </c>
      <c r="L472" s="11">
        <v>82.2</v>
      </c>
      <c r="M472" s="11">
        <f t="shared" si="30"/>
        <v>32.88</v>
      </c>
      <c r="N472" s="10">
        <f t="shared" si="31"/>
        <v>77.58</v>
      </c>
      <c r="O472" s="4"/>
      <c r="P472" s="19"/>
    </row>
    <row r="473" spans="1:231" s="6" customFormat="1" ht="23.25" customHeight="1">
      <c r="A473" s="9">
        <v>469</v>
      </c>
      <c r="B473" s="10" t="s">
        <v>565</v>
      </c>
      <c r="C473" s="10" t="s">
        <v>1331</v>
      </c>
      <c r="D473" s="10" t="s">
        <v>18</v>
      </c>
      <c r="E473" s="10" t="s">
        <v>560</v>
      </c>
      <c r="F473" s="10" t="s">
        <v>1150</v>
      </c>
      <c r="G473" s="10" t="s">
        <v>1332</v>
      </c>
      <c r="H473" s="10" t="s">
        <v>64</v>
      </c>
      <c r="I473" s="10" t="s">
        <v>93</v>
      </c>
      <c r="J473" s="10">
        <f t="shared" si="28"/>
        <v>145</v>
      </c>
      <c r="K473" s="10">
        <f t="shared" si="29"/>
        <v>43.5</v>
      </c>
      <c r="L473" s="11">
        <v>84.6</v>
      </c>
      <c r="M473" s="11">
        <f t="shared" si="30"/>
        <v>33.839999999999996</v>
      </c>
      <c r="N473" s="10">
        <f t="shared" si="31"/>
        <v>77.34</v>
      </c>
      <c r="O473" s="4"/>
      <c r="P473" s="19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  <c r="CX473" s="3"/>
      <c r="CY473" s="3"/>
      <c r="CZ473" s="3"/>
      <c r="DA473" s="3"/>
      <c r="DB473" s="3"/>
      <c r="DC473" s="3"/>
      <c r="DD473" s="3"/>
      <c r="DE473" s="3"/>
      <c r="DF473" s="3"/>
      <c r="DG473" s="3"/>
      <c r="DH473" s="3"/>
      <c r="DI473" s="3"/>
      <c r="DJ473" s="3"/>
      <c r="DK473" s="3"/>
      <c r="DL473" s="3"/>
      <c r="DM473" s="3"/>
      <c r="DN473" s="3"/>
      <c r="DO473" s="3"/>
      <c r="DP473" s="3"/>
      <c r="DQ473" s="3"/>
      <c r="DR473" s="3"/>
      <c r="DS473" s="3"/>
      <c r="DT473" s="3"/>
      <c r="DU473" s="3"/>
      <c r="DV473" s="3"/>
      <c r="DW473" s="3"/>
      <c r="DX473" s="3"/>
      <c r="DY473" s="3"/>
      <c r="DZ473" s="3"/>
      <c r="EA473" s="3"/>
      <c r="EB473" s="3"/>
      <c r="EC473" s="3"/>
      <c r="ED473" s="3"/>
      <c r="EE473" s="3"/>
      <c r="EF473" s="3"/>
      <c r="EG473" s="3"/>
      <c r="EH473" s="3"/>
      <c r="EI473" s="3"/>
      <c r="EJ473" s="3"/>
      <c r="EK473" s="3"/>
      <c r="EL473" s="3"/>
      <c r="EM473" s="3"/>
      <c r="EN473" s="3"/>
      <c r="EO473" s="3"/>
      <c r="EP473" s="3"/>
      <c r="EQ473" s="3"/>
      <c r="ER473" s="3"/>
      <c r="ES473" s="3"/>
      <c r="ET473" s="3"/>
      <c r="EU473" s="3"/>
      <c r="EV473" s="3"/>
      <c r="EW473" s="3"/>
      <c r="EX473" s="3"/>
      <c r="EY473" s="3"/>
      <c r="EZ473" s="3"/>
      <c r="FA473" s="3"/>
      <c r="FB473" s="3"/>
      <c r="FC473" s="3"/>
      <c r="FD473" s="3"/>
      <c r="FE473" s="3"/>
      <c r="FF473" s="3"/>
      <c r="FG473" s="3"/>
      <c r="FH473" s="3"/>
      <c r="FI473" s="3"/>
      <c r="FJ473" s="3"/>
      <c r="FK473" s="3"/>
      <c r="FL473" s="3"/>
      <c r="FM473" s="3"/>
      <c r="FN473" s="3"/>
      <c r="FO473" s="3"/>
      <c r="FP473" s="3"/>
      <c r="FQ473" s="3"/>
      <c r="FR473" s="3"/>
      <c r="FS473" s="3"/>
      <c r="FT473" s="3"/>
      <c r="FU473" s="3"/>
      <c r="FV473" s="3"/>
      <c r="FW473" s="3"/>
      <c r="FX473" s="3"/>
      <c r="FY473" s="3"/>
      <c r="FZ473" s="3"/>
      <c r="GA473" s="3"/>
      <c r="GB473" s="3"/>
      <c r="GC473" s="3"/>
      <c r="GD473" s="3"/>
      <c r="GE473" s="3"/>
      <c r="GF473" s="3"/>
      <c r="GG473" s="3"/>
      <c r="GH473" s="3"/>
      <c r="GI473" s="3"/>
      <c r="GJ473" s="3"/>
      <c r="GK473" s="3"/>
      <c r="GL473" s="3"/>
      <c r="GM473" s="3"/>
      <c r="GN473" s="3"/>
      <c r="GO473" s="3"/>
      <c r="GP473" s="3"/>
      <c r="GQ473" s="3"/>
      <c r="GR473" s="3"/>
      <c r="GS473" s="3"/>
      <c r="GT473" s="3"/>
      <c r="GU473" s="3"/>
      <c r="GV473" s="3"/>
      <c r="GW473" s="3"/>
      <c r="GX473" s="3"/>
      <c r="GY473" s="3"/>
      <c r="GZ473" s="3"/>
      <c r="HA473" s="3"/>
      <c r="HB473" s="3"/>
      <c r="HC473" s="3"/>
      <c r="HD473" s="3"/>
      <c r="HE473" s="3"/>
      <c r="HF473" s="3"/>
      <c r="HG473" s="3"/>
      <c r="HH473" s="3"/>
      <c r="HI473" s="3"/>
      <c r="HJ473" s="3"/>
      <c r="HK473" s="3"/>
      <c r="HL473" s="3"/>
      <c r="HM473" s="3"/>
      <c r="HN473" s="3"/>
      <c r="HO473" s="3"/>
      <c r="HP473" s="3"/>
      <c r="HQ473" s="3"/>
      <c r="HR473" s="3"/>
      <c r="HS473" s="3"/>
      <c r="HT473" s="3"/>
      <c r="HU473" s="3"/>
      <c r="HV473" s="3"/>
      <c r="HW473" s="3"/>
    </row>
    <row r="474" spans="1:16" ht="23.25" customHeight="1">
      <c r="A474" s="9">
        <v>470</v>
      </c>
      <c r="B474" s="10" t="s">
        <v>565</v>
      </c>
      <c r="C474" s="10" t="s">
        <v>1333</v>
      </c>
      <c r="D474" s="10" t="s">
        <v>18</v>
      </c>
      <c r="E474" s="10" t="s">
        <v>560</v>
      </c>
      <c r="F474" s="10" t="s">
        <v>1150</v>
      </c>
      <c r="G474" s="10" t="s">
        <v>1334</v>
      </c>
      <c r="H474" s="10" t="s">
        <v>50</v>
      </c>
      <c r="I474" s="10" t="s">
        <v>351</v>
      </c>
      <c r="J474" s="10">
        <f t="shared" si="28"/>
        <v>145</v>
      </c>
      <c r="K474" s="10">
        <f t="shared" si="29"/>
        <v>43.5</v>
      </c>
      <c r="L474" s="11">
        <v>84.2</v>
      </c>
      <c r="M474" s="11">
        <f t="shared" si="30"/>
        <v>33.68</v>
      </c>
      <c r="N474" s="10">
        <f t="shared" si="31"/>
        <v>77.18</v>
      </c>
      <c r="O474" s="4"/>
      <c r="P474" s="19"/>
    </row>
    <row r="475" spans="1:231" s="6" customFormat="1" ht="23.25" customHeight="1">
      <c r="A475" s="9">
        <v>471</v>
      </c>
      <c r="B475" s="10" t="s">
        <v>565</v>
      </c>
      <c r="C475" s="10" t="s">
        <v>1335</v>
      </c>
      <c r="D475" s="10" t="s">
        <v>18</v>
      </c>
      <c r="E475" s="10" t="s">
        <v>560</v>
      </c>
      <c r="F475" s="10" t="s">
        <v>1150</v>
      </c>
      <c r="G475" s="10" t="s">
        <v>1336</v>
      </c>
      <c r="H475" s="10" t="s">
        <v>31</v>
      </c>
      <c r="I475" s="10" t="s">
        <v>516</v>
      </c>
      <c r="J475" s="10">
        <f t="shared" si="28"/>
        <v>142</v>
      </c>
      <c r="K475" s="10">
        <f t="shared" si="29"/>
        <v>42.6</v>
      </c>
      <c r="L475" s="11">
        <v>85.2</v>
      </c>
      <c r="M475" s="11">
        <f t="shared" si="30"/>
        <v>34.080000000000005</v>
      </c>
      <c r="N475" s="10">
        <f t="shared" si="31"/>
        <v>76.68</v>
      </c>
      <c r="O475" s="4"/>
      <c r="P475" s="19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  <c r="CX475" s="3"/>
      <c r="CY475" s="3"/>
      <c r="CZ475" s="3"/>
      <c r="DA475" s="3"/>
      <c r="DB475" s="3"/>
      <c r="DC475" s="3"/>
      <c r="DD475" s="3"/>
      <c r="DE475" s="3"/>
      <c r="DF475" s="3"/>
      <c r="DG475" s="3"/>
      <c r="DH475" s="3"/>
      <c r="DI475" s="3"/>
      <c r="DJ475" s="3"/>
      <c r="DK475" s="3"/>
      <c r="DL475" s="3"/>
      <c r="DM475" s="3"/>
      <c r="DN475" s="3"/>
      <c r="DO475" s="3"/>
      <c r="DP475" s="3"/>
      <c r="DQ475" s="3"/>
      <c r="DR475" s="3"/>
      <c r="DS475" s="3"/>
      <c r="DT475" s="3"/>
      <c r="DU475" s="3"/>
      <c r="DV475" s="3"/>
      <c r="DW475" s="3"/>
      <c r="DX475" s="3"/>
      <c r="DY475" s="3"/>
      <c r="DZ475" s="3"/>
      <c r="EA475" s="3"/>
      <c r="EB475" s="3"/>
      <c r="EC475" s="3"/>
      <c r="ED475" s="3"/>
      <c r="EE475" s="3"/>
      <c r="EF475" s="3"/>
      <c r="EG475" s="3"/>
      <c r="EH475" s="3"/>
      <c r="EI475" s="3"/>
      <c r="EJ475" s="3"/>
      <c r="EK475" s="3"/>
      <c r="EL475" s="3"/>
      <c r="EM475" s="3"/>
      <c r="EN475" s="3"/>
      <c r="EO475" s="3"/>
      <c r="EP475" s="3"/>
      <c r="EQ475" s="3"/>
      <c r="ER475" s="3"/>
      <c r="ES475" s="3"/>
      <c r="ET475" s="3"/>
      <c r="EU475" s="3"/>
      <c r="EV475" s="3"/>
      <c r="EW475" s="3"/>
      <c r="EX475" s="3"/>
      <c r="EY475" s="3"/>
      <c r="EZ475" s="3"/>
      <c r="FA475" s="3"/>
      <c r="FB475" s="3"/>
      <c r="FC475" s="3"/>
      <c r="FD475" s="3"/>
      <c r="FE475" s="3"/>
      <c r="FF475" s="3"/>
      <c r="FG475" s="3"/>
      <c r="FH475" s="3"/>
      <c r="FI475" s="3"/>
      <c r="FJ475" s="3"/>
      <c r="FK475" s="3"/>
      <c r="FL475" s="3"/>
      <c r="FM475" s="3"/>
      <c r="FN475" s="3"/>
      <c r="FO475" s="3"/>
      <c r="FP475" s="3"/>
      <c r="FQ475" s="3"/>
      <c r="FR475" s="3"/>
      <c r="FS475" s="3"/>
      <c r="FT475" s="3"/>
      <c r="FU475" s="3"/>
      <c r="FV475" s="3"/>
      <c r="FW475" s="3"/>
      <c r="FX475" s="3"/>
      <c r="FY475" s="3"/>
      <c r="FZ475" s="3"/>
      <c r="GA475" s="3"/>
      <c r="GB475" s="3"/>
      <c r="GC475" s="3"/>
      <c r="GD475" s="3"/>
      <c r="GE475" s="3"/>
      <c r="GF475" s="3"/>
      <c r="GG475" s="3"/>
      <c r="GH475" s="3"/>
      <c r="GI475" s="3"/>
      <c r="GJ475" s="3"/>
      <c r="GK475" s="3"/>
      <c r="GL475" s="3"/>
      <c r="GM475" s="3"/>
      <c r="GN475" s="3"/>
      <c r="GO475" s="3"/>
      <c r="GP475" s="3"/>
      <c r="GQ475" s="3"/>
      <c r="GR475" s="3"/>
      <c r="GS475" s="3"/>
      <c r="GT475" s="3"/>
      <c r="GU475" s="3"/>
      <c r="GV475" s="3"/>
      <c r="GW475" s="3"/>
      <c r="GX475" s="3"/>
      <c r="GY475" s="3"/>
      <c r="GZ475" s="3"/>
      <c r="HA475" s="3"/>
      <c r="HB475" s="3"/>
      <c r="HC475" s="3"/>
      <c r="HD475" s="3"/>
      <c r="HE475" s="3"/>
      <c r="HF475" s="3"/>
      <c r="HG475" s="3"/>
      <c r="HH475" s="3"/>
      <c r="HI475" s="3"/>
      <c r="HJ475" s="3"/>
      <c r="HK475" s="3"/>
      <c r="HL475" s="3"/>
      <c r="HM475" s="3"/>
      <c r="HN475" s="3"/>
      <c r="HO475" s="3"/>
      <c r="HP475" s="3"/>
      <c r="HQ475" s="3"/>
      <c r="HR475" s="3"/>
      <c r="HS475" s="3"/>
      <c r="HT475" s="3"/>
      <c r="HU475" s="3"/>
      <c r="HV475" s="3"/>
      <c r="HW475" s="3"/>
    </row>
    <row r="476" spans="1:231" s="6" customFormat="1" ht="23.25" customHeight="1">
      <c r="A476" s="9">
        <v>472</v>
      </c>
      <c r="B476" s="10" t="s">
        <v>565</v>
      </c>
      <c r="C476" s="10" t="s">
        <v>1337</v>
      </c>
      <c r="D476" s="10" t="s">
        <v>18</v>
      </c>
      <c r="E476" s="10" t="s">
        <v>560</v>
      </c>
      <c r="F476" s="10" t="s">
        <v>1150</v>
      </c>
      <c r="G476" s="10" t="s">
        <v>1338</v>
      </c>
      <c r="H476" s="10" t="s">
        <v>58</v>
      </c>
      <c r="I476" s="10" t="s">
        <v>101</v>
      </c>
      <c r="J476" s="10">
        <f t="shared" si="28"/>
        <v>145</v>
      </c>
      <c r="K476" s="10">
        <f t="shared" si="29"/>
        <v>43.5</v>
      </c>
      <c r="L476" s="11">
        <v>82.8</v>
      </c>
      <c r="M476" s="11">
        <f t="shared" si="30"/>
        <v>33.12</v>
      </c>
      <c r="N476" s="10">
        <f t="shared" si="31"/>
        <v>76.62</v>
      </c>
      <c r="O476" s="4"/>
      <c r="P476" s="19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  <c r="CX476" s="3"/>
      <c r="CY476" s="3"/>
      <c r="CZ476" s="3"/>
      <c r="DA476" s="3"/>
      <c r="DB476" s="3"/>
      <c r="DC476" s="3"/>
      <c r="DD476" s="3"/>
      <c r="DE476" s="3"/>
      <c r="DF476" s="3"/>
      <c r="DG476" s="3"/>
      <c r="DH476" s="3"/>
      <c r="DI476" s="3"/>
      <c r="DJ476" s="3"/>
      <c r="DK476" s="3"/>
      <c r="DL476" s="3"/>
      <c r="DM476" s="3"/>
      <c r="DN476" s="3"/>
      <c r="DO476" s="3"/>
      <c r="DP476" s="3"/>
      <c r="DQ476" s="3"/>
      <c r="DR476" s="3"/>
      <c r="DS476" s="3"/>
      <c r="DT476" s="3"/>
      <c r="DU476" s="3"/>
      <c r="DV476" s="3"/>
      <c r="DW476" s="3"/>
      <c r="DX476" s="3"/>
      <c r="DY476" s="3"/>
      <c r="DZ476" s="3"/>
      <c r="EA476" s="3"/>
      <c r="EB476" s="3"/>
      <c r="EC476" s="3"/>
      <c r="ED476" s="3"/>
      <c r="EE476" s="3"/>
      <c r="EF476" s="3"/>
      <c r="EG476" s="3"/>
      <c r="EH476" s="3"/>
      <c r="EI476" s="3"/>
      <c r="EJ476" s="3"/>
      <c r="EK476" s="3"/>
      <c r="EL476" s="3"/>
      <c r="EM476" s="3"/>
      <c r="EN476" s="3"/>
      <c r="EO476" s="3"/>
      <c r="EP476" s="3"/>
      <c r="EQ476" s="3"/>
      <c r="ER476" s="3"/>
      <c r="ES476" s="3"/>
      <c r="ET476" s="3"/>
      <c r="EU476" s="3"/>
      <c r="EV476" s="3"/>
      <c r="EW476" s="3"/>
      <c r="EX476" s="3"/>
      <c r="EY476" s="3"/>
      <c r="EZ476" s="3"/>
      <c r="FA476" s="3"/>
      <c r="FB476" s="3"/>
      <c r="FC476" s="3"/>
      <c r="FD476" s="3"/>
      <c r="FE476" s="3"/>
      <c r="FF476" s="3"/>
      <c r="FG476" s="3"/>
      <c r="FH476" s="3"/>
      <c r="FI476" s="3"/>
      <c r="FJ476" s="3"/>
      <c r="FK476" s="3"/>
      <c r="FL476" s="3"/>
      <c r="FM476" s="3"/>
      <c r="FN476" s="3"/>
      <c r="FO476" s="3"/>
      <c r="FP476" s="3"/>
      <c r="FQ476" s="3"/>
      <c r="FR476" s="3"/>
      <c r="FS476" s="3"/>
      <c r="FT476" s="3"/>
      <c r="FU476" s="3"/>
      <c r="FV476" s="3"/>
      <c r="FW476" s="3"/>
      <c r="FX476" s="3"/>
      <c r="FY476" s="3"/>
      <c r="FZ476" s="3"/>
      <c r="GA476" s="3"/>
      <c r="GB476" s="3"/>
      <c r="GC476" s="3"/>
      <c r="GD476" s="3"/>
      <c r="GE476" s="3"/>
      <c r="GF476" s="3"/>
      <c r="GG476" s="3"/>
      <c r="GH476" s="3"/>
      <c r="GI476" s="3"/>
      <c r="GJ476" s="3"/>
      <c r="GK476" s="3"/>
      <c r="GL476" s="3"/>
      <c r="GM476" s="3"/>
      <c r="GN476" s="3"/>
      <c r="GO476" s="3"/>
      <c r="GP476" s="3"/>
      <c r="GQ476" s="3"/>
      <c r="GR476" s="3"/>
      <c r="GS476" s="3"/>
      <c r="GT476" s="3"/>
      <c r="GU476" s="3"/>
      <c r="GV476" s="3"/>
      <c r="GW476" s="3"/>
      <c r="GX476" s="3"/>
      <c r="GY476" s="3"/>
      <c r="GZ476" s="3"/>
      <c r="HA476" s="3"/>
      <c r="HB476" s="3"/>
      <c r="HC476" s="3"/>
      <c r="HD476" s="3"/>
      <c r="HE476" s="3"/>
      <c r="HF476" s="3"/>
      <c r="HG476" s="3"/>
      <c r="HH476" s="3"/>
      <c r="HI476" s="3"/>
      <c r="HJ476" s="3"/>
      <c r="HK476" s="3"/>
      <c r="HL476" s="3"/>
      <c r="HM476" s="3"/>
      <c r="HN476" s="3"/>
      <c r="HO476" s="3"/>
      <c r="HP476" s="3"/>
      <c r="HQ476" s="3"/>
      <c r="HR476" s="3"/>
      <c r="HS476" s="3"/>
      <c r="HT476" s="3"/>
      <c r="HU476" s="3"/>
      <c r="HV476" s="3"/>
      <c r="HW476" s="3"/>
    </row>
    <row r="477" spans="1:16" ht="23.25" customHeight="1">
      <c r="A477" s="9">
        <v>473</v>
      </c>
      <c r="B477" s="10" t="s">
        <v>565</v>
      </c>
      <c r="C477" s="10" t="s">
        <v>1339</v>
      </c>
      <c r="D477" s="10" t="s">
        <v>18</v>
      </c>
      <c r="E477" s="10" t="s">
        <v>560</v>
      </c>
      <c r="F477" s="10" t="s">
        <v>1150</v>
      </c>
      <c r="G477" s="10" t="s">
        <v>1340</v>
      </c>
      <c r="H477" s="10" t="s">
        <v>46</v>
      </c>
      <c r="I477" s="10" t="s">
        <v>116</v>
      </c>
      <c r="J477" s="10">
        <f t="shared" si="28"/>
        <v>141</v>
      </c>
      <c r="K477" s="10">
        <f t="shared" si="29"/>
        <v>42.3</v>
      </c>
      <c r="L477" s="11">
        <v>84</v>
      </c>
      <c r="M477" s="11">
        <f t="shared" si="30"/>
        <v>33.6</v>
      </c>
      <c r="N477" s="10">
        <f t="shared" si="31"/>
        <v>75.9</v>
      </c>
      <c r="O477" s="4"/>
      <c r="P477" s="19"/>
    </row>
    <row r="478" spans="1:16" ht="23.25" customHeight="1">
      <c r="A478" s="9">
        <v>474</v>
      </c>
      <c r="B478" s="10" t="s">
        <v>565</v>
      </c>
      <c r="C478" s="10" t="s">
        <v>1341</v>
      </c>
      <c r="D478" s="10" t="s">
        <v>39</v>
      </c>
      <c r="E478" s="10" t="s">
        <v>560</v>
      </c>
      <c r="F478" s="10" t="s">
        <v>1150</v>
      </c>
      <c r="G478" s="10" t="s">
        <v>1342</v>
      </c>
      <c r="H478" s="10" t="s">
        <v>68</v>
      </c>
      <c r="I478" s="10" t="s">
        <v>123</v>
      </c>
      <c r="J478" s="10">
        <f t="shared" si="28"/>
        <v>141</v>
      </c>
      <c r="K478" s="10">
        <f t="shared" si="29"/>
        <v>42.3</v>
      </c>
      <c r="L478" s="11">
        <v>83.8</v>
      </c>
      <c r="M478" s="11">
        <f t="shared" si="30"/>
        <v>33.52</v>
      </c>
      <c r="N478" s="10">
        <f t="shared" si="31"/>
        <v>75.82</v>
      </c>
      <c r="O478" s="4"/>
      <c r="P478" s="19"/>
    </row>
    <row r="479" spans="1:16" ht="23.25" customHeight="1">
      <c r="A479" s="9">
        <v>475</v>
      </c>
      <c r="B479" s="10" t="s">
        <v>565</v>
      </c>
      <c r="C479" s="10" t="s">
        <v>1343</v>
      </c>
      <c r="D479" s="10" t="s">
        <v>18</v>
      </c>
      <c r="E479" s="10" t="s">
        <v>560</v>
      </c>
      <c r="F479" s="10" t="s">
        <v>1150</v>
      </c>
      <c r="G479" s="10" t="s">
        <v>1344</v>
      </c>
      <c r="H479" s="10" t="s">
        <v>54</v>
      </c>
      <c r="I479" s="10" t="s">
        <v>351</v>
      </c>
      <c r="J479" s="10">
        <f t="shared" si="28"/>
        <v>142</v>
      </c>
      <c r="K479" s="10">
        <f t="shared" si="29"/>
        <v>42.6</v>
      </c>
      <c r="L479" s="11">
        <v>82.2</v>
      </c>
      <c r="M479" s="11">
        <f t="shared" si="30"/>
        <v>32.88</v>
      </c>
      <c r="N479" s="10">
        <f t="shared" si="31"/>
        <v>75.48</v>
      </c>
      <c r="O479" s="4"/>
      <c r="P479" s="19"/>
    </row>
    <row r="480" spans="1:16" ht="23.25" customHeight="1">
      <c r="A480" s="9">
        <v>476</v>
      </c>
      <c r="B480" s="10" t="s">
        <v>565</v>
      </c>
      <c r="C480" s="10" t="s">
        <v>1345</v>
      </c>
      <c r="D480" s="10" t="s">
        <v>18</v>
      </c>
      <c r="E480" s="10" t="s">
        <v>560</v>
      </c>
      <c r="F480" s="10" t="s">
        <v>1150</v>
      </c>
      <c r="G480" s="10" t="s">
        <v>1346</v>
      </c>
      <c r="H480" s="10" t="s">
        <v>61</v>
      </c>
      <c r="I480" s="10" t="s">
        <v>142</v>
      </c>
      <c r="J480" s="10">
        <f t="shared" si="28"/>
        <v>147</v>
      </c>
      <c r="K480" s="10">
        <f t="shared" si="29"/>
        <v>44.1</v>
      </c>
      <c r="L480" s="11">
        <v>0</v>
      </c>
      <c r="M480" s="11">
        <f t="shared" si="30"/>
        <v>0</v>
      </c>
      <c r="N480" s="10">
        <f t="shared" si="31"/>
        <v>44.1</v>
      </c>
      <c r="O480" s="4"/>
      <c r="P480" s="19" t="s">
        <v>32</v>
      </c>
    </row>
    <row r="481" spans="1:16" s="6" customFormat="1" ht="23.25" customHeight="1">
      <c r="A481" s="9">
        <v>477</v>
      </c>
      <c r="B481" s="10" t="s">
        <v>565</v>
      </c>
      <c r="C481" s="10" t="s">
        <v>1833</v>
      </c>
      <c r="D481" s="10" t="s">
        <v>18</v>
      </c>
      <c r="E481" s="10" t="s">
        <v>1541</v>
      </c>
      <c r="F481" s="10" t="s">
        <v>1542</v>
      </c>
      <c r="G481" s="10" t="s">
        <v>1834</v>
      </c>
      <c r="H481" s="10" t="s">
        <v>106</v>
      </c>
      <c r="I481" s="10" t="s">
        <v>55</v>
      </c>
      <c r="J481" s="10">
        <f t="shared" si="28"/>
        <v>175</v>
      </c>
      <c r="K481" s="10">
        <f t="shared" si="29"/>
        <v>52.5</v>
      </c>
      <c r="L481" s="11">
        <v>85</v>
      </c>
      <c r="M481" s="11">
        <f t="shared" si="30"/>
        <v>34</v>
      </c>
      <c r="N481" s="10">
        <f t="shared" si="31"/>
        <v>86.5</v>
      </c>
      <c r="O481" s="8" t="s">
        <v>2377</v>
      </c>
      <c r="P481" s="18"/>
    </row>
    <row r="482" spans="1:16" s="6" customFormat="1" ht="23.25" customHeight="1">
      <c r="A482" s="9">
        <v>478</v>
      </c>
      <c r="B482" s="10" t="s">
        <v>565</v>
      </c>
      <c r="C482" s="10" t="s">
        <v>1835</v>
      </c>
      <c r="D482" s="10" t="s">
        <v>18</v>
      </c>
      <c r="E482" s="10" t="s">
        <v>1541</v>
      </c>
      <c r="F482" s="10" t="s">
        <v>1542</v>
      </c>
      <c r="G482" s="10" t="s">
        <v>1836</v>
      </c>
      <c r="H482" s="10" t="s">
        <v>42</v>
      </c>
      <c r="I482" s="10" t="s">
        <v>50</v>
      </c>
      <c r="J482" s="10">
        <f t="shared" si="28"/>
        <v>175</v>
      </c>
      <c r="K482" s="10">
        <f t="shared" si="29"/>
        <v>52.5</v>
      </c>
      <c r="L482" s="11">
        <v>80.6</v>
      </c>
      <c r="M482" s="11">
        <f t="shared" si="30"/>
        <v>32.24</v>
      </c>
      <c r="N482" s="10">
        <f t="shared" si="31"/>
        <v>84.74</v>
      </c>
      <c r="O482" s="8" t="s">
        <v>2377</v>
      </c>
      <c r="P482" s="18"/>
    </row>
    <row r="483" spans="1:231" ht="23.25" customHeight="1">
      <c r="A483" s="9">
        <v>479</v>
      </c>
      <c r="B483" s="10" t="s">
        <v>565</v>
      </c>
      <c r="C483" s="10" t="s">
        <v>1837</v>
      </c>
      <c r="D483" s="10" t="s">
        <v>18</v>
      </c>
      <c r="E483" s="10" t="s">
        <v>1541</v>
      </c>
      <c r="F483" s="10" t="s">
        <v>1542</v>
      </c>
      <c r="G483" s="10" t="s">
        <v>1838</v>
      </c>
      <c r="H483" s="10" t="s">
        <v>55</v>
      </c>
      <c r="I483" s="10" t="s">
        <v>42</v>
      </c>
      <c r="J483" s="10">
        <f t="shared" si="28"/>
        <v>173</v>
      </c>
      <c r="K483" s="10">
        <f t="shared" si="29"/>
        <v>51.9</v>
      </c>
      <c r="L483" s="11">
        <v>81.8</v>
      </c>
      <c r="M483" s="11">
        <f t="shared" si="30"/>
        <v>32.72</v>
      </c>
      <c r="N483" s="10">
        <f t="shared" si="31"/>
        <v>84.62</v>
      </c>
      <c r="O483" s="8" t="s">
        <v>2377</v>
      </c>
      <c r="P483" s="18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  <c r="BW483" s="6"/>
      <c r="BX483" s="6"/>
      <c r="BY483" s="6"/>
      <c r="BZ483" s="6"/>
      <c r="CA483" s="6"/>
      <c r="CB483" s="6"/>
      <c r="CC483" s="6"/>
      <c r="CD483" s="6"/>
      <c r="CE483" s="6"/>
      <c r="CF483" s="6"/>
      <c r="CG483" s="6"/>
      <c r="CH483" s="6"/>
      <c r="CI483" s="6"/>
      <c r="CJ483" s="6"/>
      <c r="CK483" s="6"/>
      <c r="CL483" s="6"/>
      <c r="CM483" s="6"/>
      <c r="CN483" s="6"/>
      <c r="CO483" s="6"/>
      <c r="CP483" s="6"/>
      <c r="CQ483" s="6"/>
      <c r="CR483" s="6"/>
      <c r="CS483" s="6"/>
      <c r="CT483" s="6"/>
      <c r="CU483" s="6"/>
      <c r="CV483" s="6"/>
      <c r="CW483" s="6"/>
      <c r="CX483" s="6"/>
      <c r="CY483" s="6"/>
      <c r="CZ483" s="6"/>
      <c r="DA483" s="6"/>
      <c r="DB483" s="6"/>
      <c r="DC483" s="6"/>
      <c r="DD483" s="6"/>
      <c r="DE483" s="6"/>
      <c r="DF483" s="6"/>
      <c r="DG483" s="6"/>
      <c r="DH483" s="6"/>
      <c r="DI483" s="6"/>
      <c r="DJ483" s="6"/>
      <c r="DK483" s="6"/>
      <c r="DL483" s="6"/>
      <c r="DM483" s="6"/>
      <c r="DN483" s="6"/>
      <c r="DO483" s="6"/>
      <c r="DP483" s="6"/>
      <c r="DQ483" s="6"/>
      <c r="DR483" s="6"/>
      <c r="DS483" s="6"/>
      <c r="DT483" s="6"/>
      <c r="DU483" s="6"/>
      <c r="DV483" s="6"/>
      <c r="DW483" s="6"/>
      <c r="DX483" s="6"/>
      <c r="DY483" s="6"/>
      <c r="DZ483" s="6"/>
      <c r="EA483" s="6"/>
      <c r="EB483" s="6"/>
      <c r="EC483" s="6"/>
      <c r="ED483" s="6"/>
      <c r="EE483" s="6"/>
      <c r="EF483" s="6"/>
      <c r="EG483" s="6"/>
      <c r="EH483" s="6"/>
      <c r="EI483" s="6"/>
      <c r="EJ483" s="6"/>
      <c r="EK483" s="6"/>
      <c r="EL483" s="6"/>
      <c r="EM483" s="6"/>
      <c r="EN483" s="6"/>
      <c r="EO483" s="6"/>
      <c r="EP483" s="6"/>
      <c r="EQ483" s="6"/>
      <c r="ER483" s="6"/>
      <c r="ES483" s="6"/>
      <c r="ET483" s="6"/>
      <c r="EU483" s="6"/>
      <c r="EV483" s="6"/>
      <c r="EW483" s="6"/>
      <c r="EX483" s="6"/>
      <c r="EY483" s="6"/>
      <c r="EZ483" s="6"/>
      <c r="FA483" s="6"/>
      <c r="FB483" s="6"/>
      <c r="FC483" s="6"/>
      <c r="FD483" s="6"/>
      <c r="FE483" s="6"/>
      <c r="FF483" s="6"/>
      <c r="FG483" s="6"/>
      <c r="FH483" s="6"/>
      <c r="FI483" s="6"/>
      <c r="FJ483" s="6"/>
      <c r="FK483" s="6"/>
      <c r="FL483" s="6"/>
      <c r="FM483" s="6"/>
      <c r="FN483" s="6"/>
      <c r="FO483" s="6"/>
      <c r="FP483" s="6"/>
      <c r="FQ483" s="6"/>
      <c r="FR483" s="6"/>
      <c r="FS483" s="6"/>
      <c r="FT483" s="6"/>
      <c r="FU483" s="6"/>
      <c r="FV483" s="6"/>
      <c r="FW483" s="6"/>
      <c r="FX483" s="6"/>
      <c r="FY483" s="6"/>
      <c r="FZ483" s="6"/>
      <c r="GA483" s="6"/>
      <c r="GB483" s="6"/>
      <c r="GC483" s="6"/>
      <c r="GD483" s="6"/>
      <c r="GE483" s="6"/>
      <c r="GF483" s="6"/>
      <c r="GG483" s="6"/>
      <c r="GH483" s="6"/>
      <c r="GI483" s="6"/>
      <c r="GJ483" s="6"/>
      <c r="GK483" s="6"/>
      <c r="GL483" s="6"/>
      <c r="GM483" s="6"/>
      <c r="GN483" s="6"/>
      <c r="GO483" s="6"/>
      <c r="GP483" s="6"/>
      <c r="GQ483" s="6"/>
      <c r="GR483" s="6"/>
      <c r="GS483" s="6"/>
      <c r="GT483" s="6"/>
      <c r="GU483" s="6"/>
      <c r="GV483" s="6"/>
      <c r="GW483" s="6"/>
      <c r="GX483" s="6"/>
      <c r="GY483" s="6"/>
      <c r="GZ483" s="6"/>
      <c r="HA483" s="6"/>
      <c r="HB483" s="6"/>
      <c r="HC483" s="6"/>
      <c r="HD483" s="6"/>
      <c r="HE483" s="6"/>
      <c r="HF483" s="6"/>
      <c r="HG483" s="6"/>
      <c r="HH483" s="6"/>
      <c r="HI483" s="6"/>
      <c r="HJ483" s="6"/>
      <c r="HK483" s="6"/>
      <c r="HL483" s="6"/>
      <c r="HM483" s="6"/>
      <c r="HN483" s="6"/>
      <c r="HO483" s="6"/>
      <c r="HP483" s="6"/>
      <c r="HQ483" s="6"/>
      <c r="HR483" s="6"/>
      <c r="HS483" s="6"/>
      <c r="HT483" s="6"/>
      <c r="HU483" s="6"/>
      <c r="HV483" s="6"/>
      <c r="HW483" s="6"/>
    </row>
    <row r="484" spans="1:231" ht="23.25" customHeight="1">
      <c r="A484" s="9">
        <v>480</v>
      </c>
      <c r="B484" s="10" t="s">
        <v>565</v>
      </c>
      <c r="C484" s="10" t="s">
        <v>1839</v>
      </c>
      <c r="D484" s="10" t="s">
        <v>18</v>
      </c>
      <c r="E484" s="10" t="s">
        <v>1541</v>
      </c>
      <c r="F484" s="10" t="s">
        <v>1542</v>
      </c>
      <c r="G484" s="10" t="s">
        <v>1840</v>
      </c>
      <c r="H484" s="10" t="s">
        <v>26</v>
      </c>
      <c r="I484" s="10" t="s">
        <v>37</v>
      </c>
      <c r="J484" s="10">
        <f t="shared" si="28"/>
        <v>164</v>
      </c>
      <c r="K484" s="10">
        <f t="shared" si="29"/>
        <v>49.199999999999996</v>
      </c>
      <c r="L484" s="11">
        <v>84.6</v>
      </c>
      <c r="M484" s="11">
        <f t="shared" si="30"/>
        <v>33.839999999999996</v>
      </c>
      <c r="N484" s="10">
        <f t="shared" si="31"/>
        <v>83.04</v>
      </c>
      <c r="O484" s="8" t="s">
        <v>2377</v>
      </c>
      <c r="P484" s="18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  <c r="BW484" s="6"/>
      <c r="BX484" s="6"/>
      <c r="BY484" s="6"/>
      <c r="BZ484" s="6"/>
      <c r="CA484" s="6"/>
      <c r="CB484" s="6"/>
      <c r="CC484" s="6"/>
      <c r="CD484" s="6"/>
      <c r="CE484" s="6"/>
      <c r="CF484" s="6"/>
      <c r="CG484" s="6"/>
      <c r="CH484" s="6"/>
      <c r="CI484" s="6"/>
      <c r="CJ484" s="6"/>
      <c r="CK484" s="6"/>
      <c r="CL484" s="6"/>
      <c r="CM484" s="6"/>
      <c r="CN484" s="6"/>
      <c r="CO484" s="6"/>
      <c r="CP484" s="6"/>
      <c r="CQ484" s="6"/>
      <c r="CR484" s="6"/>
      <c r="CS484" s="6"/>
      <c r="CT484" s="6"/>
      <c r="CU484" s="6"/>
      <c r="CV484" s="6"/>
      <c r="CW484" s="6"/>
      <c r="CX484" s="6"/>
      <c r="CY484" s="6"/>
      <c r="CZ484" s="6"/>
      <c r="DA484" s="6"/>
      <c r="DB484" s="6"/>
      <c r="DC484" s="6"/>
      <c r="DD484" s="6"/>
      <c r="DE484" s="6"/>
      <c r="DF484" s="6"/>
      <c r="DG484" s="6"/>
      <c r="DH484" s="6"/>
      <c r="DI484" s="6"/>
      <c r="DJ484" s="6"/>
      <c r="DK484" s="6"/>
      <c r="DL484" s="6"/>
      <c r="DM484" s="6"/>
      <c r="DN484" s="6"/>
      <c r="DO484" s="6"/>
      <c r="DP484" s="6"/>
      <c r="DQ484" s="6"/>
      <c r="DR484" s="6"/>
      <c r="DS484" s="6"/>
      <c r="DT484" s="6"/>
      <c r="DU484" s="6"/>
      <c r="DV484" s="6"/>
      <c r="DW484" s="6"/>
      <c r="DX484" s="6"/>
      <c r="DY484" s="6"/>
      <c r="DZ484" s="6"/>
      <c r="EA484" s="6"/>
      <c r="EB484" s="6"/>
      <c r="EC484" s="6"/>
      <c r="ED484" s="6"/>
      <c r="EE484" s="6"/>
      <c r="EF484" s="6"/>
      <c r="EG484" s="6"/>
      <c r="EH484" s="6"/>
      <c r="EI484" s="6"/>
      <c r="EJ484" s="6"/>
      <c r="EK484" s="6"/>
      <c r="EL484" s="6"/>
      <c r="EM484" s="6"/>
      <c r="EN484" s="6"/>
      <c r="EO484" s="6"/>
      <c r="EP484" s="6"/>
      <c r="EQ484" s="6"/>
      <c r="ER484" s="6"/>
      <c r="ES484" s="6"/>
      <c r="ET484" s="6"/>
      <c r="EU484" s="6"/>
      <c r="EV484" s="6"/>
      <c r="EW484" s="6"/>
      <c r="EX484" s="6"/>
      <c r="EY484" s="6"/>
      <c r="EZ484" s="6"/>
      <c r="FA484" s="6"/>
      <c r="FB484" s="6"/>
      <c r="FC484" s="6"/>
      <c r="FD484" s="6"/>
      <c r="FE484" s="6"/>
      <c r="FF484" s="6"/>
      <c r="FG484" s="6"/>
      <c r="FH484" s="6"/>
      <c r="FI484" s="6"/>
      <c r="FJ484" s="6"/>
      <c r="FK484" s="6"/>
      <c r="FL484" s="6"/>
      <c r="FM484" s="6"/>
      <c r="FN484" s="6"/>
      <c r="FO484" s="6"/>
      <c r="FP484" s="6"/>
      <c r="FQ484" s="6"/>
      <c r="FR484" s="6"/>
      <c r="FS484" s="6"/>
      <c r="FT484" s="6"/>
      <c r="FU484" s="6"/>
      <c r="FV484" s="6"/>
      <c r="FW484" s="6"/>
      <c r="FX484" s="6"/>
      <c r="FY484" s="6"/>
      <c r="FZ484" s="6"/>
      <c r="GA484" s="6"/>
      <c r="GB484" s="6"/>
      <c r="GC484" s="6"/>
      <c r="GD484" s="6"/>
      <c r="GE484" s="6"/>
      <c r="GF484" s="6"/>
      <c r="GG484" s="6"/>
      <c r="GH484" s="6"/>
      <c r="GI484" s="6"/>
      <c r="GJ484" s="6"/>
      <c r="GK484" s="6"/>
      <c r="GL484" s="6"/>
      <c r="GM484" s="6"/>
      <c r="GN484" s="6"/>
      <c r="GO484" s="6"/>
      <c r="GP484" s="6"/>
      <c r="GQ484" s="6"/>
      <c r="GR484" s="6"/>
      <c r="GS484" s="6"/>
      <c r="GT484" s="6"/>
      <c r="GU484" s="6"/>
      <c r="GV484" s="6"/>
      <c r="GW484" s="6"/>
      <c r="GX484" s="6"/>
      <c r="GY484" s="6"/>
      <c r="GZ484" s="6"/>
      <c r="HA484" s="6"/>
      <c r="HB484" s="6"/>
      <c r="HC484" s="6"/>
      <c r="HD484" s="6"/>
      <c r="HE484" s="6"/>
      <c r="HF484" s="6"/>
      <c r="HG484" s="6"/>
      <c r="HH484" s="6"/>
      <c r="HI484" s="6"/>
      <c r="HJ484" s="6"/>
      <c r="HK484" s="6"/>
      <c r="HL484" s="6"/>
      <c r="HM484" s="6"/>
      <c r="HN484" s="6"/>
      <c r="HO484" s="6"/>
      <c r="HP484" s="6"/>
      <c r="HQ484" s="6"/>
      <c r="HR484" s="6"/>
      <c r="HS484" s="6"/>
      <c r="HT484" s="6"/>
      <c r="HU484" s="6"/>
      <c r="HV484" s="6"/>
      <c r="HW484" s="6"/>
    </row>
    <row r="485" spans="1:231" ht="23.25" customHeight="1">
      <c r="A485" s="9">
        <v>481</v>
      </c>
      <c r="B485" s="10" t="s">
        <v>565</v>
      </c>
      <c r="C485" s="10" t="s">
        <v>1841</v>
      </c>
      <c r="D485" s="10" t="s">
        <v>18</v>
      </c>
      <c r="E485" s="10" t="s">
        <v>1541</v>
      </c>
      <c r="F485" s="10" t="s">
        <v>1542</v>
      </c>
      <c r="G485" s="10" t="s">
        <v>1842</v>
      </c>
      <c r="H485" s="10" t="s">
        <v>64</v>
      </c>
      <c r="I485" s="10" t="s">
        <v>64</v>
      </c>
      <c r="J485" s="10">
        <f t="shared" si="28"/>
        <v>166</v>
      </c>
      <c r="K485" s="10">
        <f t="shared" si="29"/>
        <v>49.8</v>
      </c>
      <c r="L485" s="11">
        <v>82.8</v>
      </c>
      <c r="M485" s="11">
        <f t="shared" si="30"/>
        <v>33.12</v>
      </c>
      <c r="N485" s="10">
        <f t="shared" si="31"/>
        <v>82.92</v>
      </c>
      <c r="O485" s="8" t="s">
        <v>2377</v>
      </c>
      <c r="P485" s="18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  <c r="BW485" s="6"/>
      <c r="BX485" s="6"/>
      <c r="BY485" s="6"/>
      <c r="BZ485" s="6"/>
      <c r="CA485" s="6"/>
      <c r="CB485" s="6"/>
      <c r="CC485" s="6"/>
      <c r="CD485" s="6"/>
      <c r="CE485" s="6"/>
      <c r="CF485" s="6"/>
      <c r="CG485" s="6"/>
      <c r="CH485" s="6"/>
      <c r="CI485" s="6"/>
      <c r="CJ485" s="6"/>
      <c r="CK485" s="6"/>
      <c r="CL485" s="6"/>
      <c r="CM485" s="6"/>
      <c r="CN485" s="6"/>
      <c r="CO485" s="6"/>
      <c r="CP485" s="6"/>
      <c r="CQ485" s="6"/>
      <c r="CR485" s="6"/>
      <c r="CS485" s="6"/>
      <c r="CT485" s="6"/>
      <c r="CU485" s="6"/>
      <c r="CV485" s="6"/>
      <c r="CW485" s="6"/>
      <c r="CX485" s="6"/>
      <c r="CY485" s="6"/>
      <c r="CZ485" s="6"/>
      <c r="DA485" s="6"/>
      <c r="DB485" s="6"/>
      <c r="DC485" s="6"/>
      <c r="DD485" s="6"/>
      <c r="DE485" s="6"/>
      <c r="DF485" s="6"/>
      <c r="DG485" s="6"/>
      <c r="DH485" s="6"/>
      <c r="DI485" s="6"/>
      <c r="DJ485" s="6"/>
      <c r="DK485" s="6"/>
      <c r="DL485" s="6"/>
      <c r="DM485" s="6"/>
      <c r="DN485" s="6"/>
      <c r="DO485" s="6"/>
      <c r="DP485" s="6"/>
      <c r="DQ485" s="6"/>
      <c r="DR485" s="6"/>
      <c r="DS485" s="6"/>
      <c r="DT485" s="6"/>
      <c r="DU485" s="6"/>
      <c r="DV485" s="6"/>
      <c r="DW485" s="6"/>
      <c r="DX485" s="6"/>
      <c r="DY485" s="6"/>
      <c r="DZ485" s="6"/>
      <c r="EA485" s="6"/>
      <c r="EB485" s="6"/>
      <c r="EC485" s="6"/>
      <c r="ED485" s="6"/>
      <c r="EE485" s="6"/>
      <c r="EF485" s="6"/>
      <c r="EG485" s="6"/>
      <c r="EH485" s="6"/>
      <c r="EI485" s="6"/>
      <c r="EJ485" s="6"/>
      <c r="EK485" s="6"/>
      <c r="EL485" s="6"/>
      <c r="EM485" s="6"/>
      <c r="EN485" s="6"/>
      <c r="EO485" s="6"/>
      <c r="EP485" s="6"/>
      <c r="EQ485" s="6"/>
      <c r="ER485" s="6"/>
      <c r="ES485" s="6"/>
      <c r="ET485" s="6"/>
      <c r="EU485" s="6"/>
      <c r="EV485" s="6"/>
      <c r="EW485" s="6"/>
      <c r="EX485" s="6"/>
      <c r="EY485" s="6"/>
      <c r="EZ485" s="6"/>
      <c r="FA485" s="6"/>
      <c r="FB485" s="6"/>
      <c r="FC485" s="6"/>
      <c r="FD485" s="6"/>
      <c r="FE485" s="6"/>
      <c r="FF485" s="6"/>
      <c r="FG485" s="6"/>
      <c r="FH485" s="6"/>
      <c r="FI485" s="6"/>
      <c r="FJ485" s="6"/>
      <c r="FK485" s="6"/>
      <c r="FL485" s="6"/>
      <c r="FM485" s="6"/>
      <c r="FN485" s="6"/>
      <c r="FO485" s="6"/>
      <c r="FP485" s="6"/>
      <c r="FQ485" s="6"/>
      <c r="FR485" s="6"/>
      <c r="FS485" s="6"/>
      <c r="FT485" s="6"/>
      <c r="FU485" s="6"/>
      <c r="FV485" s="6"/>
      <c r="FW485" s="6"/>
      <c r="FX485" s="6"/>
      <c r="FY485" s="6"/>
      <c r="FZ485" s="6"/>
      <c r="GA485" s="6"/>
      <c r="GB485" s="6"/>
      <c r="GC485" s="6"/>
      <c r="GD485" s="6"/>
      <c r="GE485" s="6"/>
      <c r="GF485" s="6"/>
      <c r="GG485" s="6"/>
      <c r="GH485" s="6"/>
      <c r="GI485" s="6"/>
      <c r="GJ485" s="6"/>
      <c r="GK485" s="6"/>
      <c r="GL485" s="6"/>
      <c r="GM485" s="6"/>
      <c r="GN485" s="6"/>
      <c r="GO485" s="6"/>
      <c r="GP485" s="6"/>
      <c r="GQ485" s="6"/>
      <c r="GR485" s="6"/>
      <c r="GS485" s="6"/>
      <c r="GT485" s="6"/>
      <c r="GU485" s="6"/>
      <c r="GV485" s="6"/>
      <c r="GW485" s="6"/>
      <c r="GX485" s="6"/>
      <c r="GY485" s="6"/>
      <c r="GZ485" s="6"/>
      <c r="HA485" s="6"/>
      <c r="HB485" s="6"/>
      <c r="HC485" s="6"/>
      <c r="HD485" s="6"/>
      <c r="HE485" s="6"/>
      <c r="HF485" s="6"/>
      <c r="HG485" s="6"/>
      <c r="HH485" s="6"/>
      <c r="HI485" s="6"/>
      <c r="HJ485" s="6"/>
      <c r="HK485" s="6"/>
      <c r="HL485" s="6"/>
      <c r="HM485" s="6"/>
      <c r="HN485" s="6"/>
      <c r="HO485" s="6"/>
      <c r="HP485" s="6"/>
      <c r="HQ485" s="6"/>
      <c r="HR485" s="6"/>
      <c r="HS485" s="6"/>
      <c r="HT485" s="6"/>
      <c r="HU485" s="6"/>
      <c r="HV485" s="6"/>
      <c r="HW485" s="6"/>
    </row>
    <row r="486" spans="1:231" ht="23.25" customHeight="1">
      <c r="A486" s="9">
        <v>482</v>
      </c>
      <c r="B486" s="10" t="s">
        <v>565</v>
      </c>
      <c r="C486" s="10" t="s">
        <v>1843</v>
      </c>
      <c r="D486" s="10" t="s">
        <v>18</v>
      </c>
      <c r="E486" s="10" t="s">
        <v>1541</v>
      </c>
      <c r="F486" s="10" t="s">
        <v>1542</v>
      </c>
      <c r="G486" s="10" t="s">
        <v>1844</v>
      </c>
      <c r="H486" s="10" t="s">
        <v>61</v>
      </c>
      <c r="I486" s="10" t="s">
        <v>55</v>
      </c>
      <c r="J486" s="10">
        <f t="shared" si="28"/>
        <v>165</v>
      </c>
      <c r="K486" s="10">
        <f t="shared" si="29"/>
        <v>49.5</v>
      </c>
      <c r="L486" s="11">
        <v>83.4</v>
      </c>
      <c r="M486" s="11">
        <f t="shared" si="30"/>
        <v>33.36000000000001</v>
      </c>
      <c r="N486" s="10">
        <f t="shared" si="31"/>
        <v>82.86</v>
      </c>
      <c r="O486" s="8" t="s">
        <v>2377</v>
      </c>
      <c r="P486" s="18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  <c r="BW486" s="6"/>
      <c r="BX486" s="6"/>
      <c r="BY486" s="6"/>
      <c r="BZ486" s="6"/>
      <c r="CA486" s="6"/>
      <c r="CB486" s="6"/>
      <c r="CC486" s="6"/>
      <c r="CD486" s="6"/>
      <c r="CE486" s="6"/>
      <c r="CF486" s="6"/>
      <c r="CG486" s="6"/>
      <c r="CH486" s="6"/>
      <c r="CI486" s="6"/>
      <c r="CJ486" s="6"/>
      <c r="CK486" s="6"/>
      <c r="CL486" s="6"/>
      <c r="CM486" s="6"/>
      <c r="CN486" s="6"/>
      <c r="CO486" s="6"/>
      <c r="CP486" s="6"/>
      <c r="CQ486" s="6"/>
      <c r="CR486" s="6"/>
      <c r="CS486" s="6"/>
      <c r="CT486" s="6"/>
      <c r="CU486" s="6"/>
      <c r="CV486" s="6"/>
      <c r="CW486" s="6"/>
      <c r="CX486" s="6"/>
      <c r="CY486" s="6"/>
      <c r="CZ486" s="6"/>
      <c r="DA486" s="6"/>
      <c r="DB486" s="6"/>
      <c r="DC486" s="6"/>
      <c r="DD486" s="6"/>
      <c r="DE486" s="6"/>
      <c r="DF486" s="6"/>
      <c r="DG486" s="6"/>
      <c r="DH486" s="6"/>
      <c r="DI486" s="6"/>
      <c r="DJ486" s="6"/>
      <c r="DK486" s="6"/>
      <c r="DL486" s="6"/>
      <c r="DM486" s="6"/>
      <c r="DN486" s="6"/>
      <c r="DO486" s="6"/>
      <c r="DP486" s="6"/>
      <c r="DQ486" s="6"/>
      <c r="DR486" s="6"/>
      <c r="DS486" s="6"/>
      <c r="DT486" s="6"/>
      <c r="DU486" s="6"/>
      <c r="DV486" s="6"/>
      <c r="DW486" s="6"/>
      <c r="DX486" s="6"/>
      <c r="DY486" s="6"/>
      <c r="DZ486" s="6"/>
      <c r="EA486" s="6"/>
      <c r="EB486" s="6"/>
      <c r="EC486" s="6"/>
      <c r="ED486" s="6"/>
      <c r="EE486" s="6"/>
      <c r="EF486" s="6"/>
      <c r="EG486" s="6"/>
      <c r="EH486" s="6"/>
      <c r="EI486" s="6"/>
      <c r="EJ486" s="6"/>
      <c r="EK486" s="6"/>
      <c r="EL486" s="6"/>
      <c r="EM486" s="6"/>
      <c r="EN486" s="6"/>
      <c r="EO486" s="6"/>
      <c r="EP486" s="6"/>
      <c r="EQ486" s="6"/>
      <c r="ER486" s="6"/>
      <c r="ES486" s="6"/>
      <c r="ET486" s="6"/>
      <c r="EU486" s="6"/>
      <c r="EV486" s="6"/>
      <c r="EW486" s="6"/>
      <c r="EX486" s="6"/>
      <c r="EY486" s="6"/>
      <c r="EZ486" s="6"/>
      <c r="FA486" s="6"/>
      <c r="FB486" s="6"/>
      <c r="FC486" s="6"/>
      <c r="FD486" s="6"/>
      <c r="FE486" s="6"/>
      <c r="FF486" s="6"/>
      <c r="FG486" s="6"/>
      <c r="FH486" s="6"/>
      <c r="FI486" s="6"/>
      <c r="FJ486" s="6"/>
      <c r="FK486" s="6"/>
      <c r="FL486" s="6"/>
      <c r="FM486" s="6"/>
      <c r="FN486" s="6"/>
      <c r="FO486" s="6"/>
      <c r="FP486" s="6"/>
      <c r="FQ486" s="6"/>
      <c r="FR486" s="6"/>
      <c r="FS486" s="6"/>
      <c r="FT486" s="6"/>
      <c r="FU486" s="6"/>
      <c r="FV486" s="6"/>
      <c r="FW486" s="6"/>
      <c r="FX486" s="6"/>
      <c r="FY486" s="6"/>
      <c r="FZ486" s="6"/>
      <c r="GA486" s="6"/>
      <c r="GB486" s="6"/>
      <c r="GC486" s="6"/>
      <c r="GD486" s="6"/>
      <c r="GE486" s="6"/>
      <c r="GF486" s="6"/>
      <c r="GG486" s="6"/>
      <c r="GH486" s="6"/>
      <c r="GI486" s="6"/>
      <c r="GJ486" s="6"/>
      <c r="GK486" s="6"/>
      <c r="GL486" s="6"/>
      <c r="GM486" s="6"/>
      <c r="GN486" s="6"/>
      <c r="GO486" s="6"/>
      <c r="GP486" s="6"/>
      <c r="GQ486" s="6"/>
      <c r="GR486" s="6"/>
      <c r="GS486" s="6"/>
      <c r="GT486" s="6"/>
      <c r="GU486" s="6"/>
      <c r="GV486" s="6"/>
      <c r="GW486" s="6"/>
      <c r="GX486" s="6"/>
      <c r="GY486" s="6"/>
      <c r="GZ486" s="6"/>
      <c r="HA486" s="6"/>
      <c r="HB486" s="6"/>
      <c r="HC486" s="6"/>
      <c r="HD486" s="6"/>
      <c r="HE486" s="6"/>
      <c r="HF486" s="6"/>
      <c r="HG486" s="6"/>
      <c r="HH486" s="6"/>
      <c r="HI486" s="6"/>
      <c r="HJ486" s="6"/>
      <c r="HK486" s="6"/>
      <c r="HL486" s="6"/>
      <c r="HM486" s="6"/>
      <c r="HN486" s="6"/>
      <c r="HO486" s="6"/>
      <c r="HP486" s="6"/>
      <c r="HQ486" s="6"/>
      <c r="HR486" s="6"/>
      <c r="HS486" s="6"/>
      <c r="HT486" s="6"/>
      <c r="HU486" s="6"/>
      <c r="HV486" s="6"/>
      <c r="HW486" s="6"/>
    </row>
    <row r="487" spans="1:16" s="6" customFormat="1" ht="23.25" customHeight="1">
      <c r="A487" s="9">
        <v>483</v>
      </c>
      <c r="B487" s="10" t="s">
        <v>565</v>
      </c>
      <c r="C487" s="10" t="s">
        <v>1845</v>
      </c>
      <c r="D487" s="10" t="s">
        <v>18</v>
      </c>
      <c r="E487" s="10" t="s">
        <v>1541</v>
      </c>
      <c r="F487" s="10" t="s">
        <v>1542</v>
      </c>
      <c r="G487" s="10" t="s">
        <v>1846</v>
      </c>
      <c r="H487" s="10" t="s">
        <v>30</v>
      </c>
      <c r="I487" s="10" t="s">
        <v>64</v>
      </c>
      <c r="J487" s="10">
        <f t="shared" si="28"/>
        <v>163</v>
      </c>
      <c r="K487" s="10">
        <f t="shared" si="29"/>
        <v>48.9</v>
      </c>
      <c r="L487" s="11">
        <v>84.8</v>
      </c>
      <c r="M487" s="11">
        <f t="shared" si="30"/>
        <v>33.92</v>
      </c>
      <c r="N487" s="10">
        <f t="shared" si="31"/>
        <v>82.82</v>
      </c>
      <c r="O487" s="8" t="s">
        <v>2377</v>
      </c>
      <c r="P487" s="18"/>
    </row>
    <row r="488" spans="1:16" s="6" customFormat="1" ht="23.25" customHeight="1">
      <c r="A488" s="9">
        <v>484</v>
      </c>
      <c r="B488" s="10" t="s">
        <v>565</v>
      </c>
      <c r="C488" s="10" t="s">
        <v>1847</v>
      </c>
      <c r="D488" s="10" t="s">
        <v>18</v>
      </c>
      <c r="E488" s="10" t="s">
        <v>1541</v>
      </c>
      <c r="F488" s="10" t="s">
        <v>1542</v>
      </c>
      <c r="G488" s="10" t="s">
        <v>1848</v>
      </c>
      <c r="H488" s="10" t="s">
        <v>46</v>
      </c>
      <c r="I488" s="10" t="s">
        <v>58</v>
      </c>
      <c r="J488" s="10">
        <f t="shared" si="28"/>
        <v>163</v>
      </c>
      <c r="K488" s="10">
        <f t="shared" si="29"/>
        <v>48.9</v>
      </c>
      <c r="L488" s="11">
        <v>83.2</v>
      </c>
      <c r="M488" s="11">
        <f t="shared" si="30"/>
        <v>33.28</v>
      </c>
      <c r="N488" s="10">
        <f t="shared" si="31"/>
        <v>82.18</v>
      </c>
      <c r="O488" s="8" t="s">
        <v>2377</v>
      </c>
      <c r="P488" s="18"/>
    </row>
    <row r="489" spans="1:231" ht="23.25" customHeight="1">
      <c r="A489" s="9">
        <v>485</v>
      </c>
      <c r="B489" s="10" t="s">
        <v>565</v>
      </c>
      <c r="C489" s="10" t="s">
        <v>1849</v>
      </c>
      <c r="D489" s="10" t="s">
        <v>18</v>
      </c>
      <c r="E489" s="10" t="s">
        <v>1541</v>
      </c>
      <c r="F489" s="10" t="s">
        <v>1542</v>
      </c>
      <c r="G489" s="10" t="s">
        <v>1850</v>
      </c>
      <c r="H489" s="10" t="s">
        <v>30</v>
      </c>
      <c r="I489" s="10" t="s">
        <v>64</v>
      </c>
      <c r="J489" s="10">
        <f t="shared" si="28"/>
        <v>163</v>
      </c>
      <c r="K489" s="10">
        <f t="shared" si="29"/>
        <v>48.9</v>
      </c>
      <c r="L489" s="11">
        <v>83.2</v>
      </c>
      <c r="M489" s="11">
        <f t="shared" si="30"/>
        <v>33.28</v>
      </c>
      <c r="N489" s="10">
        <f t="shared" si="31"/>
        <v>82.18</v>
      </c>
      <c r="O489" s="8" t="s">
        <v>2377</v>
      </c>
      <c r="P489" s="18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  <c r="BW489" s="6"/>
      <c r="BX489" s="6"/>
      <c r="BY489" s="6"/>
      <c r="BZ489" s="6"/>
      <c r="CA489" s="6"/>
      <c r="CB489" s="6"/>
      <c r="CC489" s="6"/>
      <c r="CD489" s="6"/>
      <c r="CE489" s="6"/>
      <c r="CF489" s="6"/>
      <c r="CG489" s="6"/>
      <c r="CH489" s="6"/>
      <c r="CI489" s="6"/>
      <c r="CJ489" s="6"/>
      <c r="CK489" s="6"/>
      <c r="CL489" s="6"/>
      <c r="CM489" s="6"/>
      <c r="CN489" s="6"/>
      <c r="CO489" s="6"/>
      <c r="CP489" s="6"/>
      <c r="CQ489" s="6"/>
      <c r="CR489" s="6"/>
      <c r="CS489" s="6"/>
      <c r="CT489" s="6"/>
      <c r="CU489" s="6"/>
      <c r="CV489" s="6"/>
      <c r="CW489" s="6"/>
      <c r="CX489" s="6"/>
      <c r="CY489" s="6"/>
      <c r="CZ489" s="6"/>
      <c r="DA489" s="6"/>
      <c r="DB489" s="6"/>
      <c r="DC489" s="6"/>
      <c r="DD489" s="6"/>
      <c r="DE489" s="6"/>
      <c r="DF489" s="6"/>
      <c r="DG489" s="6"/>
      <c r="DH489" s="6"/>
      <c r="DI489" s="6"/>
      <c r="DJ489" s="6"/>
      <c r="DK489" s="6"/>
      <c r="DL489" s="6"/>
      <c r="DM489" s="6"/>
      <c r="DN489" s="6"/>
      <c r="DO489" s="6"/>
      <c r="DP489" s="6"/>
      <c r="DQ489" s="6"/>
      <c r="DR489" s="6"/>
      <c r="DS489" s="6"/>
      <c r="DT489" s="6"/>
      <c r="DU489" s="6"/>
      <c r="DV489" s="6"/>
      <c r="DW489" s="6"/>
      <c r="DX489" s="6"/>
      <c r="DY489" s="6"/>
      <c r="DZ489" s="6"/>
      <c r="EA489" s="6"/>
      <c r="EB489" s="6"/>
      <c r="EC489" s="6"/>
      <c r="ED489" s="6"/>
      <c r="EE489" s="6"/>
      <c r="EF489" s="6"/>
      <c r="EG489" s="6"/>
      <c r="EH489" s="6"/>
      <c r="EI489" s="6"/>
      <c r="EJ489" s="6"/>
      <c r="EK489" s="6"/>
      <c r="EL489" s="6"/>
      <c r="EM489" s="6"/>
      <c r="EN489" s="6"/>
      <c r="EO489" s="6"/>
      <c r="EP489" s="6"/>
      <c r="EQ489" s="6"/>
      <c r="ER489" s="6"/>
      <c r="ES489" s="6"/>
      <c r="ET489" s="6"/>
      <c r="EU489" s="6"/>
      <c r="EV489" s="6"/>
      <c r="EW489" s="6"/>
      <c r="EX489" s="6"/>
      <c r="EY489" s="6"/>
      <c r="EZ489" s="6"/>
      <c r="FA489" s="6"/>
      <c r="FB489" s="6"/>
      <c r="FC489" s="6"/>
      <c r="FD489" s="6"/>
      <c r="FE489" s="6"/>
      <c r="FF489" s="6"/>
      <c r="FG489" s="6"/>
      <c r="FH489" s="6"/>
      <c r="FI489" s="6"/>
      <c r="FJ489" s="6"/>
      <c r="FK489" s="6"/>
      <c r="FL489" s="6"/>
      <c r="FM489" s="6"/>
      <c r="FN489" s="6"/>
      <c r="FO489" s="6"/>
      <c r="FP489" s="6"/>
      <c r="FQ489" s="6"/>
      <c r="FR489" s="6"/>
      <c r="FS489" s="6"/>
      <c r="FT489" s="6"/>
      <c r="FU489" s="6"/>
      <c r="FV489" s="6"/>
      <c r="FW489" s="6"/>
      <c r="FX489" s="6"/>
      <c r="FY489" s="6"/>
      <c r="FZ489" s="6"/>
      <c r="GA489" s="6"/>
      <c r="GB489" s="6"/>
      <c r="GC489" s="6"/>
      <c r="GD489" s="6"/>
      <c r="GE489" s="6"/>
      <c r="GF489" s="6"/>
      <c r="GG489" s="6"/>
      <c r="GH489" s="6"/>
      <c r="GI489" s="6"/>
      <c r="GJ489" s="6"/>
      <c r="GK489" s="6"/>
      <c r="GL489" s="6"/>
      <c r="GM489" s="6"/>
      <c r="GN489" s="6"/>
      <c r="GO489" s="6"/>
      <c r="GP489" s="6"/>
      <c r="GQ489" s="6"/>
      <c r="GR489" s="6"/>
      <c r="GS489" s="6"/>
      <c r="GT489" s="6"/>
      <c r="GU489" s="6"/>
      <c r="GV489" s="6"/>
      <c r="GW489" s="6"/>
      <c r="GX489" s="6"/>
      <c r="GY489" s="6"/>
      <c r="GZ489" s="6"/>
      <c r="HA489" s="6"/>
      <c r="HB489" s="6"/>
      <c r="HC489" s="6"/>
      <c r="HD489" s="6"/>
      <c r="HE489" s="6"/>
      <c r="HF489" s="6"/>
      <c r="HG489" s="6"/>
      <c r="HH489" s="6"/>
      <c r="HI489" s="6"/>
      <c r="HJ489" s="6"/>
      <c r="HK489" s="6"/>
      <c r="HL489" s="6"/>
      <c r="HM489" s="6"/>
      <c r="HN489" s="6"/>
      <c r="HO489" s="6"/>
      <c r="HP489" s="6"/>
      <c r="HQ489" s="6"/>
      <c r="HR489" s="6"/>
      <c r="HS489" s="6"/>
      <c r="HT489" s="6"/>
      <c r="HU489" s="6"/>
      <c r="HV489" s="6"/>
      <c r="HW489" s="6"/>
    </row>
    <row r="490" spans="1:231" ht="23.25" customHeight="1">
      <c r="A490" s="9">
        <v>486</v>
      </c>
      <c r="B490" s="10" t="s">
        <v>565</v>
      </c>
      <c r="C490" s="10" t="s">
        <v>1851</v>
      </c>
      <c r="D490" s="10" t="s">
        <v>18</v>
      </c>
      <c r="E490" s="10" t="s">
        <v>1541</v>
      </c>
      <c r="F490" s="10" t="s">
        <v>1542</v>
      </c>
      <c r="G490" s="10" t="s">
        <v>1852</v>
      </c>
      <c r="H490" s="10" t="s">
        <v>61</v>
      </c>
      <c r="I490" s="10" t="s">
        <v>58</v>
      </c>
      <c r="J490" s="10">
        <f t="shared" si="28"/>
        <v>161</v>
      </c>
      <c r="K490" s="10">
        <f t="shared" si="29"/>
        <v>48.3</v>
      </c>
      <c r="L490" s="11">
        <v>84.6</v>
      </c>
      <c r="M490" s="11">
        <f t="shared" si="30"/>
        <v>33.839999999999996</v>
      </c>
      <c r="N490" s="10">
        <f t="shared" si="31"/>
        <v>82.14</v>
      </c>
      <c r="O490" s="8" t="s">
        <v>2377</v>
      </c>
      <c r="P490" s="18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  <c r="BW490" s="6"/>
      <c r="BX490" s="6"/>
      <c r="BY490" s="6"/>
      <c r="BZ490" s="6"/>
      <c r="CA490" s="6"/>
      <c r="CB490" s="6"/>
      <c r="CC490" s="6"/>
      <c r="CD490" s="6"/>
      <c r="CE490" s="6"/>
      <c r="CF490" s="6"/>
      <c r="CG490" s="6"/>
      <c r="CH490" s="6"/>
      <c r="CI490" s="6"/>
      <c r="CJ490" s="6"/>
      <c r="CK490" s="6"/>
      <c r="CL490" s="6"/>
      <c r="CM490" s="6"/>
      <c r="CN490" s="6"/>
      <c r="CO490" s="6"/>
      <c r="CP490" s="6"/>
      <c r="CQ490" s="6"/>
      <c r="CR490" s="6"/>
      <c r="CS490" s="6"/>
      <c r="CT490" s="6"/>
      <c r="CU490" s="6"/>
      <c r="CV490" s="6"/>
      <c r="CW490" s="6"/>
      <c r="CX490" s="6"/>
      <c r="CY490" s="6"/>
      <c r="CZ490" s="6"/>
      <c r="DA490" s="6"/>
      <c r="DB490" s="6"/>
      <c r="DC490" s="6"/>
      <c r="DD490" s="6"/>
      <c r="DE490" s="6"/>
      <c r="DF490" s="6"/>
      <c r="DG490" s="6"/>
      <c r="DH490" s="6"/>
      <c r="DI490" s="6"/>
      <c r="DJ490" s="6"/>
      <c r="DK490" s="6"/>
      <c r="DL490" s="6"/>
      <c r="DM490" s="6"/>
      <c r="DN490" s="6"/>
      <c r="DO490" s="6"/>
      <c r="DP490" s="6"/>
      <c r="DQ490" s="6"/>
      <c r="DR490" s="6"/>
      <c r="DS490" s="6"/>
      <c r="DT490" s="6"/>
      <c r="DU490" s="6"/>
      <c r="DV490" s="6"/>
      <c r="DW490" s="6"/>
      <c r="DX490" s="6"/>
      <c r="DY490" s="6"/>
      <c r="DZ490" s="6"/>
      <c r="EA490" s="6"/>
      <c r="EB490" s="6"/>
      <c r="EC490" s="6"/>
      <c r="ED490" s="6"/>
      <c r="EE490" s="6"/>
      <c r="EF490" s="6"/>
      <c r="EG490" s="6"/>
      <c r="EH490" s="6"/>
      <c r="EI490" s="6"/>
      <c r="EJ490" s="6"/>
      <c r="EK490" s="6"/>
      <c r="EL490" s="6"/>
      <c r="EM490" s="6"/>
      <c r="EN490" s="6"/>
      <c r="EO490" s="6"/>
      <c r="EP490" s="6"/>
      <c r="EQ490" s="6"/>
      <c r="ER490" s="6"/>
      <c r="ES490" s="6"/>
      <c r="ET490" s="6"/>
      <c r="EU490" s="6"/>
      <c r="EV490" s="6"/>
      <c r="EW490" s="6"/>
      <c r="EX490" s="6"/>
      <c r="EY490" s="6"/>
      <c r="EZ490" s="6"/>
      <c r="FA490" s="6"/>
      <c r="FB490" s="6"/>
      <c r="FC490" s="6"/>
      <c r="FD490" s="6"/>
      <c r="FE490" s="6"/>
      <c r="FF490" s="6"/>
      <c r="FG490" s="6"/>
      <c r="FH490" s="6"/>
      <c r="FI490" s="6"/>
      <c r="FJ490" s="6"/>
      <c r="FK490" s="6"/>
      <c r="FL490" s="6"/>
      <c r="FM490" s="6"/>
      <c r="FN490" s="6"/>
      <c r="FO490" s="6"/>
      <c r="FP490" s="6"/>
      <c r="FQ490" s="6"/>
      <c r="FR490" s="6"/>
      <c r="FS490" s="6"/>
      <c r="FT490" s="6"/>
      <c r="FU490" s="6"/>
      <c r="FV490" s="6"/>
      <c r="FW490" s="6"/>
      <c r="FX490" s="6"/>
      <c r="FY490" s="6"/>
      <c r="FZ490" s="6"/>
      <c r="GA490" s="6"/>
      <c r="GB490" s="6"/>
      <c r="GC490" s="6"/>
      <c r="GD490" s="6"/>
      <c r="GE490" s="6"/>
      <c r="GF490" s="6"/>
      <c r="GG490" s="6"/>
      <c r="GH490" s="6"/>
      <c r="GI490" s="6"/>
      <c r="GJ490" s="6"/>
      <c r="GK490" s="6"/>
      <c r="GL490" s="6"/>
      <c r="GM490" s="6"/>
      <c r="GN490" s="6"/>
      <c r="GO490" s="6"/>
      <c r="GP490" s="6"/>
      <c r="GQ490" s="6"/>
      <c r="GR490" s="6"/>
      <c r="GS490" s="6"/>
      <c r="GT490" s="6"/>
      <c r="GU490" s="6"/>
      <c r="GV490" s="6"/>
      <c r="GW490" s="6"/>
      <c r="GX490" s="6"/>
      <c r="GY490" s="6"/>
      <c r="GZ490" s="6"/>
      <c r="HA490" s="6"/>
      <c r="HB490" s="6"/>
      <c r="HC490" s="6"/>
      <c r="HD490" s="6"/>
      <c r="HE490" s="6"/>
      <c r="HF490" s="6"/>
      <c r="HG490" s="6"/>
      <c r="HH490" s="6"/>
      <c r="HI490" s="6"/>
      <c r="HJ490" s="6"/>
      <c r="HK490" s="6"/>
      <c r="HL490" s="6"/>
      <c r="HM490" s="6"/>
      <c r="HN490" s="6"/>
      <c r="HO490" s="6"/>
      <c r="HP490" s="6"/>
      <c r="HQ490" s="6"/>
      <c r="HR490" s="6"/>
      <c r="HS490" s="6"/>
      <c r="HT490" s="6"/>
      <c r="HU490" s="6"/>
      <c r="HV490" s="6"/>
      <c r="HW490" s="6"/>
    </row>
    <row r="491" spans="1:231" ht="23.25" customHeight="1">
      <c r="A491" s="9">
        <v>487</v>
      </c>
      <c r="B491" s="10" t="s">
        <v>565</v>
      </c>
      <c r="C491" s="10" t="s">
        <v>1853</v>
      </c>
      <c r="D491" s="10" t="s">
        <v>18</v>
      </c>
      <c r="E491" s="10" t="s">
        <v>1541</v>
      </c>
      <c r="F491" s="10" t="s">
        <v>1542</v>
      </c>
      <c r="G491" s="10" t="s">
        <v>1854</v>
      </c>
      <c r="H491" s="10" t="s">
        <v>46</v>
      </c>
      <c r="I491" s="10" t="s">
        <v>54</v>
      </c>
      <c r="J491" s="10">
        <f t="shared" si="28"/>
        <v>166</v>
      </c>
      <c r="K491" s="10">
        <f t="shared" si="29"/>
        <v>49.8</v>
      </c>
      <c r="L491" s="11">
        <v>80.6</v>
      </c>
      <c r="M491" s="11">
        <f t="shared" si="30"/>
        <v>32.24</v>
      </c>
      <c r="N491" s="10">
        <f t="shared" si="31"/>
        <v>82.04</v>
      </c>
      <c r="O491" s="8" t="s">
        <v>2377</v>
      </c>
      <c r="P491" s="18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  <c r="BW491" s="6"/>
      <c r="BX491" s="6"/>
      <c r="BY491" s="6"/>
      <c r="BZ491" s="6"/>
      <c r="CA491" s="6"/>
      <c r="CB491" s="6"/>
      <c r="CC491" s="6"/>
      <c r="CD491" s="6"/>
      <c r="CE491" s="6"/>
      <c r="CF491" s="6"/>
      <c r="CG491" s="6"/>
      <c r="CH491" s="6"/>
      <c r="CI491" s="6"/>
      <c r="CJ491" s="6"/>
      <c r="CK491" s="6"/>
      <c r="CL491" s="6"/>
      <c r="CM491" s="6"/>
      <c r="CN491" s="6"/>
      <c r="CO491" s="6"/>
      <c r="CP491" s="6"/>
      <c r="CQ491" s="6"/>
      <c r="CR491" s="6"/>
      <c r="CS491" s="6"/>
      <c r="CT491" s="6"/>
      <c r="CU491" s="6"/>
      <c r="CV491" s="6"/>
      <c r="CW491" s="6"/>
      <c r="CX491" s="6"/>
      <c r="CY491" s="6"/>
      <c r="CZ491" s="6"/>
      <c r="DA491" s="6"/>
      <c r="DB491" s="6"/>
      <c r="DC491" s="6"/>
      <c r="DD491" s="6"/>
      <c r="DE491" s="6"/>
      <c r="DF491" s="6"/>
      <c r="DG491" s="6"/>
      <c r="DH491" s="6"/>
      <c r="DI491" s="6"/>
      <c r="DJ491" s="6"/>
      <c r="DK491" s="6"/>
      <c r="DL491" s="6"/>
      <c r="DM491" s="6"/>
      <c r="DN491" s="6"/>
      <c r="DO491" s="6"/>
      <c r="DP491" s="6"/>
      <c r="DQ491" s="6"/>
      <c r="DR491" s="6"/>
      <c r="DS491" s="6"/>
      <c r="DT491" s="6"/>
      <c r="DU491" s="6"/>
      <c r="DV491" s="6"/>
      <c r="DW491" s="6"/>
      <c r="DX491" s="6"/>
      <c r="DY491" s="6"/>
      <c r="DZ491" s="6"/>
      <c r="EA491" s="6"/>
      <c r="EB491" s="6"/>
      <c r="EC491" s="6"/>
      <c r="ED491" s="6"/>
      <c r="EE491" s="6"/>
      <c r="EF491" s="6"/>
      <c r="EG491" s="6"/>
      <c r="EH491" s="6"/>
      <c r="EI491" s="6"/>
      <c r="EJ491" s="6"/>
      <c r="EK491" s="6"/>
      <c r="EL491" s="6"/>
      <c r="EM491" s="6"/>
      <c r="EN491" s="6"/>
      <c r="EO491" s="6"/>
      <c r="EP491" s="6"/>
      <c r="EQ491" s="6"/>
      <c r="ER491" s="6"/>
      <c r="ES491" s="6"/>
      <c r="ET491" s="6"/>
      <c r="EU491" s="6"/>
      <c r="EV491" s="6"/>
      <c r="EW491" s="6"/>
      <c r="EX491" s="6"/>
      <c r="EY491" s="6"/>
      <c r="EZ491" s="6"/>
      <c r="FA491" s="6"/>
      <c r="FB491" s="6"/>
      <c r="FC491" s="6"/>
      <c r="FD491" s="6"/>
      <c r="FE491" s="6"/>
      <c r="FF491" s="6"/>
      <c r="FG491" s="6"/>
      <c r="FH491" s="6"/>
      <c r="FI491" s="6"/>
      <c r="FJ491" s="6"/>
      <c r="FK491" s="6"/>
      <c r="FL491" s="6"/>
      <c r="FM491" s="6"/>
      <c r="FN491" s="6"/>
      <c r="FO491" s="6"/>
      <c r="FP491" s="6"/>
      <c r="FQ491" s="6"/>
      <c r="FR491" s="6"/>
      <c r="FS491" s="6"/>
      <c r="FT491" s="6"/>
      <c r="FU491" s="6"/>
      <c r="FV491" s="6"/>
      <c r="FW491" s="6"/>
      <c r="FX491" s="6"/>
      <c r="FY491" s="6"/>
      <c r="FZ491" s="6"/>
      <c r="GA491" s="6"/>
      <c r="GB491" s="6"/>
      <c r="GC491" s="6"/>
      <c r="GD491" s="6"/>
      <c r="GE491" s="6"/>
      <c r="GF491" s="6"/>
      <c r="GG491" s="6"/>
      <c r="GH491" s="6"/>
      <c r="GI491" s="6"/>
      <c r="GJ491" s="6"/>
      <c r="GK491" s="6"/>
      <c r="GL491" s="6"/>
      <c r="GM491" s="6"/>
      <c r="GN491" s="6"/>
      <c r="GO491" s="6"/>
      <c r="GP491" s="6"/>
      <c r="GQ491" s="6"/>
      <c r="GR491" s="6"/>
      <c r="GS491" s="6"/>
      <c r="GT491" s="6"/>
      <c r="GU491" s="6"/>
      <c r="GV491" s="6"/>
      <c r="GW491" s="6"/>
      <c r="GX491" s="6"/>
      <c r="GY491" s="6"/>
      <c r="GZ491" s="6"/>
      <c r="HA491" s="6"/>
      <c r="HB491" s="6"/>
      <c r="HC491" s="6"/>
      <c r="HD491" s="6"/>
      <c r="HE491" s="6"/>
      <c r="HF491" s="6"/>
      <c r="HG491" s="6"/>
      <c r="HH491" s="6"/>
      <c r="HI491" s="6"/>
      <c r="HJ491" s="6"/>
      <c r="HK491" s="6"/>
      <c r="HL491" s="6"/>
      <c r="HM491" s="6"/>
      <c r="HN491" s="6"/>
      <c r="HO491" s="6"/>
      <c r="HP491" s="6"/>
      <c r="HQ491" s="6"/>
      <c r="HR491" s="6"/>
      <c r="HS491" s="6"/>
      <c r="HT491" s="6"/>
      <c r="HU491" s="6"/>
      <c r="HV491" s="6"/>
      <c r="HW491" s="6"/>
    </row>
    <row r="492" spans="1:231" ht="23.25" customHeight="1">
      <c r="A492" s="9">
        <v>488</v>
      </c>
      <c r="B492" s="10" t="s">
        <v>565</v>
      </c>
      <c r="C492" s="10" t="s">
        <v>1855</v>
      </c>
      <c r="D492" s="10" t="s">
        <v>18</v>
      </c>
      <c r="E492" s="10" t="s">
        <v>1541</v>
      </c>
      <c r="F492" s="10" t="s">
        <v>1542</v>
      </c>
      <c r="G492" s="10" t="s">
        <v>1856</v>
      </c>
      <c r="H492" s="10" t="s">
        <v>61</v>
      </c>
      <c r="I492" s="10" t="s">
        <v>46</v>
      </c>
      <c r="J492" s="10">
        <f t="shared" si="28"/>
        <v>160</v>
      </c>
      <c r="K492" s="10">
        <f t="shared" si="29"/>
        <v>48</v>
      </c>
      <c r="L492" s="11">
        <v>85</v>
      </c>
      <c r="M492" s="11">
        <f t="shared" si="30"/>
        <v>34</v>
      </c>
      <c r="N492" s="10">
        <f t="shared" si="31"/>
        <v>82</v>
      </c>
      <c r="O492" s="8" t="s">
        <v>2377</v>
      </c>
      <c r="P492" s="18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  <c r="BW492" s="6"/>
      <c r="BX492" s="6"/>
      <c r="BY492" s="6"/>
      <c r="BZ492" s="6"/>
      <c r="CA492" s="6"/>
      <c r="CB492" s="6"/>
      <c r="CC492" s="6"/>
      <c r="CD492" s="6"/>
      <c r="CE492" s="6"/>
      <c r="CF492" s="6"/>
      <c r="CG492" s="6"/>
      <c r="CH492" s="6"/>
      <c r="CI492" s="6"/>
      <c r="CJ492" s="6"/>
      <c r="CK492" s="6"/>
      <c r="CL492" s="6"/>
      <c r="CM492" s="6"/>
      <c r="CN492" s="6"/>
      <c r="CO492" s="6"/>
      <c r="CP492" s="6"/>
      <c r="CQ492" s="6"/>
      <c r="CR492" s="6"/>
      <c r="CS492" s="6"/>
      <c r="CT492" s="6"/>
      <c r="CU492" s="6"/>
      <c r="CV492" s="6"/>
      <c r="CW492" s="6"/>
      <c r="CX492" s="6"/>
      <c r="CY492" s="6"/>
      <c r="CZ492" s="6"/>
      <c r="DA492" s="6"/>
      <c r="DB492" s="6"/>
      <c r="DC492" s="6"/>
      <c r="DD492" s="6"/>
      <c r="DE492" s="6"/>
      <c r="DF492" s="6"/>
      <c r="DG492" s="6"/>
      <c r="DH492" s="6"/>
      <c r="DI492" s="6"/>
      <c r="DJ492" s="6"/>
      <c r="DK492" s="6"/>
      <c r="DL492" s="6"/>
      <c r="DM492" s="6"/>
      <c r="DN492" s="6"/>
      <c r="DO492" s="6"/>
      <c r="DP492" s="6"/>
      <c r="DQ492" s="6"/>
      <c r="DR492" s="6"/>
      <c r="DS492" s="6"/>
      <c r="DT492" s="6"/>
      <c r="DU492" s="6"/>
      <c r="DV492" s="6"/>
      <c r="DW492" s="6"/>
      <c r="DX492" s="6"/>
      <c r="DY492" s="6"/>
      <c r="DZ492" s="6"/>
      <c r="EA492" s="6"/>
      <c r="EB492" s="6"/>
      <c r="EC492" s="6"/>
      <c r="ED492" s="6"/>
      <c r="EE492" s="6"/>
      <c r="EF492" s="6"/>
      <c r="EG492" s="6"/>
      <c r="EH492" s="6"/>
      <c r="EI492" s="6"/>
      <c r="EJ492" s="6"/>
      <c r="EK492" s="6"/>
      <c r="EL492" s="6"/>
      <c r="EM492" s="6"/>
      <c r="EN492" s="6"/>
      <c r="EO492" s="6"/>
      <c r="EP492" s="6"/>
      <c r="EQ492" s="6"/>
      <c r="ER492" s="6"/>
      <c r="ES492" s="6"/>
      <c r="ET492" s="6"/>
      <c r="EU492" s="6"/>
      <c r="EV492" s="6"/>
      <c r="EW492" s="6"/>
      <c r="EX492" s="6"/>
      <c r="EY492" s="6"/>
      <c r="EZ492" s="6"/>
      <c r="FA492" s="6"/>
      <c r="FB492" s="6"/>
      <c r="FC492" s="6"/>
      <c r="FD492" s="6"/>
      <c r="FE492" s="6"/>
      <c r="FF492" s="6"/>
      <c r="FG492" s="6"/>
      <c r="FH492" s="6"/>
      <c r="FI492" s="6"/>
      <c r="FJ492" s="6"/>
      <c r="FK492" s="6"/>
      <c r="FL492" s="6"/>
      <c r="FM492" s="6"/>
      <c r="FN492" s="6"/>
      <c r="FO492" s="6"/>
      <c r="FP492" s="6"/>
      <c r="FQ492" s="6"/>
      <c r="FR492" s="6"/>
      <c r="FS492" s="6"/>
      <c r="FT492" s="6"/>
      <c r="FU492" s="6"/>
      <c r="FV492" s="6"/>
      <c r="FW492" s="6"/>
      <c r="FX492" s="6"/>
      <c r="FY492" s="6"/>
      <c r="FZ492" s="6"/>
      <c r="GA492" s="6"/>
      <c r="GB492" s="6"/>
      <c r="GC492" s="6"/>
      <c r="GD492" s="6"/>
      <c r="GE492" s="6"/>
      <c r="GF492" s="6"/>
      <c r="GG492" s="6"/>
      <c r="GH492" s="6"/>
      <c r="GI492" s="6"/>
      <c r="GJ492" s="6"/>
      <c r="GK492" s="6"/>
      <c r="GL492" s="6"/>
      <c r="GM492" s="6"/>
      <c r="GN492" s="6"/>
      <c r="GO492" s="6"/>
      <c r="GP492" s="6"/>
      <c r="GQ492" s="6"/>
      <c r="GR492" s="6"/>
      <c r="GS492" s="6"/>
      <c r="GT492" s="6"/>
      <c r="GU492" s="6"/>
      <c r="GV492" s="6"/>
      <c r="GW492" s="6"/>
      <c r="GX492" s="6"/>
      <c r="GY492" s="6"/>
      <c r="GZ492" s="6"/>
      <c r="HA492" s="6"/>
      <c r="HB492" s="6"/>
      <c r="HC492" s="6"/>
      <c r="HD492" s="6"/>
      <c r="HE492" s="6"/>
      <c r="HF492" s="6"/>
      <c r="HG492" s="6"/>
      <c r="HH492" s="6"/>
      <c r="HI492" s="6"/>
      <c r="HJ492" s="6"/>
      <c r="HK492" s="6"/>
      <c r="HL492" s="6"/>
      <c r="HM492" s="6"/>
      <c r="HN492" s="6"/>
      <c r="HO492" s="6"/>
      <c r="HP492" s="6"/>
      <c r="HQ492" s="6"/>
      <c r="HR492" s="6"/>
      <c r="HS492" s="6"/>
      <c r="HT492" s="6"/>
      <c r="HU492" s="6"/>
      <c r="HV492" s="6"/>
      <c r="HW492" s="6"/>
    </row>
    <row r="493" spans="1:231" s="6" customFormat="1" ht="23.25" customHeight="1">
      <c r="A493" s="9">
        <v>489</v>
      </c>
      <c r="B493" s="10" t="s">
        <v>565</v>
      </c>
      <c r="C493" s="10" t="s">
        <v>1857</v>
      </c>
      <c r="D493" s="10" t="s">
        <v>18</v>
      </c>
      <c r="E493" s="10" t="s">
        <v>1541</v>
      </c>
      <c r="F493" s="10" t="s">
        <v>1542</v>
      </c>
      <c r="G493" s="10" t="s">
        <v>1858</v>
      </c>
      <c r="H493" s="10" t="s">
        <v>64</v>
      </c>
      <c r="I493" s="10" t="s">
        <v>22</v>
      </c>
      <c r="J493" s="10">
        <f t="shared" si="28"/>
        <v>161</v>
      </c>
      <c r="K493" s="10">
        <f t="shared" si="29"/>
        <v>48.3</v>
      </c>
      <c r="L493" s="11">
        <v>84.2</v>
      </c>
      <c r="M493" s="11">
        <f t="shared" si="30"/>
        <v>33.68</v>
      </c>
      <c r="N493" s="10">
        <f t="shared" si="31"/>
        <v>81.98</v>
      </c>
      <c r="O493" s="4"/>
      <c r="P493" s="19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  <c r="CX493" s="3"/>
      <c r="CY493" s="3"/>
      <c r="CZ493" s="3"/>
      <c r="DA493" s="3"/>
      <c r="DB493" s="3"/>
      <c r="DC493" s="3"/>
      <c r="DD493" s="3"/>
      <c r="DE493" s="3"/>
      <c r="DF493" s="3"/>
      <c r="DG493" s="3"/>
      <c r="DH493" s="3"/>
      <c r="DI493" s="3"/>
      <c r="DJ493" s="3"/>
      <c r="DK493" s="3"/>
      <c r="DL493" s="3"/>
      <c r="DM493" s="3"/>
      <c r="DN493" s="3"/>
      <c r="DO493" s="3"/>
      <c r="DP493" s="3"/>
      <c r="DQ493" s="3"/>
      <c r="DR493" s="3"/>
      <c r="DS493" s="3"/>
      <c r="DT493" s="3"/>
      <c r="DU493" s="3"/>
      <c r="DV493" s="3"/>
      <c r="DW493" s="3"/>
      <c r="DX493" s="3"/>
      <c r="DY493" s="3"/>
      <c r="DZ493" s="3"/>
      <c r="EA493" s="3"/>
      <c r="EB493" s="3"/>
      <c r="EC493" s="3"/>
      <c r="ED493" s="3"/>
      <c r="EE493" s="3"/>
      <c r="EF493" s="3"/>
      <c r="EG493" s="3"/>
      <c r="EH493" s="3"/>
      <c r="EI493" s="3"/>
      <c r="EJ493" s="3"/>
      <c r="EK493" s="3"/>
      <c r="EL493" s="3"/>
      <c r="EM493" s="3"/>
      <c r="EN493" s="3"/>
      <c r="EO493" s="3"/>
      <c r="EP493" s="3"/>
      <c r="EQ493" s="3"/>
      <c r="ER493" s="3"/>
      <c r="ES493" s="3"/>
      <c r="ET493" s="3"/>
      <c r="EU493" s="3"/>
      <c r="EV493" s="3"/>
      <c r="EW493" s="3"/>
      <c r="EX493" s="3"/>
      <c r="EY493" s="3"/>
      <c r="EZ493" s="3"/>
      <c r="FA493" s="3"/>
      <c r="FB493" s="3"/>
      <c r="FC493" s="3"/>
      <c r="FD493" s="3"/>
      <c r="FE493" s="3"/>
      <c r="FF493" s="3"/>
      <c r="FG493" s="3"/>
      <c r="FH493" s="3"/>
      <c r="FI493" s="3"/>
      <c r="FJ493" s="3"/>
      <c r="FK493" s="3"/>
      <c r="FL493" s="3"/>
      <c r="FM493" s="3"/>
      <c r="FN493" s="3"/>
      <c r="FO493" s="3"/>
      <c r="FP493" s="3"/>
      <c r="FQ493" s="3"/>
      <c r="FR493" s="3"/>
      <c r="FS493" s="3"/>
      <c r="FT493" s="3"/>
      <c r="FU493" s="3"/>
      <c r="FV493" s="3"/>
      <c r="FW493" s="3"/>
      <c r="FX493" s="3"/>
      <c r="FY493" s="3"/>
      <c r="FZ493" s="3"/>
      <c r="GA493" s="3"/>
      <c r="GB493" s="3"/>
      <c r="GC493" s="3"/>
      <c r="GD493" s="3"/>
      <c r="GE493" s="3"/>
      <c r="GF493" s="3"/>
      <c r="GG493" s="3"/>
      <c r="GH493" s="3"/>
      <c r="GI493" s="3"/>
      <c r="GJ493" s="3"/>
      <c r="GK493" s="3"/>
      <c r="GL493" s="3"/>
      <c r="GM493" s="3"/>
      <c r="GN493" s="3"/>
      <c r="GO493" s="3"/>
      <c r="GP493" s="3"/>
      <c r="GQ493" s="3"/>
      <c r="GR493" s="3"/>
      <c r="GS493" s="3"/>
      <c r="GT493" s="3"/>
      <c r="GU493" s="3"/>
      <c r="GV493" s="3"/>
      <c r="GW493" s="3"/>
      <c r="GX493" s="3"/>
      <c r="GY493" s="3"/>
      <c r="GZ493" s="3"/>
      <c r="HA493" s="3"/>
      <c r="HB493" s="3"/>
      <c r="HC493" s="3"/>
      <c r="HD493" s="3"/>
      <c r="HE493" s="3"/>
      <c r="HF493" s="3"/>
      <c r="HG493" s="3"/>
      <c r="HH493" s="3"/>
      <c r="HI493" s="3"/>
      <c r="HJ493" s="3"/>
      <c r="HK493" s="3"/>
      <c r="HL493" s="3"/>
      <c r="HM493" s="3"/>
      <c r="HN493" s="3"/>
      <c r="HO493" s="3"/>
      <c r="HP493" s="3"/>
      <c r="HQ493" s="3"/>
      <c r="HR493" s="3"/>
      <c r="HS493" s="3"/>
      <c r="HT493" s="3"/>
      <c r="HU493" s="3"/>
      <c r="HV493" s="3"/>
      <c r="HW493" s="3"/>
    </row>
    <row r="494" spans="1:16" ht="23.25" customHeight="1">
      <c r="A494" s="9">
        <v>490</v>
      </c>
      <c r="B494" s="10" t="s">
        <v>565</v>
      </c>
      <c r="C494" s="10" t="s">
        <v>1859</v>
      </c>
      <c r="D494" s="10" t="s">
        <v>18</v>
      </c>
      <c r="E494" s="10" t="s">
        <v>1541</v>
      </c>
      <c r="F494" s="10" t="s">
        <v>1542</v>
      </c>
      <c r="G494" s="10" t="s">
        <v>1860</v>
      </c>
      <c r="H494" s="10" t="s">
        <v>61</v>
      </c>
      <c r="I494" s="10" t="s">
        <v>64</v>
      </c>
      <c r="J494" s="10">
        <f t="shared" si="28"/>
        <v>162</v>
      </c>
      <c r="K494" s="10">
        <f t="shared" si="29"/>
        <v>48.6</v>
      </c>
      <c r="L494" s="11">
        <v>83.4</v>
      </c>
      <c r="M494" s="11">
        <f t="shared" si="30"/>
        <v>33.36000000000001</v>
      </c>
      <c r="N494" s="10">
        <f t="shared" si="31"/>
        <v>81.96</v>
      </c>
      <c r="O494" s="4"/>
      <c r="P494" s="19"/>
    </row>
    <row r="495" spans="1:16" ht="23.25" customHeight="1">
      <c r="A495" s="9">
        <v>491</v>
      </c>
      <c r="B495" s="10" t="s">
        <v>565</v>
      </c>
      <c r="C495" s="10" t="s">
        <v>1861</v>
      </c>
      <c r="D495" s="10" t="s">
        <v>18</v>
      </c>
      <c r="E495" s="10" t="s">
        <v>1541</v>
      </c>
      <c r="F495" s="10" t="s">
        <v>1542</v>
      </c>
      <c r="G495" s="10" t="s">
        <v>1862</v>
      </c>
      <c r="H495" s="10" t="s">
        <v>46</v>
      </c>
      <c r="I495" s="10" t="s">
        <v>68</v>
      </c>
      <c r="J495" s="10">
        <f t="shared" si="28"/>
        <v>158</v>
      </c>
      <c r="K495" s="10">
        <f t="shared" si="29"/>
        <v>47.4</v>
      </c>
      <c r="L495" s="11">
        <v>85.6</v>
      </c>
      <c r="M495" s="11">
        <f t="shared" si="30"/>
        <v>34.24</v>
      </c>
      <c r="N495" s="10">
        <f t="shared" si="31"/>
        <v>81.64</v>
      </c>
      <c r="O495" s="4"/>
      <c r="P495" s="19"/>
    </row>
    <row r="496" spans="1:231" s="6" customFormat="1" ht="23.25" customHeight="1">
      <c r="A496" s="9">
        <v>492</v>
      </c>
      <c r="B496" s="10" t="s">
        <v>565</v>
      </c>
      <c r="C496" s="10" t="s">
        <v>1863</v>
      </c>
      <c r="D496" s="10" t="s">
        <v>18</v>
      </c>
      <c r="E496" s="10" t="s">
        <v>1541</v>
      </c>
      <c r="F496" s="10" t="s">
        <v>1542</v>
      </c>
      <c r="G496" s="10" t="s">
        <v>1864</v>
      </c>
      <c r="H496" s="10" t="s">
        <v>46</v>
      </c>
      <c r="I496" s="10" t="s">
        <v>46</v>
      </c>
      <c r="J496" s="10">
        <f t="shared" si="28"/>
        <v>162</v>
      </c>
      <c r="K496" s="10">
        <f t="shared" si="29"/>
        <v>48.6</v>
      </c>
      <c r="L496" s="11">
        <v>82.4</v>
      </c>
      <c r="M496" s="11">
        <f t="shared" si="30"/>
        <v>32.96</v>
      </c>
      <c r="N496" s="10">
        <f t="shared" si="31"/>
        <v>81.56</v>
      </c>
      <c r="O496" s="4"/>
      <c r="P496" s="19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  <c r="CX496" s="3"/>
      <c r="CY496" s="3"/>
      <c r="CZ496" s="3"/>
      <c r="DA496" s="3"/>
      <c r="DB496" s="3"/>
      <c r="DC496" s="3"/>
      <c r="DD496" s="3"/>
      <c r="DE496" s="3"/>
      <c r="DF496" s="3"/>
      <c r="DG496" s="3"/>
      <c r="DH496" s="3"/>
      <c r="DI496" s="3"/>
      <c r="DJ496" s="3"/>
      <c r="DK496" s="3"/>
      <c r="DL496" s="3"/>
      <c r="DM496" s="3"/>
      <c r="DN496" s="3"/>
      <c r="DO496" s="3"/>
      <c r="DP496" s="3"/>
      <c r="DQ496" s="3"/>
      <c r="DR496" s="3"/>
      <c r="DS496" s="3"/>
      <c r="DT496" s="3"/>
      <c r="DU496" s="3"/>
      <c r="DV496" s="3"/>
      <c r="DW496" s="3"/>
      <c r="DX496" s="3"/>
      <c r="DY496" s="3"/>
      <c r="DZ496" s="3"/>
      <c r="EA496" s="3"/>
      <c r="EB496" s="3"/>
      <c r="EC496" s="3"/>
      <c r="ED496" s="3"/>
      <c r="EE496" s="3"/>
      <c r="EF496" s="3"/>
      <c r="EG496" s="3"/>
      <c r="EH496" s="3"/>
      <c r="EI496" s="3"/>
      <c r="EJ496" s="3"/>
      <c r="EK496" s="3"/>
      <c r="EL496" s="3"/>
      <c r="EM496" s="3"/>
      <c r="EN496" s="3"/>
      <c r="EO496" s="3"/>
      <c r="EP496" s="3"/>
      <c r="EQ496" s="3"/>
      <c r="ER496" s="3"/>
      <c r="ES496" s="3"/>
      <c r="ET496" s="3"/>
      <c r="EU496" s="3"/>
      <c r="EV496" s="3"/>
      <c r="EW496" s="3"/>
      <c r="EX496" s="3"/>
      <c r="EY496" s="3"/>
      <c r="EZ496" s="3"/>
      <c r="FA496" s="3"/>
      <c r="FB496" s="3"/>
      <c r="FC496" s="3"/>
      <c r="FD496" s="3"/>
      <c r="FE496" s="3"/>
      <c r="FF496" s="3"/>
      <c r="FG496" s="3"/>
      <c r="FH496" s="3"/>
      <c r="FI496" s="3"/>
      <c r="FJ496" s="3"/>
      <c r="FK496" s="3"/>
      <c r="FL496" s="3"/>
      <c r="FM496" s="3"/>
      <c r="FN496" s="3"/>
      <c r="FO496" s="3"/>
      <c r="FP496" s="3"/>
      <c r="FQ496" s="3"/>
      <c r="FR496" s="3"/>
      <c r="FS496" s="3"/>
      <c r="FT496" s="3"/>
      <c r="FU496" s="3"/>
      <c r="FV496" s="3"/>
      <c r="FW496" s="3"/>
      <c r="FX496" s="3"/>
      <c r="FY496" s="3"/>
      <c r="FZ496" s="3"/>
      <c r="GA496" s="3"/>
      <c r="GB496" s="3"/>
      <c r="GC496" s="3"/>
      <c r="GD496" s="3"/>
      <c r="GE496" s="3"/>
      <c r="GF496" s="3"/>
      <c r="GG496" s="3"/>
      <c r="GH496" s="3"/>
      <c r="GI496" s="3"/>
      <c r="GJ496" s="3"/>
      <c r="GK496" s="3"/>
      <c r="GL496" s="3"/>
      <c r="GM496" s="3"/>
      <c r="GN496" s="3"/>
      <c r="GO496" s="3"/>
      <c r="GP496" s="3"/>
      <c r="GQ496" s="3"/>
      <c r="GR496" s="3"/>
      <c r="GS496" s="3"/>
      <c r="GT496" s="3"/>
      <c r="GU496" s="3"/>
      <c r="GV496" s="3"/>
      <c r="GW496" s="3"/>
      <c r="GX496" s="3"/>
      <c r="GY496" s="3"/>
      <c r="GZ496" s="3"/>
      <c r="HA496" s="3"/>
      <c r="HB496" s="3"/>
      <c r="HC496" s="3"/>
      <c r="HD496" s="3"/>
      <c r="HE496" s="3"/>
      <c r="HF496" s="3"/>
      <c r="HG496" s="3"/>
      <c r="HH496" s="3"/>
      <c r="HI496" s="3"/>
      <c r="HJ496" s="3"/>
      <c r="HK496" s="3"/>
      <c r="HL496" s="3"/>
      <c r="HM496" s="3"/>
      <c r="HN496" s="3"/>
      <c r="HO496" s="3"/>
      <c r="HP496" s="3"/>
      <c r="HQ496" s="3"/>
      <c r="HR496" s="3"/>
      <c r="HS496" s="3"/>
      <c r="HT496" s="3"/>
      <c r="HU496" s="3"/>
      <c r="HV496" s="3"/>
      <c r="HW496" s="3"/>
    </row>
    <row r="497" spans="1:231" s="6" customFormat="1" ht="23.25" customHeight="1">
      <c r="A497" s="9">
        <v>493</v>
      </c>
      <c r="B497" s="10" t="s">
        <v>565</v>
      </c>
      <c r="C497" s="10" t="s">
        <v>1865</v>
      </c>
      <c r="D497" s="10" t="s">
        <v>18</v>
      </c>
      <c r="E497" s="10" t="s">
        <v>1541</v>
      </c>
      <c r="F497" s="10" t="s">
        <v>1542</v>
      </c>
      <c r="G497" s="10" t="s">
        <v>1866</v>
      </c>
      <c r="H497" s="10" t="s">
        <v>26</v>
      </c>
      <c r="I497" s="10" t="s">
        <v>55</v>
      </c>
      <c r="J497" s="10">
        <f t="shared" si="28"/>
        <v>160</v>
      </c>
      <c r="K497" s="10">
        <f t="shared" si="29"/>
        <v>48</v>
      </c>
      <c r="L497" s="11">
        <v>83.6</v>
      </c>
      <c r="M497" s="11">
        <f t="shared" si="30"/>
        <v>33.44</v>
      </c>
      <c r="N497" s="10">
        <f t="shared" si="31"/>
        <v>81.44</v>
      </c>
      <c r="O497" s="4"/>
      <c r="P497" s="19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  <c r="FH497" s="3"/>
      <c r="FI497" s="3"/>
      <c r="FJ497" s="3"/>
      <c r="FK497" s="3"/>
      <c r="FL497" s="3"/>
      <c r="FM497" s="3"/>
      <c r="FN497" s="3"/>
      <c r="FO497" s="3"/>
      <c r="FP497" s="3"/>
      <c r="FQ497" s="3"/>
      <c r="FR497" s="3"/>
      <c r="FS497" s="3"/>
      <c r="FT497" s="3"/>
      <c r="FU497" s="3"/>
      <c r="FV497" s="3"/>
      <c r="FW497" s="3"/>
      <c r="FX497" s="3"/>
      <c r="FY497" s="3"/>
      <c r="FZ497" s="3"/>
      <c r="GA497" s="3"/>
      <c r="GB497" s="3"/>
      <c r="GC497" s="3"/>
      <c r="GD497" s="3"/>
      <c r="GE497" s="3"/>
      <c r="GF497" s="3"/>
      <c r="GG497" s="3"/>
      <c r="GH497" s="3"/>
      <c r="GI497" s="3"/>
      <c r="GJ497" s="3"/>
      <c r="GK497" s="3"/>
      <c r="GL497" s="3"/>
      <c r="GM497" s="3"/>
      <c r="GN497" s="3"/>
      <c r="GO497" s="3"/>
      <c r="GP497" s="3"/>
      <c r="GQ497" s="3"/>
      <c r="GR497" s="3"/>
      <c r="GS497" s="3"/>
      <c r="GT497" s="3"/>
      <c r="GU497" s="3"/>
      <c r="GV497" s="3"/>
      <c r="GW497" s="3"/>
      <c r="GX497" s="3"/>
      <c r="GY497" s="3"/>
      <c r="GZ497" s="3"/>
      <c r="HA497" s="3"/>
      <c r="HB497" s="3"/>
      <c r="HC497" s="3"/>
      <c r="HD497" s="3"/>
      <c r="HE497" s="3"/>
      <c r="HF497" s="3"/>
      <c r="HG497" s="3"/>
      <c r="HH497" s="3"/>
      <c r="HI497" s="3"/>
      <c r="HJ497" s="3"/>
      <c r="HK497" s="3"/>
      <c r="HL497" s="3"/>
      <c r="HM497" s="3"/>
      <c r="HN497" s="3"/>
      <c r="HO497" s="3"/>
      <c r="HP497" s="3"/>
      <c r="HQ497" s="3"/>
      <c r="HR497" s="3"/>
      <c r="HS497" s="3"/>
      <c r="HT497" s="3"/>
      <c r="HU497" s="3"/>
      <c r="HV497" s="3"/>
      <c r="HW497" s="3"/>
    </row>
    <row r="498" spans="1:16" ht="23.25" customHeight="1">
      <c r="A498" s="9">
        <v>494</v>
      </c>
      <c r="B498" s="10" t="s">
        <v>565</v>
      </c>
      <c r="C498" s="10" t="s">
        <v>1867</v>
      </c>
      <c r="D498" s="10" t="s">
        <v>18</v>
      </c>
      <c r="E498" s="10" t="s">
        <v>1541</v>
      </c>
      <c r="F498" s="10" t="s">
        <v>1542</v>
      </c>
      <c r="G498" s="10" t="s">
        <v>1868</v>
      </c>
      <c r="H498" s="10" t="s">
        <v>30</v>
      </c>
      <c r="I498" s="10" t="s">
        <v>64</v>
      </c>
      <c r="J498" s="10">
        <f t="shared" si="28"/>
        <v>163</v>
      </c>
      <c r="K498" s="10">
        <f t="shared" si="29"/>
        <v>48.9</v>
      </c>
      <c r="L498" s="11">
        <v>81</v>
      </c>
      <c r="M498" s="11">
        <f t="shared" si="30"/>
        <v>32.4</v>
      </c>
      <c r="N498" s="10">
        <f t="shared" si="31"/>
        <v>81.3</v>
      </c>
      <c r="O498" s="4"/>
      <c r="P498" s="19"/>
    </row>
    <row r="499" spans="1:16" ht="23.25" customHeight="1">
      <c r="A499" s="9">
        <v>495</v>
      </c>
      <c r="B499" s="10" t="s">
        <v>565</v>
      </c>
      <c r="C499" s="10" t="s">
        <v>1869</v>
      </c>
      <c r="D499" s="10" t="s">
        <v>18</v>
      </c>
      <c r="E499" s="10" t="s">
        <v>1541</v>
      </c>
      <c r="F499" s="10" t="s">
        <v>1542</v>
      </c>
      <c r="G499" s="10" t="s">
        <v>1870</v>
      </c>
      <c r="H499" s="10" t="s">
        <v>22</v>
      </c>
      <c r="I499" s="10" t="s">
        <v>61</v>
      </c>
      <c r="J499" s="10">
        <f t="shared" si="28"/>
        <v>157</v>
      </c>
      <c r="K499" s="10">
        <f t="shared" si="29"/>
        <v>47.1</v>
      </c>
      <c r="L499" s="11">
        <v>85</v>
      </c>
      <c r="M499" s="11">
        <f t="shared" si="30"/>
        <v>34</v>
      </c>
      <c r="N499" s="10">
        <f t="shared" si="31"/>
        <v>81.1</v>
      </c>
      <c r="O499" s="4"/>
      <c r="P499" s="19"/>
    </row>
    <row r="500" spans="1:16" ht="23.25" customHeight="1">
      <c r="A500" s="9">
        <v>496</v>
      </c>
      <c r="B500" s="10" t="s">
        <v>565</v>
      </c>
      <c r="C500" s="10" t="s">
        <v>1745</v>
      </c>
      <c r="D500" s="10" t="s">
        <v>18</v>
      </c>
      <c r="E500" s="10" t="s">
        <v>1541</v>
      </c>
      <c r="F500" s="10" t="s">
        <v>1542</v>
      </c>
      <c r="G500" s="10" t="s">
        <v>1871</v>
      </c>
      <c r="H500" s="10" t="s">
        <v>94</v>
      </c>
      <c r="I500" s="10" t="s">
        <v>64</v>
      </c>
      <c r="J500" s="10">
        <f t="shared" si="28"/>
        <v>158</v>
      </c>
      <c r="K500" s="10">
        <f t="shared" si="29"/>
        <v>47.4</v>
      </c>
      <c r="L500" s="11">
        <v>83</v>
      </c>
      <c r="M500" s="11">
        <f t="shared" si="30"/>
        <v>33.2</v>
      </c>
      <c r="N500" s="10">
        <f t="shared" si="31"/>
        <v>80.6</v>
      </c>
      <c r="O500" s="4"/>
      <c r="P500" s="19"/>
    </row>
    <row r="501" spans="1:16" ht="23.25" customHeight="1">
      <c r="A501" s="9">
        <v>497</v>
      </c>
      <c r="B501" s="10" t="s">
        <v>565</v>
      </c>
      <c r="C501" s="10" t="s">
        <v>1441</v>
      </c>
      <c r="D501" s="10" t="s">
        <v>18</v>
      </c>
      <c r="E501" s="10" t="s">
        <v>1541</v>
      </c>
      <c r="F501" s="10" t="s">
        <v>1542</v>
      </c>
      <c r="G501" s="10" t="s">
        <v>1872</v>
      </c>
      <c r="H501" s="10" t="s">
        <v>94</v>
      </c>
      <c r="I501" s="10" t="s">
        <v>58</v>
      </c>
      <c r="J501" s="10">
        <f t="shared" si="28"/>
        <v>157</v>
      </c>
      <c r="K501" s="10">
        <f t="shared" si="29"/>
        <v>47.1</v>
      </c>
      <c r="L501" s="11">
        <v>83.2</v>
      </c>
      <c r="M501" s="11">
        <f t="shared" si="30"/>
        <v>33.28</v>
      </c>
      <c r="N501" s="10">
        <f t="shared" si="31"/>
        <v>80.38</v>
      </c>
      <c r="O501" s="4"/>
      <c r="P501" s="19"/>
    </row>
    <row r="502" spans="1:231" s="6" customFormat="1" ht="23.25" customHeight="1">
      <c r="A502" s="9">
        <v>498</v>
      </c>
      <c r="B502" s="10" t="s">
        <v>565</v>
      </c>
      <c r="C502" s="10" t="s">
        <v>1873</v>
      </c>
      <c r="D502" s="10" t="s">
        <v>18</v>
      </c>
      <c r="E502" s="10" t="s">
        <v>1541</v>
      </c>
      <c r="F502" s="10" t="s">
        <v>1542</v>
      </c>
      <c r="G502" s="10" t="s">
        <v>1874</v>
      </c>
      <c r="H502" s="10" t="s">
        <v>26</v>
      </c>
      <c r="I502" s="10" t="s">
        <v>30</v>
      </c>
      <c r="J502" s="10">
        <f t="shared" si="28"/>
        <v>154</v>
      </c>
      <c r="K502" s="10">
        <f t="shared" si="29"/>
        <v>46.199999999999996</v>
      </c>
      <c r="L502" s="11">
        <v>85.4</v>
      </c>
      <c r="M502" s="11">
        <f t="shared" si="30"/>
        <v>34.160000000000004</v>
      </c>
      <c r="N502" s="10">
        <f t="shared" si="31"/>
        <v>80.36</v>
      </c>
      <c r="O502" s="4"/>
      <c r="P502" s="19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  <c r="FH502" s="3"/>
      <c r="FI502" s="3"/>
      <c r="FJ502" s="3"/>
      <c r="FK502" s="3"/>
      <c r="FL502" s="3"/>
      <c r="FM502" s="3"/>
      <c r="FN502" s="3"/>
      <c r="FO502" s="3"/>
      <c r="FP502" s="3"/>
      <c r="FQ502" s="3"/>
      <c r="FR502" s="3"/>
      <c r="FS502" s="3"/>
      <c r="FT502" s="3"/>
      <c r="FU502" s="3"/>
      <c r="FV502" s="3"/>
      <c r="FW502" s="3"/>
      <c r="FX502" s="3"/>
      <c r="FY502" s="3"/>
      <c r="FZ502" s="3"/>
      <c r="GA502" s="3"/>
      <c r="GB502" s="3"/>
      <c r="GC502" s="3"/>
      <c r="GD502" s="3"/>
      <c r="GE502" s="3"/>
      <c r="GF502" s="3"/>
      <c r="GG502" s="3"/>
      <c r="GH502" s="3"/>
      <c r="GI502" s="3"/>
      <c r="GJ502" s="3"/>
      <c r="GK502" s="3"/>
      <c r="GL502" s="3"/>
      <c r="GM502" s="3"/>
      <c r="GN502" s="3"/>
      <c r="GO502" s="3"/>
      <c r="GP502" s="3"/>
      <c r="GQ502" s="3"/>
      <c r="GR502" s="3"/>
      <c r="GS502" s="3"/>
      <c r="GT502" s="3"/>
      <c r="GU502" s="3"/>
      <c r="GV502" s="3"/>
      <c r="GW502" s="3"/>
      <c r="GX502" s="3"/>
      <c r="GY502" s="3"/>
      <c r="GZ502" s="3"/>
      <c r="HA502" s="3"/>
      <c r="HB502" s="3"/>
      <c r="HC502" s="3"/>
      <c r="HD502" s="3"/>
      <c r="HE502" s="3"/>
      <c r="HF502" s="3"/>
      <c r="HG502" s="3"/>
      <c r="HH502" s="3"/>
      <c r="HI502" s="3"/>
      <c r="HJ502" s="3"/>
      <c r="HK502" s="3"/>
      <c r="HL502" s="3"/>
      <c r="HM502" s="3"/>
      <c r="HN502" s="3"/>
      <c r="HO502" s="3"/>
      <c r="HP502" s="3"/>
      <c r="HQ502" s="3"/>
      <c r="HR502" s="3"/>
      <c r="HS502" s="3"/>
      <c r="HT502" s="3"/>
      <c r="HU502" s="3"/>
      <c r="HV502" s="3"/>
      <c r="HW502" s="3"/>
    </row>
    <row r="503" spans="1:231" s="6" customFormat="1" ht="23.25" customHeight="1">
      <c r="A503" s="9">
        <v>499</v>
      </c>
      <c r="B503" s="10" t="s">
        <v>565</v>
      </c>
      <c r="C503" s="10" t="s">
        <v>1875</v>
      </c>
      <c r="D503" s="10" t="s">
        <v>18</v>
      </c>
      <c r="E503" s="10" t="s">
        <v>1541</v>
      </c>
      <c r="F503" s="10" t="s">
        <v>1542</v>
      </c>
      <c r="G503" s="10" t="s">
        <v>1876</v>
      </c>
      <c r="H503" s="10" t="s">
        <v>68</v>
      </c>
      <c r="I503" s="10" t="s">
        <v>46</v>
      </c>
      <c r="J503" s="10">
        <f t="shared" si="28"/>
        <v>158</v>
      </c>
      <c r="K503" s="10">
        <f t="shared" si="29"/>
        <v>47.4</v>
      </c>
      <c r="L503" s="11">
        <v>81.8</v>
      </c>
      <c r="M503" s="11">
        <f t="shared" si="30"/>
        <v>32.72</v>
      </c>
      <c r="N503" s="10">
        <f t="shared" si="31"/>
        <v>80.12</v>
      </c>
      <c r="O503" s="4"/>
      <c r="P503" s="19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  <c r="FH503" s="3"/>
      <c r="FI503" s="3"/>
      <c r="FJ503" s="3"/>
      <c r="FK503" s="3"/>
      <c r="FL503" s="3"/>
      <c r="FM503" s="3"/>
      <c r="FN503" s="3"/>
      <c r="FO503" s="3"/>
      <c r="FP503" s="3"/>
      <c r="FQ503" s="3"/>
      <c r="FR503" s="3"/>
      <c r="FS503" s="3"/>
      <c r="FT503" s="3"/>
      <c r="FU503" s="3"/>
      <c r="FV503" s="3"/>
      <c r="FW503" s="3"/>
      <c r="FX503" s="3"/>
      <c r="FY503" s="3"/>
      <c r="FZ503" s="3"/>
      <c r="GA503" s="3"/>
      <c r="GB503" s="3"/>
      <c r="GC503" s="3"/>
      <c r="GD503" s="3"/>
      <c r="GE503" s="3"/>
      <c r="GF503" s="3"/>
      <c r="GG503" s="3"/>
      <c r="GH503" s="3"/>
      <c r="GI503" s="3"/>
      <c r="GJ503" s="3"/>
      <c r="GK503" s="3"/>
      <c r="GL503" s="3"/>
      <c r="GM503" s="3"/>
      <c r="GN503" s="3"/>
      <c r="GO503" s="3"/>
      <c r="GP503" s="3"/>
      <c r="GQ503" s="3"/>
      <c r="GR503" s="3"/>
      <c r="GS503" s="3"/>
      <c r="GT503" s="3"/>
      <c r="GU503" s="3"/>
      <c r="GV503" s="3"/>
      <c r="GW503" s="3"/>
      <c r="GX503" s="3"/>
      <c r="GY503" s="3"/>
      <c r="GZ503" s="3"/>
      <c r="HA503" s="3"/>
      <c r="HB503" s="3"/>
      <c r="HC503" s="3"/>
      <c r="HD503" s="3"/>
      <c r="HE503" s="3"/>
      <c r="HF503" s="3"/>
      <c r="HG503" s="3"/>
      <c r="HH503" s="3"/>
      <c r="HI503" s="3"/>
      <c r="HJ503" s="3"/>
      <c r="HK503" s="3"/>
      <c r="HL503" s="3"/>
      <c r="HM503" s="3"/>
      <c r="HN503" s="3"/>
      <c r="HO503" s="3"/>
      <c r="HP503" s="3"/>
      <c r="HQ503" s="3"/>
      <c r="HR503" s="3"/>
      <c r="HS503" s="3"/>
      <c r="HT503" s="3"/>
      <c r="HU503" s="3"/>
      <c r="HV503" s="3"/>
      <c r="HW503" s="3"/>
    </row>
    <row r="504" spans="1:16" ht="23.25" customHeight="1">
      <c r="A504" s="9">
        <v>500</v>
      </c>
      <c r="B504" s="10" t="s">
        <v>565</v>
      </c>
      <c r="C504" s="10" t="s">
        <v>1877</v>
      </c>
      <c r="D504" s="10" t="s">
        <v>18</v>
      </c>
      <c r="E504" s="10" t="s">
        <v>1541</v>
      </c>
      <c r="F504" s="10" t="s">
        <v>1542</v>
      </c>
      <c r="G504" s="10" t="s">
        <v>1878</v>
      </c>
      <c r="H504" s="10" t="s">
        <v>58</v>
      </c>
      <c r="I504" s="10" t="s">
        <v>68</v>
      </c>
      <c r="J504" s="10">
        <f t="shared" si="28"/>
        <v>159</v>
      </c>
      <c r="K504" s="10">
        <f t="shared" si="29"/>
        <v>47.699999999999996</v>
      </c>
      <c r="L504" s="11">
        <v>80.8</v>
      </c>
      <c r="M504" s="11">
        <f t="shared" si="30"/>
        <v>32.32</v>
      </c>
      <c r="N504" s="10">
        <f t="shared" si="31"/>
        <v>80.02</v>
      </c>
      <c r="O504" s="4"/>
      <c r="P504" s="19"/>
    </row>
    <row r="505" spans="1:16" ht="23.25" customHeight="1">
      <c r="A505" s="9">
        <v>501</v>
      </c>
      <c r="B505" s="10" t="s">
        <v>565</v>
      </c>
      <c r="C505" s="10" t="s">
        <v>746</v>
      </c>
      <c r="D505" s="10" t="s">
        <v>18</v>
      </c>
      <c r="E505" s="10" t="s">
        <v>1541</v>
      </c>
      <c r="F505" s="10" t="s">
        <v>1542</v>
      </c>
      <c r="G505" s="10" t="s">
        <v>1879</v>
      </c>
      <c r="H505" s="10" t="s">
        <v>84</v>
      </c>
      <c r="I505" s="10" t="s">
        <v>31</v>
      </c>
      <c r="J505" s="10">
        <f t="shared" si="28"/>
        <v>154</v>
      </c>
      <c r="K505" s="10">
        <f t="shared" si="29"/>
        <v>46.199999999999996</v>
      </c>
      <c r="L505" s="11">
        <v>84.4</v>
      </c>
      <c r="M505" s="11">
        <f t="shared" si="30"/>
        <v>33.760000000000005</v>
      </c>
      <c r="N505" s="10">
        <f t="shared" si="31"/>
        <v>79.96</v>
      </c>
      <c r="O505" s="4"/>
      <c r="P505" s="19"/>
    </row>
    <row r="506" spans="1:16" ht="23.25" customHeight="1">
      <c r="A506" s="9">
        <v>502</v>
      </c>
      <c r="B506" s="10" t="s">
        <v>565</v>
      </c>
      <c r="C506" s="10" t="s">
        <v>1880</v>
      </c>
      <c r="D506" s="10" t="s">
        <v>18</v>
      </c>
      <c r="E506" s="10" t="s">
        <v>1541</v>
      </c>
      <c r="F506" s="10" t="s">
        <v>1542</v>
      </c>
      <c r="G506" s="10" t="s">
        <v>1881</v>
      </c>
      <c r="H506" s="10" t="s">
        <v>120</v>
      </c>
      <c r="I506" s="10" t="s">
        <v>46</v>
      </c>
      <c r="J506" s="10">
        <f t="shared" si="28"/>
        <v>154</v>
      </c>
      <c r="K506" s="10">
        <f t="shared" si="29"/>
        <v>46.199999999999996</v>
      </c>
      <c r="L506" s="11">
        <v>84.2</v>
      </c>
      <c r="M506" s="11">
        <f t="shared" si="30"/>
        <v>33.68</v>
      </c>
      <c r="N506" s="10">
        <f t="shared" si="31"/>
        <v>79.88</v>
      </c>
      <c r="O506" s="4"/>
      <c r="P506" s="19"/>
    </row>
    <row r="507" spans="1:16" ht="23.25" customHeight="1">
      <c r="A507" s="9">
        <v>503</v>
      </c>
      <c r="B507" s="10" t="s">
        <v>565</v>
      </c>
      <c r="C507" s="10" t="s">
        <v>1882</v>
      </c>
      <c r="D507" s="10" t="s">
        <v>18</v>
      </c>
      <c r="E507" s="10" t="s">
        <v>1541</v>
      </c>
      <c r="F507" s="10" t="s">
        <v>1542</v>
      </c>
      <c r="G507" s="10" t="s">
        <v>1883</v>
      </c>
      <c r="H507" s="10" t="s">
        <v>58</v>
      </c>
      <c r="I507" s="10" t="s">
        <v>73</v>
      </c>
      <c r="J507" s="10">
        <f t="shared" si="28"/>
        <v>158</v>
      </c>
      <c r="K507" s="10">
        <f t="shared" si="29"/>
        <v>47.4</v>
      </c>
      <c r="L507" s="11">
        <v>81</v>
      </c>
      <c r="M507" s="11">
        <f t="shared" si="30"/>
        <v>32.4</v>
      </c>
      <c r="N507" s="10">
        <f t="shared" si="31"/>
        <v>79.8</v>
      </c>
      <c r="O507" s="4"/>
      <c r="P507" s="19"/>
    </row>
    <row r="508" spans="1:231" s="6" customFormat="1" ht="23.25" customHeight="1">
      <c r="A508" s="9">
        <v>504</v>
      </c>
      <c r="B508" s="10" t="s">
        <v>565</v>
      </c>
      <c r="C508" s="10" t="s">
        <v>1884</v>
      </c>
      <c r="D508" s="10" t="s">
        <v>18</v>
      </c>
      <c r="E508" s="10" t="s">
        <v>1541</v>
      </c>
      <c r="F508" s="10" t="s">
        <v>1542</v>
      </c>
      <c r="G508" s="10" t="s">
        <v>1885</v>
      </c>
      <c r="H508" s="10" t="s">
        <v>36</v>
      </c>
      <c r="I508" s="10" t="s">
        <v>31</v>
      </c>
      <c r="J508" s="10">
        <f t="shared" si="28"/>
        <v>155</v>
      </c>
      <c r="K508" s="10">
        <f t="shared" si="29"/>
        <v>46.5</v>
      </c>
      <c r="L508" s="11">
        <v>82.8</v>
      </c>
      <c r="M508" s="11">
        <f t="shared" si="30"/>
        <v>33.12</v>
      </c>
      <c r="N508" s="10">
        <f t="shared" si="31"/>
        <v>79.62</v>
      </c>
      <c r="O508" s="4"/>
      <c r="P508" s="19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  <c r="CX508" s="3"/>
      <c r="CY508" s="3"/>
      <c r="CZ508" s="3"/>
      <c r="DA508" s="3"/>
      <c r="DB508" s="3"/>
      <c r="DC508" s="3"/>
      <c r="DD508" s="3"/>
      <c r="DE508" s="3"/>
      <c r="DF508" s="3"/>
      <c r="DG508" s="3"/>
      <c r="DH508" s="3"/>
      <c r="DI508" s="3"/>
      <c r="DJ508" s="3"/>
      <c r="DK508" s="3"/>
      <c r="DL508" s="3"/>
      <c r="DM508" s="3"/>
      <c r="DN508" s="3"/>
      <c r="DO508" s="3"/>
      <c r="DP508" s="3"/>
      <c r="DQ508" s="3"/>
      <c r="DR508" s="3"/>
      <c r="DS508" s="3"/>
      <c r="DT508" s="3"/>
      <c r="DU508" s="3"/>
      <c r="DV508" s="3"/>
      <c r="DW508" s="3"/>
      <c r="DX508" s="3"/>
      <c r="DY508" s="3"/>
      <c r="DZ508" s="3"/>
      <c r="EA508" s="3"/>
      <c r="EB508" s="3"/>
      <c r="EC508" s="3"/>
      <c r="ED508" s="3"/>
      <c r="EE508" s="3"/>
      <c r="EF508" s="3"/>
      <c r="EG508" s="3"/>
      <c r="EH508" s="3"/>
      <c r="EI508" s="3"/>
      <c r="EJ508" s="3"/>
      <c r="EK508" s="3"/>
      <c r="EL508" s="3"/>
      <c r="EM508" s="3"/>
      <c r="EN508" s="3"/>
      <c r="EO508" s="3"/>
      <c r="EP508" s="3"/>
      <c r="EQ508" s="3"/>
      <c r="ER508" s="3"/>
      <c r="ES508" s="3"/>
      <c r="ET508" s="3"/>
      <c r="EU508" s="3"/>
      <c r="EV508" s="3"/>
      <c r="EW508" s="3"/>
      <c r="EX508" s="3"/>
      <c r="EY508" s="3"/>
      <c r="EZ508" s="3"/>
      <c r="FA508" s="3"/>
      <c r="FB508" s="3"/>
      <c r="FC508" s="3"/>
      <c r="FD508" s="3"/>
      <c r="FE508" s="3"/>
      <c r="FF508" s="3"/>
      <c r="FG508" s="3"/>
      <c r="FH508" s="3"/>
      <c r="FI508" s="3"/>
      <c r="FJ508" s="3"/>
      <c r="FK508" s="3"/>
      <c r="FL508" s="3"/>
      <c r="FM508" s="3"/>
      <c r="FN508" s="3"/>
      <c r="FO508" s="3"/>
      <c r="FP508" s="3"/>
      <c r="FQ508" s="3"/>
      <c r="FR508" s="3"/>
      <c r="FS508" s="3"/>
      <c r="FT508" s="3"/>
      <c r="FU508" s="3"/>
      <c r="FV508" s="3"/>
      <c r="FW508" s="3"/>
      <c r="FX508" s="3"/>
      <c r="FY508" s="3"/>
      <c r="FZ508" s="3"/>
      <c r="GA508" s="3"/>
      <c r="GB508" s="3"/>
      <c r="GC508" s="3"/>
      <c r="GD508" s="3"/>
      <c r="GE508" s="3"/>
      <c r="GF508" s="3"/>
      <c r="GG508" s="3"/>
      <c r="GH508" s="3"/>
      <c r="GI508" s="3"/>
      <c r="GJ508" s="3"/>
      <c r="GK508" s="3"/>
      <c r="GL508" s="3"/>
      <c r="GM508" s="3"/>
      <c r="GN508" s="3"/>
      <c r="GO508" s="3"/>
      <c r="GP508" s="3"/>
      <c r="GQ508" s="3"/>
      <c r="GR508" s="3"/>
      <c r="GS508" s="3"/>
      <c r="GT508" s="3"/>
      <c r="GU508" s="3"/>
      <c r="GV508" s="3"/>
      <c r="GW508" s="3"/>
      <c r="GX508" s="3"/>
      <c r="GY508" s="3"/>
      <c r="GZ508" s="3"/>
      <c r="HA508" s="3"/>
      <c r="HB508" s="3"/>
      <c r="HC508" s="3"/>
      <c r="HD508" s="3"/>
      <c r="HE508" s="3"/>
      <c r="HF508" s="3"/>
      <c r="HG508" s="3"/>
      <c r="HH508" s="3"/>
      <c r="HI508" s="3"/>
      <c r="HJ508" s="3"/>
      <c r="HK508" s="3"/>
      <c r="HL508" s="3"/>
      <c r="HM508" s="3"/>
      <c r="HN508" s="3"/>
      <c r="HO508" s="3"/>
      <c r="HP508" s="3"/>
      <c r="HQ508" s="3"/>
      <c r="HR508" s="3"/>
      <c r="HS508" s="3"/>
      <c r="HT508" s="3"/>
      <c r="HU508" s="3"/>
      <c r="HV508" s="3"/>
      <c r="HW508" s="3"/>
    </row>
    <row r="509" spans="1:231" s="6" customFormat="1" ht="23.25" customHeight="1">
      <c r="A509" s="9">
        <v>505</v>
      </c>
      <c r="B509" s="10" t="s">
        <v>565</v>
      </c>
      <c r="C509" s="10" t="s">
        <v>1886</v>
      </c>
      <c r="D509" s="10" t="s">
        <v>39</v>
      </c>
      <c r="E509" s="10" t="s">
        <v>1541</v>
      </c>
      <c r="F509" s="10" t="s">
        <v>1542</v>
      </c>
      <c r="G509" s="10" t="s">
        <v>1887</v>
      </c>
      <c r="H509" s="10" t="s">
        <v>46</v>
      </c>
      <c r="I509" s="10" t="s">
        <v>94</v>
      </c>
      <c r="J509" s="10">
        <f t="shared" si="28"/>
        <v>156</v>
      </c>
      <c r="K509" s="10">
        <f t="shared" si="29"/>
        <v>46.8</v>
      </c>
      <c r="L509" s="11">
        <v>82</v>
      </c>
      <c r="M509" s="11">
        <f t="shared" si="30"/>
        <v>32.800000000000004</v>
      </c>
      <c r="N509" s="10">
        <f t="shared" si="31"/>
        <v>79.6</v>
      </c>
      <c r="O509" s="4"/>
      <c r="P509" s="19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  <c r="CX509" s="3"/>
      <c r="CY509" s="3"/>
      <c r="CZ509" s="3"/>
      <c r="DA509" s="3"/>
      <c r="DB509" s="3"/>
      <c r="DC509" s="3"/>
      <c r="DD509" s="3"/>
      <c r="DE509" s="3"/>
      <c r="DF509" s="3"/>
      <c r="DG509" s="3"/>
      <c r="DH509" s="3"/>
      <c r="DI509" s="3"/>
      <c r="DJ509" s="3"/>
      <c r="DK509" s="3"/>
      <c r="DL509" s="3"/>
      <c r="DM509" s="3"/>
      <c r="DN509" s="3"/>
      <c r="DO509" s="3"/>
      <c r="DP509" s="3"/>
      <c r="DQ509" s="3"/>
      <c r="DR509" s="3"/>
      <c r="DS509" s="3"/>
      <c r="DT509" s="3"/>
      <c r="DU509" s="3"/>
      <c r="DV509" s="3"/>
      <c r="DW509" s="3"/>
      <c r="DX509" s="3"/>
      <c r="DY509" s="3"/>
      <c r="DZ509" s="3"/>
      <c r="EA509" s="3"/>
      <c r="EB509" s="3"/>
      <c r="EC509" s="3"/>
      <c r="ED509" s="3"/>
      <c r="EE509" s="3"/>
      <c r="EF509" s="3"/>
      <c r="EG509" s="3"/>
      <c r="EH509" s="3"/>
      <c r="EI509" s="3"/>
      <c r="EJ509" s="3"/>
      <c r="EK509" s="3"/>
      <c r="EL509" s="3"/>
      <c r="EM509" s="3"/>
      <c r="EN509" s="3"/>
      <c r="EO509" s="3"/>
      <c r="EP509" s="3"/>
      <c r="EQ509" s="3"/>
      <c r="ER509" s="3"/>
      <c r="ES509" s="3"/>
      <c r="ET509" s="3"/>
      <c r="EU509" s="3"/>
      <c r="EV509" s="3"/>
      <c r="EW509" s="3"/>
      <c r="EX509" s="3"/>
      <c r="EY509" s="3"/>
      <c r="EZ509" s="3"/>
      <c r="FA509" s="3"/>
      <c r="FB509" s="3"/>
      <c r="FC509" s="3"/>
      <c r="FD509" s="3"/>
      <c r="FE509" s="3"/>
      <c r="FF509" s="3"/>
      <c r="FG509" s="3"/>
      <c r="FH509" s="3"/>
      <c r="FI509" s="3"/>
      <c r="FJ509" s="3"/>
      <c r="FK509" s="3"/>
      <c r="FL509" s="3"/>
      <c r="FM509" s="3"/>
      <c r="FN509" s="3"/>
      <c r="FO509" s="3"/>
      <c r="FP509" s="3"/>
      <c r="FQ509" s="3"/>
      <c r="FR509" s="3"/>
      <c r="FS509" s="3"/>
      <c r="FT509" s="3"/>
      <c r="FU509" s="3"/>
      <c r="FV509" s="3"/>
      <c r="FW509" s="3"/>
      <c r="FX509" s="3"/>
      <c r="FY509" s="3"/>
      <c r="FZ509" s="3"/>
      <c r="GA509" s="3"/>
      <c r="GB509" s="3"/>
      <c r="GC509" s="3"/>
      <c r="GD509" s="3"/>
      <c r="GE509" s="3"/>
      <c r="GF509" s="3"/>
      <c r="GG509" s="3"/>
      <c r="GH509" s="3"/>
      <c r="GI509" s="3"/>
      <c r="GJ509" s="3"/>
      <c r="GK509" s="3"/>
      <c r="GL509" s="3"/>
      <c r="GM509" s="3"/>
      <c r="GN509" s="3"/>
      <c r="GO509" s="3"/>
      <c r="GP509" s="3"/>
      <c r="GQ509" s="3"/>
      <c r="GR509" s="3"/>
      <c r="GS509" s="3"/>
      <c r="GT509" s="3"/>
      <c r="GU509" s="3"/>
      <c r="GV509" s="3"/>
      <c r="GW509" s="3"/>
      <c r="GX509" s="3"/>
      <c r="GY509" s="3"/>
      <c r="GZ509" s="3"/>
      <c r="HA509" s="3"/>
      <c r="HB509" s="3"/>
      <c r="HC509" s="3"/>
      <c r="HD509" s="3"/>
      <c r="HE509" s="3"/>
      <c r="HF509" s="3"/>
      <c r="HG509" s="3"/>
      <c r="HH509" s="3"/>
      <c r="HI509" s="3"/>
      <c r="HJ509" s="3"/>
      <c r="HK509" s="3"/>
      <c r="HL509" s="3"/>
      <c r="HM509" s="3"/>
      <c r="HN509" s="3"/>
      <c r="HO509" s="3"/>
      <c r="HP509" s="3"/>
      <c r="HQ509" s="3"/>
      <c r="HR509" s="3"/>
      <c r="HS509" s="3"/>
      <c r="HT509" s="3"/>
      <c r="HU509" s="3"/>
      <c r="HV509" s="3"/>
      <c r="HW509" s="3"/>
    </row>
    <row r="510" spans="1:231" s="6" customFormat="1" ht="23.25" customHeight="1">
      <c r="A510" s="9">
        <v>506</v>
      </c>
      <c r="B510" s="10" t="s">
        <v>565</v>
      </c>
      <c r="C510" s="10" t="s">
        <v>1888</v>
      </c>
      <c r="D510" s="10" t="s">
        <v>18</v>
      </c>
      <c r="E510" s="10" t="s">
        <v>1541</v>
      </c>
      <c r="F510" s="10" t="s">
        <v>1542</v>
      </c>
      <c r="G510" s="10" t="s">
        <v>1889</v>
      </c>
      <c r="H510" s="10" t="s">
        <v>119</v>
      </c>
      <c r="I510" s="10" t="s">
        <v>30</v>
      </c>
      <c r="J510" s="10">
        <f t="shared" si="28"/>
        <v>152</v>
      </c>
      <c r="K510" s="10">
        <f t="shared" si="29"/>
        <v>45.6</v>
      </c>
      <c r="L510" s="11">
        <v>84.8</v>
      </c>
      <c r="M510" s="11">
        <f t="shared" si="30"/>
        <v>33.92</v>
      </c>
      <c r="N510" s="10">
        <f t="shared" si="31"/>
        <v>79.52</v>
      </c>
      <c r="O510" s="4"/>
      <c r="P510" s="19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  <c r="CX510" s="3"/>
      <c r="CY510" s="3"/>
      <c r="CZ510" s="3"/>
      <c r="DA510" s="3"/>
      <c r="DB510" s="3"/>
      <c r="DC510" s="3"/>
      <c r="DD510" s="3"/>
      <c r="DE510" s="3"/>
      <c r="DF510" s="3"/>
      <c r="DG510" s="3"/>
      <c r="DH510" s="3"/>
      <c r="DI510" s="3"/>
      <c r="DJ510" s="3"/>
      <c r="DK510" s="3"/>
      <c r="DL510" s="3"/>
      <c r="DM510" s="3"/>
      <c r="DN510" s="3"/>
      <c r="DO510" s="3"/>
      <c r="DP510" s="3"/>
      <c r="DQ510" s="3"/>
      <c r="DR510" s="3"/>
      <c r="DS510" s="3"/>
      <c r="DT510" s="3"/>
      <c r="DU510" s="3"/>
      <c r="DV510" s="3"/>
      <c r="DW510" s="3"/>
      <c r="DX510" s="3"/>
      <c r="DY510" s="3"/>
      <c r="DZ510" s="3"/>
      <c r="EA510" s="3"/>
      <c r="EB510" s="3"/>
      <c r="EC510" s="3"/>
      <c r="ED510" s="3"/>
      <c r="EE510" s="3"/>
      <c r="EF510" s="3"/>
      <c r="EG510" s="3"/>
      <c r="EH510" s="3"/>
      <c r="EI510" s="3"/>
      <c r="EJ510" s="3"/>
      <c r="EK510" s="3"/>
      <c r="EL510" s="3"/>
      <c r="EM510" s="3"/>
      <c r="EN510" s="3"/>
      <c r="EO510" s="3"/>
      <c r="EP510" s="3"/>
      <c r="EQ510" s="3"/>
      <c r="ER510" s="3"/>
      <c r="ES510" s="3"/>
      <c r="ET510" s="3"/>
      <c r="EU510" s="3"/>
      <c r="EV510" s="3"/>
      <c r="EW510" s="3"/>
      <c r="EX510" s="3"/>
      <c r="EY510" s="3"/>
      <c r="EZ510" s="3"/>
      <c r="FA510" s="3"/>
      <c r="FB510" s="3"/>
      <c r="FC510" s="3"/>
      <c r="FD510" s="3"/>
      <c r="FE510" s="3"/>
      <c r="FF510" s="3"/>
      <c r="FG510" s="3"/>
      <c r="FH510" s="3"/>
      <c r="FI510" s="3"/>
      <c r="FJ510" s="3"/>
      <c r="FK510" s="3"/>
      <c r="FL510" s="3"/>
      <c r="FM510" s="3"/>
      <c r="FN510" s="3"/>
      <c r="FO510" s="3"/>
      <c r="FP510" s="3"/>
      <c r="FQ510" s="3"/>
      <c r="FR510" s="3"/>
      <c r="FS510" s="3"/>
      <c r="FT510" s="3"/>
      <c r="FU510" s="3"/>
      <c r="FV510" s="3"/>
      <c r="FW510" s="3"/>
      <c r="FX510" s="3"/>
      <c r="FY510" s="3"/>
      <c r="FZ510" s="3"/>
      <c r="GA510" s="3"/>
      <c r="GB510" s="3"/>
      <c r="GC510" s="3"/>
      <c r="GD510" s="3"/>
      <c r="GE510" s="3"/>
      <c r="GF510" s="3"/>
      <c r="GG510" s="3"/>
      <c r="GH510" s="3"/>
      <c r="GI510" s="3"/>
      <c r="GJ510" s="3"/>
      <c r="GK510" s="3"/>
      <c r="GL510" s="3"/>
      <c r="GM510" s="3"/>
      <c r="GN510" s="3"/>
      <c r="GO510" s="3"/>
      <c r="GP510" s="3"/>
      <c r="GQ510" s="3"/>
      <c r="GR510" s="3"/>
      <c r="GS510" s="3"/>
      <c r="GT510" s="3"/>
      <c r="GU510" s="3"/>
      <c r="GV510" s="3"/>
      <c r="GW510" s="3"/>
      <c r="GX510" s="3"/>
      <c r="GY510" s="3"/>
      <c r="GZ510" s="3"/>
      <c r="HA510" s="3"/>
      <c r="HB510" s="3"/>
      <c r="HC510" s="3"/>
      <c r="HD510" s="3"/>
      <c r="HE510" s="3"/>
      <c r="HF510" s="3"/>
      <c r="HG510" s="3"/>
      <c r="HH510" s="3"/>
      <c r="HI510" s="3"/>
      <c r="HJ510" s="3"/>
      <c r="HK510" s="3"/>
      <c r="HL510" s="3"/>
      <c r="HM510" s="3"/>
      <c r="HN510" s="3"/>
      <c r="HO510" s="3"/>
      <c r="HP510" s="3"/>
      <c r="HQ510" s="3"/>
      <c r="HR510" s="3"/>
      <c r="HS510" s="3"/>
      <c r="HT510" s="3"/>
      <c r="HU510" s="3"/>
      <c r="HV510" s="3"/>
      <c r="HW510" s="3"/>
    </row>
    <row r="511" spans="1:231" s="6" customFormat="1" ht="23.25" customHeight="1">
      <c r="A511" s="9">
        <v>507</v>
      </c>
      <c r="B511" s="10" t="s">
        <v>565</v>
      </c>
      <c r="C511" s="10" t="s">
        <v>1890</v>
      </c>
      <c r="D511" s="10" t="s">
        <v>18</v>
      </c>
      <c r="E511" s="10" t="s">
        <v>1541</v>
      </c>
      <c r="F511" s="10" t="s">
        <v>1542</v>
      </c>
      <c r="G511" s="10" t="s">
        <v>1891</v>
      </c>
      <c r="H511" s="10" t="s">
        <v>36</v>
      </c>
      <c r="I511" s="10" t="s">
        <v>31</v>
      </c>
      <c r="J511" s="10">
        <f t="shared" si="28"/>
        <v>155</v>
      </c>
      <c r="K511" s="10">
        <f t="shared" si="29"/>
        <v>46.5</v>
      </c>
      <c r="L511" s="11">
        <v>81.8</v>
      </c>
      <c r="M511" s="11">
        <f t="shared" si="30"/>
        <v>32.72</v>
      </c>
      <c r="N511" s="10">
        <f t="shared" si="31"/>
        <v>79.22</v>
      </c>
      <c r="O511" s="4"/>
      <c r="P511" s="19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  <c r="HQ511" s="3"/>
      <c r="HR511" s="3"/>
      <c r="HS511" s="3"/>
      <c r="HT511" s="3"/>
      <c r="HU511" s="3"/>
      <c r="HV511" s="3"/>
      <c r="HW511" s="3"/>
    </row>
    <row r="512" spans="1:16" ht="23.25" customHeight="1">
      <c r="A512" s="9">
        <v>508</v>
      </c>
      <c r="B512" s="10" t="s">
        <v>565</v>
      </c>
      <c r="C512" s="10" t="s">
        <v>1892</v>
      </c>
      <c r="D512" s="10" t="s">
        <v>18</v>
      </c>
      <c r="E512" s="10" t="s">
        <v>1541</v>
      </c>
      <c r="F512" s="10" t="s">
        <v>1542</v>
      </c>
      <c r="G512" s="10" t="s">
        <v>1893</v>
      </c>
      <c r="H512" s="10" t="s">
        <v>68</v>
      </c>
      <c r="I512" s="10" t="s">
        <v>61</v>
      </c>
      <c r="J512" s="10">
        <f t="shared" si="28"/>
        <v>156</v>
      </c>
      <c r="K512" s="10">
        <f t="shared" si="29"/>
        <v>46.8</v>
      </c>
      <c r="L512" s="11">
        <v>80.8</v>
      </c>
      <c r="M512" s="11">
        <f t="shared" si="30"/>
        <v>32.32</v>
      </c>
      <c r="N512" s="10">
        <f t="shared" si="31"/>
        <v>79.12</v>
      </c>
      <c r="O512" s="4"/>
      <c r="P512" s="19"/>
    </row>
    <row r="513" spans="1:16" ht="23.25" customHeight="1">
      <c r="A513" s="9">
        <v>509</v>
      </c>
      <c r="B513" s="10" t="s">
        <v>565</v>
      </c>
      <c r="C513" s="10" t="s">
        <v>1894</v>
      </c>
      <c r="D513" s="10" t="s">
        <v>18</v>
      </c>
      <c r="E513" s="10" t="s">
        <v>1541</v>
      </c>
      <c r="F513" s="10" t="s">
        <v>1542</v>
      </c>
      <c r="G513" s="10" t="s">
        <v>1895</v>
      </c>
      <c r="H513" s="10" t="s">
        <v>36</v>
      </c>
      <c r="I513" s="10" t="s">
        <v>64</v>
      </c>
      <c r="J513" s="10">
        <f t="shared" si="28"/>
        <v>154</v>
      </c>
      <c r="K513" s="10">
        <f t="shared" si="29"/>
        <v>46.199999999999996</v>
      </c>
      <c r="L513" s="11">
        <v>81.6</v>
      </c>
      <c r="M513" s="11">
        <f t="shared" si="30"/>
        <v>32.64</v>
      </c>
      <c r="N513" s="10">
        <f t="shared" si="31"/>
        <v>78.84</v>
      </c>
      <c r="O513" s="4"/>
      <c r="P513" s="19"/>
    </row>
    <row r="514" spans="1:16" ht="23.25" customHeight="1">
      <c r="A514" s="9">
        <v>510</v>
      </c>
      <c r="B514" s="10" t="s">
        <v>565</v>
      </c>
      <c r="C514" s="10" t="s">
        <v>1896</v>
      </c>
      <c r="D514" s="10" t="s">
        <v>18</v>
      </c>
      <c r="E514" s="10" t="s">
        <v>1541</v>
      </c>
      <c r="F514" s="10" t="s">
        <v>1542</v>
      </c>
      <c r="G514" s="10" t="s">
        <v>1897</v>
      </c>
      <c r="H514" s="10" t="s">
        <v>120</v>
      </c>
      <c r="I514" s="10" t="s">
        <v>58</v>
      </c>
      <c r="J514" s="10">
        <f t="shared" si="28"/>
        <v>155</v>
      </c>
      <c r="K514" s="10">
        <f t="shared" si="29"/>
        <v>46.5</v>
      </c>
      <c r="L514" s="11">
        <v>80.8</v>
      </c>
      <c r="M514" s="11">
        <f t="shared" si="30"/>
        <v>32.32</v>
      </c>
      <c r="N514" s="10">
        <f t="shared" si="31"/>
        <v>78.82</v>
      </c>
      <c r="O514" s="4"/>
      <c r="P514" s="19"/>
    </row>
    <row r="515" spans="1:16" ht="23.25" customHeight="1">
      <c r="A515" s="9">
        <v>511</v>
      </c>
      <c r="B515" s="10" t="s">
        <v>565</v>
      </c>
      <c r="C515" s="10" t="s">
        <v>1898</v>
      </c>
      <c r="D515" s="10" t="s">
        <v>18</v>
      </c>
      <c r="E515" s="10" t="s">
        <v>1541</v>
      </c>
      <c r="F515" s="10" t="s">
        <v>1542</v>
      </c>
      <c r="G515" s="10" t="s">
        <v>1899</v>
      </c>
      <c r="H515" s="10" t="s">
        <v>45</v>
      </c>
      <c r="I515" s="10" t="s">
        <v>31</v>
      </c>
      <c r="J515" s="10">
        <f t="shared" si="28"/>
        <v>153</v>
      </c>
      <c r="K515" s="10">
        <f t="shared" si="29"/>
        <v>45.9</v>
      </c>
      <c r="L515" s="11">
        <v>82.2</v>
      </c>
      <c r="M515" s="11">
        <f t="shared" si="30"/>
        <v>32.88</v>
      </c>
      <c r="N515" s="10">
        <f t="shared" si="31"/>
        <v>78.78</v>
      </c>
      <c r="O515" s="4"/>
      <c r="P515" s="19"/>
    </row>
    <row r="516" spans="1:16" ht="23.25" customHeight="1">
      <c r="A516" s="9">
        <v>512</v>
      </c>
      <c r="B516" s="10" t="s">
        <v>565</v>
      </c>
      <c r="C516" s="10" t="s">
        <v>1900</v>
      </c>
      <c r="D516" s="10" t="s">
        <v>18</v>
      </c>
      <c r="E516" s="10" t="s">
        <v>1541</v>
      </c>
      <c r="F516" s="10" t="s">
        <v>1542</v>
      </c>
      <c r="G516" s="10" t="s">
        <v>1901</v>
      </c>
      <c r="H516" s="10" t="s">
        <v>120</v>
      </c>
      <c r="I516" s="10" t="s">
        <v>30</v>
      </c>
      <c r="J516" s="10">
        <f t="shared" si="28"/>
        <v>153</v>
      </c>
      <c r="K516" s="10">
        <f t="shared" si="29"/>
        <v>45.9</v>
      </c>
      <c r="L516" s="11">
        <v>82.2</v>
      </c>
      <c r="M516" s="11">
        <f t="shared" si="30"/>
        <v>32.88</v>
      </c>
      <c r="N516" s="10">
        <f t="shared" si="31"/>
        <v>78.78</v>
      </c>
      <c r="O516" s="4"/>
      <c r="P516" s="19"/>
    </row>
    <row r="517" spans="1:16" ht="23.25" customHeight="1">
      <c r="A517" s="9">
        <v>513</v>
      </c>
      <c r="B517" s="10" t="s">
        <v>565</v>
      </c>
      <c r="C517" s="10" t="s">
        <v>1902</v>
      </c>
      <c r="D517" s="10" t="s">
        <v>18</v>
      </c>
      <c r="E517" s="10" t="s">
        <v>1541</v>
      </c>
      <c r="F517" s="10" t="s">
        <v>1542</v>
      </c>
      <c r="G517" s="10" t="s">
        <v>1903</v>
      </c>
      <c r="H517" s="10" t="s">
        <v>36</v>
      </c>
      <c r="I517" s="10" t="s">
        <v>46</v>
      </c>
      <c r="J517" s="10">
        <f aca="true" t="shared" si="32" ref="J517:J580">H517+I517</f>
        <v>152</v>
      </c>
      <c r="K517" s="10">
        <f aca="true" t="shared" si="33" ref="K517:K580">J517*0.5*0.6</f>
        <v>45.6</v>
      </c>
      <c r="L517" s="11">
        <v>81.2</v>
      </c>
      <c r="M517" s="11">
        <f aca="true" t="shared" si="34" ref="M517:M580">L517*0.4</f>
        <v>32.480000000000004</v>
      </c>
      <c r="N517" s="10">
        <f aca="true" t="shared" si="35" ref="N517:N580">TRUNC(K517+M517,2)</f>
        <v>78.08</v>
      </c>
      <c r="O517" s="4"/>
      <c r="P517" s="19"/>
    </row>
    <row r="518" spans="1:16" ht="23.25" customHeight="1">
      <c r="A518" s="9">
        <v>514</v>
      </c>
      <c r="B518" s="10" t="s">
        <v>565</v>
      </c>
      <c r="C518" s="10" t="s">
        <v>1904</v>
      </c>
      <c r="D518" s="10" t="s">
        <v>18</v>
      </c>
      <c r="E518" s="10" t="s">
        <v>1541</v>
      </c>
      <c r="F518" s="10" t="s">
        <v>1542</v>
      </c>
      <c r="G518" s="10" t="s">
        <v>1905</v>
      </c>
      <c r="H518" s="10" t="s">
        <v>73</v>
      </c>
      <c r="I518" s="10" t="s">
        <v>73</v>
      </c>
      <c r="J518" s="10">
        <f t="shared" si="32"/>
        <v>152</v>
      </c>
      <c r="K518" s="10">
        <f t="shared" si="33"/>
        <v>45.6</v>
      </c>
      <c r="L518" s="11">
        <v>81</v>
      </c>
      <c r="M518" s="11">
        <f t="shared" si="34"/>
        <v>32.4</v>
      </c>
      <c r="N518" s="10">
        <f t="shared" si="35"/>
        <v>78</v>
      </c>
      <c r="O518" s="4"/>
      <c r="P518" s="19"/>
    </row>
    <row r="519" spans="1:16" ht="23.25" customHeight="1">
      <c r="A519" s="9">
        <v>515</v>
      </c>
      <c r="B519" s="10" t="s">
        <v>565</v>
      </c>
      <c r="C519" s="10" t="s">
        <v>1906</v>
      </c>
      <c r="D519" s="10" t="s">
        <v>18</v>
      </c>
      <c r="E519" s="10" t="s">
        <v>1541</v>
      </c>
      <c r="F519" s="10" t="s">
        <v>1542</v>
      </c>
      <c r="G519" s="10" t="s">
        <v>1907</v>
      </c>
      <c r="H519" s="10" t="s">
        <v>94</v>
      </c>
      <c r="I519" s="10" t="s">
        <v>68</v>
      </c>
      <c r="J519" s="10">
        <f t="shared" si="32"/>
        <v>152</v>
      </c>
      <c r="K519" s="10">
        <f t="shared" si="33"/>
        <v>45.6</v>
      </c>
      <c r="L519" s="11">
        <v>80.8</v>
      </c>
      <c r="M519" s="11">
        <f t="shared" si="34"/>
        <v>32.32</v>
      </c>
      <c r="N519" s="10">
        <f t="shared" si="35"/>
        <v>77.92</v>
      </c>
      <c r="O519" s="4"/>
      <c r="P519" s="19"/>
    </row>
    <row r="520" spans="1:231" s="6" customFormat="1" ht="23.25" customHeight="1">
      <c r="A520" s="9">
        <v>516</v>
      </c>
      <c r="B520" s="10" t="s">
        <v>565</v>
      </c>
      <c r="C520" s="10" t="s">
        <v>1908</v>
      </c>
      <c r="D520" s="10" t="s">
        <v>18</v>
      </c>
      <c r="E520" s="10" t="s">
        <v>1541</v>
      </c>
      <c r="F520" s="10" t="s">
        <v>1542</v>
      </c>
      <c r="G520" s="10" t="s">
        <v>1909</v>
      </c>
      <c r="H520" s="10" t="s">
        <v>73</v>
      </c>
      <c r="I520" s="10" t="s">
        <v>73</v>
      </c>
      <c r="J520" s="10">
        <f t="shared" si="32"/>
        <v>152</v>
      </c>
      <c r="K520" s="10">
        <f t="shared" si="33"/>
        <v>45.6</v>
      </c>
      <c r="L520" s="11">
        <v>0</v>
      </c>
      <c r="M520" s="11">
        <f t="shared" si="34"/>
        <v>0</v>
      </c>
      <c r="N520" s="10">
        <f t="shared" si="35"/>
        <v>45.6</v>
      </c>
      <c r="O520" s="4"/>
      <c r="P520" s="19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  <c r="CX520" s="3"/>
      <c r="CY520" s="3"/>
      <c r="CZ520" s="3"/>
      <c r="DA520" s="3"/>
      <c r="DB520" s="3"/>
      <c r="DC520" s="3"/>
      <c r="DD520" s="3"/>
      <c r="DE520" s="3"/>
      <c r="DF520" s="3"/>
      <c r="DG520" s="3"/>
      <c r="DH520" s="3"/>
      <c r="DI520" s="3"/>
      <c r="DJ520" s="3"/>
      <c r="DK520" s="3"/>
      <c r="DL520" s="3"/>
      <c r="DM520" s="3"/>
      <c r="DN520" s="3"/>
      <c r="DO520" s="3"/>
      <c r="DP520" s="3"/>
      <c r="DQ520" s="3"/>
      <c r="DR520" s="3"/>
      <c r="DS520" s="3"/>
      <c r="DT520" s="3"/>
      <c r="DU520" s="3"/>
      <c r="DV520" s="3"/>
      <c r="DW520" s="3"/>
      <c r="DX520" s="3"/>
      <c r="DY520" s="3"/>
      <c r="DZ520" s="3"/>
      <c r="EA520" s="3"/>
      <c r="EB520" s="3"/>
      <c r="EC520" s="3"/>
      <c r="ED520" s="3"/>
      <c r="EE520" s="3"/>
      <c r="EF520" s="3"/>
      <c r="EG520" s="3"/>
      <c r="EH520" s="3"/>
      <c r="EI520" s="3"/>
      <c r="EJ520" s="3"/>
      <c r="EK520" s="3"/>
      <c r="EL520" s="3"/>
      <c r="EM520" s="3"/>
      <c r="EN520" s="3"/>
      <c r="EO520" s="3"/>
      <c r="EP520" s="3"/>
      <c r="EQ520" s="3"/>
      <c r="ER520" s="3"/>
      <c r="ES520" s="3"/>
      <c r="ET520" s="3"/>
      <c r="EU520" s="3"/>
      <c r="EV520" s="3"/>
      <c r="EW520" s="3"/>
      <c r="EX520" s="3"/>
      <c r="EY520" s="3"/>
      <c r="EZ520" s="3"/>
      <c r="FA520" s="3"/>
      <c r="FB520" s="3"/>
      <c r="FC520" s="3"/>
      <c r="FD520" s="3"/>
      <c r="FE520" s="3"/>
      <c r="FF520" s="3"/>
      <c r="FG520" s="3"/>
      <c r="FH520" s="3"/>
      <c r="FI520" s="3"/>
      <c r="FJ520" s="3"/>
      <c r="FK520" s="3"/>
      <c r="FL520" s="3"/>
      <c r="FM520" s="3"/>
      <c r="FN520" s="3"/>
      <c r="FO520" s="3"/>
      <c r="FP520" s="3"/>
      <c r="FQ520" s="3"/>
      <c r="FR520" s="3"/>
      <c r="FS520" s="3"/>
      <c r="FT520" s="3"/>
      <c r="FU520" s="3"/>
      <c r="FV520" s="3"/>
      <c r="FW520" s="3"/>
      <c r="FX520" s="3"/>
      <c r="FY520" s="3"/>
      <c r="FZ520" s="3"/>
      <c r="GA520" s="3"/>
      <c r="GB520" s="3"/>
      <c r="GC520" s="3"/>
      <c r="GD520" s="3"/>
      <c r="GE520" s="3"/>
      <c r="GF520" s="3"/>
      <c r="GG520" s="3"/>
      <c r="GH520" s="3"/>
      <c r="GI520" s="3"/>
      <c r="GJ520" s="3"/>
      <c r="GK520" s="3"/>
      <c r="GL520" s="3"/>
      <c r="GM520" s="3"/>
      <c r="GN520" s="3"/>
      <c r="GO520" s="3"/>
      <c r="GP520" s="3"/>
      <c r="GQ520" s="3"/>
      <c r="GR520" s="3"/>
      <c r="GS520" s="3"/>
      <c r="GT520" s="3"/>
      <c r="GU520" s="3"/>
      <c r="GV520" s="3"/>
      <c r="GW520" s="3"/>
      <c r="GX520" s="3"/>
      <c r="GY520" s="3"/>
      <c r="GZ520" s="3"/>
      <c r="HA520" s="3"/>
      <c r="HB520" s="3"/>
      <c r="HC520" s="3"/>
      <c r="HD520" s="3"/>
      <c r="HE520" s="3"/>
      <c r="HF520" s="3"/>
      <c r="HG520" s="3"/>
      <c r="HH520" s="3"/>
      <c r="HI520" s="3"/>
      <c r="HJ520" s="3"/>
      <c r="HK520" s="3"/>
      <c r="HL520" s="3"/>
      <c r="HM520" s="3"/>
      <c r="HN520" s="3"/>
      <c r="HO520" s="3"/>
      <c r="HP520" s="3"/>
      <c r="HQ520" s="3"/>
      <c r="HR520" s="3"/>
      <c r="HS520" s="3"/>
      <c r="HT520" s="3"/>
      <c r="HU520" s="3"/>
      <c r="HV520" s="3"/>
      <c r="HW520" s="3"/>
    </row>
    <row r="521" spans="1:16" s="6" customFormat="1" ht="23.25" customHeight="1">
      <c r="A521" s="9">
        <v>517</v>
      </c>
      <c r="B521" s="10" t="s">
        <v>175</v>
      </c>
      <c r="C521" s="10" t="s">
        <v>292</v>
      </c>
      <c r="D521" s="10" t="s">
        <v>18</v>
      </c>
      <c r="E521" s="10" t="s">
        <v>19</v>
      </c>
      <c r="F521" s="10" t="s">
        <v>258</v>
      </c>
      <c r="G521" s="10" t="s">
        <v>293</v>
      </c>
      <c r="H521" s="10" t="s">
        <v>46</v>
      </c>
      <c r="I521" s="10" t="s">
        <v>94</v>
      </c>
      <c r="J521" s="10">
        <f t="shared" si="32"/>
        <v>156</v>
      </c>
      <c r="K521" s="10">
        <f t="shared" si="33"/>
        <v>46.8</v>
      </c>
      <c r="L521" s="11">
        <v>82.8</v>
      </c>
      <c r="M521" s="11">
        <f t="shared" si="34"/>
        <v>33.12</v>
      </c>
      <c r="N521" s="10">
        <f t="shared" si="35"/>
        <v>79.92</v>
      </c>
      <c r="O521" s="8" t="s">
        <v>2377</v>
      </c>
      <c r="P521" s="18"/>
    </row>
    <row r="522" spans="1:231" s="6" customFormat="1" ht="23.25" customHeight="1">
      <c r="A522" s="9">
        <v>518</v>
      </c>
      <c r="B522" s="10" t="s">
        <v>175</v>
      </c>
      <c r="C522" s="10" t="s">
        <v>294</v>
      </c>
      <c r="D522" s="10" t="s">
        <v>39</v>
      </c>
      <c r="E522" s="10" t="s">
        <v>19</v>
      </c>
      <c r="F522" s="10" t="s">
        <v>258</v>
      </c>
      <c r="G522" s="10" t="s">
        <v>295</v>
      </c>
      <c r="H522" s="10" t="s">
        <v>26</v>
      </c>
      <c r="I522" s="10" t="s">
        <v>120</v>
      </c>
      <c r="J522" s="10">
        <f t="shared" si="32"/>
        <v>147</v>
      </c>
      <c r="K522" s="10">
        <f t="shared" si="33"/>
        <v>44.1</v>
      </c>
      <c r="L522" s="11">
        <v>82.2</v>
      </c>
      <c r="M522" s="11">
        <f t="shared" si="34"/>
        <v>32.88</v>
      </c>
      <c r="N522" s="10">
        <f t="shared" si="35"/>
        <v>76.98</v>
      </c>
      <c r="O522" s="4"/>
      <c r="P522" s="19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  <c r="CX522" s="3"/>
      <c r="CY522" s="3"/>
      <c r="CZ522" s="3"/>
      <c r="DA522" s="3"/>
      <c r="DB522" s="3"/>
      <c r="DC522" s="3"/>
      <c r="DD522" s="3"/>
      <c r="DE522" s="3"/>
      <c r="DF522" s="3"/>
      <c r="DG522" s="3"/>
      <c r="DH522" s="3"/>
      <c r="DI522" s="3"/>
      <c r="DJ522" s="3"/>
      <c r="DK522" s="3"/>
      <c r="DL522" s="3"/>
      <c r="DM522" s="3"/>
      <c r="DN522" s="3"/>
      <c r="DO522" s="3"/>
      <c r="DP522" s="3"/>
      <c r="DQ522" s="3"/>
      <c r="DR522" s="3"/>
      <c r="DS522" s="3"/>
      <c r="DT522" s="3"/>
      <c r="DU522" s="3"/>
      <c r="DV522" s="3"/>
      <c r="DW522" s="3"/>
      <c r="DX522" s="3"/>
      <c r="DY522" s="3"/>
      <c r="DZ522" s="3"/>
      <c r="EA522" s="3"/>
      <c r="EB522" s="3"/>
      <c r="EC522" s="3"/>
      <c r="ED522" s="3"/>
      <c r="EE522" s="3"/>
      <c r="EF522" s="3"/>
      <c r="EG522" s="3"/>
      <c r="EH522" s="3"/>
      <c r="EI522" s="3"/>
      <c r="EJ522" s="3"/>
      <c r="EK522" s="3"/>
      <c r="EL522" s="3"/>
      <c r="EM522" s="3"/>
      <c r="EN522" s="3"/>
      <c r="EO522" s="3"/>
      <c r="EP522" s="3"/>
      <c r="EQ522" s="3"/>
      <c r="ER522" s="3"/>
      <c r="ES522" s="3"/>
      <c r="ET522" s="3"/>
      <c r="EU522" s="3"/>
      <c r="EV522" s="3"/>
      <c r="EW522" s="3"/>
      <c r="EX522" s="3"/>
      <c r="EY522" s="3"/>
      <c r="EZ522" s="3"/>
      <c r="FA522" s="3"/>
      <c r="FB522" s="3"/>
      <c r="FC522" s="3"/>
      <c r="FD522" s="3"/>
      <c r="FE522" s="3"/>
      <c r="FF522" s="3"/>
      <c r="FG522" s="3"/>
      <c r="FH522" s="3"/>
      <c r="FI522" s="3"/>
      <c r="FJ522" s="3"/>
      <c r="FK522" s="3"/>
      <c r="FL522" s="3"/>
      <c r="FM522" s="3"/>
      <c r="FN522" s="3"/>
      <c r="FO522" s="3"/>
      <c r="FP522" s="3"/>
      <c r="FQ522" s="3"/>
      <c r="FR522" s="3"/>
      <c r="FS522" s="3"/>
      <c r="FT522" s="3"/>
      <c r="FU522" s="3"/>
      <c r="FV522" s="3"/>
      <c r="FW522" s="3"/>
      <c r="FX522" s="3"/>
      <c r="FY522" s="3"/>
      <c r="FZ522" s="3"/>
      <c r="GA522" s="3"/>
      <c r="GB522" s="3"/>
      <c r="GC522" s="3"/>
      <c r="GD522" s="3"/>
      <c r="GE522" s="3"/>
      <c r="GF522" s="3"/>
      <c r="GG522" s="3"/>
      <c r="GH522" s="3"/>
      <c r="GI522" s="3"/>
      <c r="GJ522" s="3"/>
      <c r="GK522" s="3"/>
      <c r="GL522" s="3"/>
      <c r="GM522" s="3"/>
      <c r="GN522" s="3"/>
      <c r="GO522" s="3"/>
      <c r="GP522" s="3"/>
      <c r="GQ522" s="3"/>
      <c r="GR522" s="3"/>
      <c r="GS522" s="3"/>
      <c r="GT522" s="3"/>
      <c r="GU522" s="3"/>
      <c r="GV522" s="3"/>
      <c r="GW522" s="3"/>
      <c r="GX522" s="3"/>
      <c r="GY522" s="3"/>
      <c r="GZ522" s="3"/>
      <c r="HA522" s="3"/>
      <c r="HB522" s="3"/>
      <c r="HC522" s="3"/>
      <c r="HD522" s="3"/>
      <c r="HE522" s="3"/>
      <c r="HF522" s="3"/>
      <c r="HG522" s="3"/>
      <c r="HH522" s="3"/>
      <c r="HI522" s="3"/>
      <c r="HJ522" s="3"/>
      <c r="HK522" s="3"/>
      <c r="HL522" s="3"/>
      <c r="HM522" s="3"/>
      <c r="HN522" s="3"/>
      <c r="HO522" s="3"/>
      <c r="HP522" s="3"/>
      <c r="HQ522" s="3"/>
      <c r="HR522" s="3"/>
      <c r="HS522" s="3"/>
      <c r="HT522" s="3"/>
      <c r="HU522" s="3"/>
      <c r="HV522" s="3"/>
      <c r="HW522" s="3"/>
    </row>
    <row r="523" spans="1:231" s="6" customFormat="1" ht="23.25" customHeight="1">
      <c r="A523" s="9">
        <v>519</v>
      </c>
      <c r="B523" s="10" t="s">
        <v>175</v>
      </c>
      <c r="C523" s="10" t="s">
        <v>296</v>
      </c>
      <c r="D523" s="10" t="s">
        <v>18</v>
      </c>
      <c r="E523" s="10" t="s">
        <v>19</v>
      </c>
      <c r="F523" s="10" t="s">
        <v>258</v>
      </c>
      <c r="G523" s="10" t="s">
        <v>297</v>
      </c>
      <c r="H523" s="10" t="s">
        <v>36</v>
      </c>
      <c r="I523" s="10" t="s">
        <v>73</v>
      </c>
      <c r="J523" s="10">
        <f t="shared" si="32"/>
        <v>147</v>
      </c>
      <c r="K523" s="10">
        <f t="shared" si="33"/>
        <v>44.1</v>
      </c>
      <c r="L523" s="11">
        <v>0</v>
      </c>
      <c r="M523" s="11">
        <f t="shared" si="34"/>
        <v>0</v>
      </c>
      <c r="N523" s="10">
        <f t="shared" si="35"/>
        <v>44.1</v>
      </c>
      <c r="O523" s="4"/>
      <c r="P523" s="19" t="s">
        <v>32</v>
      </c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  <c r="CX523" s="3"/>
      <c r="CY523" s="3"/>
      <c r="CZ523" s="3"/>
      <c r="DA523" s="3"/>
      <c r="DB523" s="3"/>
      <c r="DC523" s="3"/>
      <c r="DD523" s="3"/>
      <c r="DE523" s="3"/>
      <c r="DF523" s="3"/>
      <c r="DG523" s="3"/>
      <c r="DH523" s="3"/>
      <c r="DI523" s="3"/>
      <c r="DJ523" s="3"/>
      <c r="DK523" s="3"/>
      <c r="DL523" s="3"/>
      <c r="DM523" s="3"/>
      <c r="DN523" s="3"/>
      <c r="DO523" s="3"/>
      <c r="DP523" s="3"/>
      <c r="DQ523" s="3"/>
      <c r="DR523" s="3"/>
      <c r="DS523" s="3"/>
      <c r="DT523" s="3"/>
      <c r="DU523" s="3"/>
      <c r="DV523" s="3"/>
      <c r="DW523" s="3"/>
      <c r="DX523" s="3"/>
      <c r="DY523" s="3"/>
      <c r="DZ523" s="3"/>
      <c r="EA523" s="3"/>
      <c r="EB523" s="3"/>
      <c r="EC523" s="3"/>
      <c r="ED523" s="3"/>
      <c r="EE523" s="3"/>
      <c r="EF523" s="3"/>
      <c r="EG523" s="3"/>
      <c r="EH523" s="3"/>
      <c r="EI523" s="3"/>
      <c r="EJ523" s="3"/>
      <c r="EK523" s="3"/>
      <c r="EL523" s="3"/>
      <c r="EM523" s="3"/>
      <c r="EN523" s="3"/>
      <c r="EO523" s="3"/>
      <c r="EP523" s="3"/>
      <c r="EQ523" s="3"/>
      <c r="ER523" s="3"/>
      <c r="ES523" s="3"/>
      <c r="ET523" s="3"/>
      <c r="EU523" s="3"/>
      <c r="EV523" s="3"/>
      <c r="EW523" s="3"/>
      <c r="EX523" s="3"/>
      <c r="EY523" s="3"/>
      <c r="EZ523" s="3"/>
      <c r="FA523" s="3"/>
      <c r="FB523" s="3"/>
      <c r="FC523" s="3"/>
      <c r="FD523" s="3"/>
      <c r="FE523" s="3"/>
      <c r="FF523" s="3"/>
      <c r="FG523" s="3"/>
      <c r="FH523" s="3"/>
      <c r="FI523" s="3"/>
      <c r="FJ523" s="3"/>
      <c r="FK523" s="3"/>
      <c r="FL523" s="3"/>
      <c r="FM523" s="3"/>
      <c r="FN523" s="3"/>
      <c r="FO523" s="3"/>
      <c r="FP523" s="3"/>
      <c r="FQ523" s="3"/>
      <c r="FR523" s="3"/>
      <c r="FS523" s="3"/>
      <c r="FT523" s="3"/>
      <c r="FU523" s="3"/>
      <c r="FV523" s="3"/>
      <c r="FW523" s="3"/>
      <c r="FX523" s="3"/>
      <c r="FY523" s="3"/>
      <c r="FZ523" s="3"/>
      <c r="GA523" s="3"/>
      <c r="GB523" s="3"/>
      <c r="GC523" s="3"/>
      <c r="GD523" s="3"/>
      <c r="GE523" s="3"/>
      <c r="GF523" s="3"/>
      <c r="GG523" s="3"/>
      <c r="GH523" s="3"/>
      <c r="GI523" s="3"/>
      <c r="GJ523" s="3"/>
      <c r="GK523" s="3"/>
      <c r="GL523" s="3"/>
      <c r="GM523" s="3"/>
      <c r="GN523" s="3"/>
      <c r="GO523" s="3"/>
      <c r="GP523" s="3"/>
      <c r="GQ523" s="3"/>
      <c r="GR523" s="3"/>
      <c r="GS523" s="3"/>
      <c r="GT523" s="3"/>
      <c r="GU523" s="3"/>
      <c r="GV523" s="3"/>
      <c r="GW523" s="3"/>
      <c r="GX523" s="3"/>
      <c r="GY523" s="3"/>
      <c r="GZ523" s="3"/>
      <c r="HA523" s="3"/>
      <c r="HB523" s="3"/>
      <c r="HC523" s="3"/>
      <c r="HD523" s="3"/>
      <c r="HE523" s="3"/>
      <c r="HF523" s="3"/>
      <c r="HG523" s="3"/>
      <c r="HH523" s="3"/>
      <c r="HI523" s="3"/>
      <c r="HJ523" s="3"/>
      <c r="HK523" s="3"/>
      <c r="HL523" s="3"/>
      <c r="HM523" s="3"/>
      <c r="HN523" s="3"/>
      <c r="HO523" s="3"/>
      <c r="HP523" s="3"/>
      <c r="HQ523" s="3"/>
      <c r="HR523" s="3"/>
      <c r="HS523" s="3"/>
      <c r="HT523" s="3"/>
      <c r="HU523" s="3"/>
      <c r="HV523" s="3"/>
      <c r="HW523" s="3"/>
    </row>
    <row r="524" spans="1:16" s="6" customFormat="1" ht="23.25" customHeight="1">
      <c r="A524" s="9">
        <v>520</v>
      </c>
      <c r="B524" s="10" t="s">
        <v>175</v>
      </c>
      <c r="C524" s="10" t="s">
        <v>176</v>
      </c>
      <c r="D524" s="10" t="s">
        <v>18</v>
      </c>
      <c r="E524" s="10" t="s">
        <v>19</v>
      </c>
      <c r="F524" s="10" t="s">
        <v>155</v>
      </c>
      <c r="G524" s="10" t="s">
        <v>177</v>
      </c>
      <c r="H524" s="10" t="s">
        <v>94</v>
      </c>
      <c r="I524" s="10" t="s">
        <v>61</v>
      </c>
      <c r="J524" s="10">
        <f t="shared" si="32"/>
        <v>154</v>
      </c>
      <c r="K524" s="10">
        <f t="shared" si="33"/>
        <v>46.199999999999996</v>
      </c>
      <c r="L524" s="11">
        <v>81.4</v>
      </c>
      <c r="M524" s="11">
        <f t="shared" si="34"/>
        <v>32.56</v>
      </c>
      <c r="N524" s="10">
        <f t="shared" si="35"/>
        <v>78.76</v>
      </c>
      <c r="O524" s="8" t="s">
        <v>2377</v>
      </c>
      <c r="P524" s="18"/>
    </row>
    <row r="525" spans="1:16" ht="23.25" customHeight="1">
      <c r="A525" s="9">
        <v>521</v>
      </c>
      <c r="B525" s="10" t="s">
        <v>175</v>
      </c>
      <c r="C525" s="10" t="s">
        <v>178</v>
      </c>
      <c r="D525" s="10" t="s">
        <v>39</v>
      </c>
      <c r="E525" s="10" t="s">
        <v>19</v>
      </c>
      <c r="F525" s="10" t="s">
        <v>155</v>
      </c>
      <c r="G525" s="10" t="s">
        <v>179</v>
      </c>
      <c r="H525" s="10" t="s">
        <v>31</v>
      </c>
      <c r="I525" s="10" t="s">
        <v>130</v>
      </c>
      <c r="J525" s="10">
        <f t="shared" si="32"/>
        <v>145</v>
      </c>
      <c r="K525" s="10">
        <f t="shared" si="33"/>
        <v>43.5</v>
      </c>
      <c r="L525" s="11">
        <v>0</v>
      </c>
      <c r="M525" s="11">
        <f t="shared" si="34"/>
        <v>0</v>
      </c>
      <c r="N525" s="10">
        <f t="shared" si="35"/>
        <v>43.5</v>
      </c>
      <c r="O525" s="4"/>
      <c r="P525" s="19" t="s">
        <v>32</v>
      </c>
    </row>
    <row r="526" spans="1:231" ht="23.25" customHeight="1">
      <c r="A526" s="9">
        <v>522</v>
      </c>
      <c r="B526" s="10" t="s">
        <v>175</v>
      </c>
      <c r="C526" s="10" t="s">
        <v>427</v>
      </c>
      <c r="D526" s="10" t="s">
        <v>18</v>
      </c>
      <c r="E526" s="10" t="s">
        <v>19</v>
      </c>
      <c r="F526" s="10" t="s">
        <v>396</v>
      </c>
      <c r="G526" s="10" t="s">
        <v>428</v>
      </c>
      <c r="H526" s="10" t="s">
        <v>50</v>
      </c>
      <c r="I526" s="10" t="s">
        <v>37</v>
      </c>
      <c r="J526" s="10">
        <f t="shared" si="32"/>
        <v>178</v>
      </c>
      <c r="K526" s="10">
        <f t="shared" si="33"/>
        <v>53.4</v>
      </c>
      <c r="L526" s="11">
        <v>87.2</v>
      </c>
      <c r="M526" s="11">
        <f t="shared" si="34"/>
        <v>34.88</v>
      </c>
      <c r="N526" s="10">
        <f t="shared" si="35"/>
        <v>88.28</v>
      </c>
      <c r="O526" s="8" t="s">
        <v>2377</v>
      </c>
      <c r="P526" s="18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  <c r="BW526" s="6"/>
      <c r="BX526" s="6"/>
      <c r="BY526" s="6"/>
      <c r="BZ526" s="6"/>
      <c r="CA526" s="6"/>
      <c r="CB526" s="6"/>
      <c r="CC526" s="6"/>
      <c r="CD526" s="6"/>
      <c r="CE526" s="6"/>
      <c r="CF526" s="6"/>
      <c r="CG526" s="6"/>
      <c r="CH526" s="6"/>
      <c r="CI526" s="6"/>
      <c r="CJ526" s="6"/>
      <c r="CK526" s="6"/>
      <c r="CL526" s="6"/>
      <c r="CM526" s="6"/>
      <c r="CN526" s="6"/>
      <c r="CO526" s="6"/>
      <c r="CP526" s="6"/>
      <c r="CQ526" s="6"/>
      <c r="CR526" s="6"/>
      <c r="CS526" s="6"/>
      <c r="CT526" s="6"/>
      <c r="CU526" s="6"/>
      <c r="CV526" s="6"/>
      <c r="CW526" s="6"/>
      <c r="CX526" s="6"/>
      <c r="CY526" s="6"/>
      <c r="CZ526" s="6"/>
      <c r="DA526" s="6"/>
      <c r="DB526" s="6"/>
      <c r="DC526" s="6"/>
      <c r="DD526" s="6"/>
      <c r="DE526" s="6"/>
      <c r="DF526" s="6"/>
      <c r="DG526" s="6"/>
      <c r="DH526" s="6"/>
      <c r="DI526" s="6"/>
      <c r="DJ526" s="6"/>
      <c r="DK526" s="6"/>
      <c r="DL526" s="6"/>
      <c r="DM526" s="6"/>
      <c r="DN526" s="6"/>
      <c r="DO526" s="6"/>
      <c r="DP526" s="6"/>
      <c r="DQ526" s="6"/>
      <c r="DR526" s="6"/>
      <c r="DS526" s="6"/>
      <c r="DT526" s="6"/>
      <c r="DU526" s="6"/>
      <c r="DV526" s="6"/>
      <c r="DW526" s="6"/>
      <c r="DX526" s="6"/>
      <c r="DY526" s="6"/>
      <c r="DZ526" s="6"/>
      <c r="EA526" s="6"/>
      <c r="EB526" s="6"/>
      <c r="EC526" s="6"/>
      <c r="ED526" s="6"/>
      <c r="EE526" s="6"/>
      <c r="EF526" s="6"/>
      <c r="EG526" s="6"/>
      <c r="EH526" s="6"/>
      <c r="EI526" s="6"/>
      <c r="EJ526" s="6"/>
      <c r="EK526" s="6"/>
      <c r="EL526" s="6"/>
      <c r="EM526" s="6"/>
      <c r="EN526" s="6"/>
      <c r="EO526" s="6"/>
      <c r="EP526" s="6"/>
      <c r="EQ526" s="6"/>
      <c r="ER526" s="6"/>
      <c r="ES526" s="6"/>
      <c r="ET526" s="6"/>
      <c r="EU526" s="6"/>
      <c r="EV526" s="6"/>
      <c r="EW526" s="6"/>
      <c r="EX526" s="6"/>
      <c r="EY526" s="6"/>
      <c r="EZ526" s="6"/>
      <c r="FA526" s="6"/>
      <c r="FB526" s="6"/>
      <c r="FC526" s="6"/>
      <c r="FD526" s="6"/>
      <c r="FE526" s="6"/>
      <c r="FF526" s="6"/>
      <c r="FG526" s="6"/>
      <c r="FH526" s="6"/>
      <c r="FI526" s="6"/>
      <c r="FJ526" s="6"/>
      <c r="FK526" s="6"/>
      <c r="FL526" s="6"/>
      <c r="FM526" s="6"/>
      <c r="FN526" s="6"/>
      <c r="FO526" s="6"/>
      <c r="FP526" s="6"/>
      <c r="FQ526" s="6"/>
      <c r="FR526" s="6"/>
      <c r="FS526" s="6"/>
      <c r="FT526" s="6"/>
      <c r="FU526" s="6"/>
      <c r="FV526" s="6"/>
      <c r="FW526" s="6"/>
      <c r="FX526" s="6"/>
      <c r="FY526" s="6"/>
      <c r="FZ526" s="6"/>
      <c r="GA526" s="6"/>
      <c r="GB526" s="6"/>
      <c r="GC526" s="6"/>
      <c r="GD526" s="6"/>
      <c r="GE526" s="6"/>
      <c r="GF526" s="6"/>
      <c r="GG526" s="6"/>
      <c r="GH526" s="6"/>
      <c r="GI526" s="6"/>
      <c r="GJ526" s="6"/>
      <c r="GK526" s="6"/>
      <c r="GL526" s="6"/>
      <c r="GM526" s="6"/>
      <c r="GN526" s="6"/>
      <c r="GO526" s="6"/>
      <c r="GP526" s="6"/>
      <c r="GQ526" s="6"/>
      <c r="GR526" s="6"/>
      <c r="GS526" s="6"/>
      <c r="GT526" s="6"/>
      <c r="GU526" s="6"/>
      <c r="GV526" s="6"/>
      <c r="GW526" s="6"/>
      <c r="GX526" s="6"/>
      <c r="GY526" s="6"/>
      <c r="GZ526" s="6"/>
      <c r="HA526" s="6"/>
      <c r="HB526" s="6"/>
      <c r="HC526" s="6"/>
      <c r="HD526" s="6"/>
      <c r="HE526" s="6"/>
      <c r="HF526" s="6"/>
      <c r="HG526" s="6"/>
      <c r="HH526" s="6"/>
      <c r="HI526" s="6"/>
      <c r="HJ526" s="6"/>
      <c r="HK526" s="6"/>
      <c r="HL526" s="6"/>
      <c r="HM526" s="6"/>
      <c r="HN526" s="6"/>
      <c r="HO526" s="6"/>
      <c r="HP526" s="6"/>
      <c r="HQ526" s="6"/>
      <c r="HR526" s="6"/>
      <c r="HS526" s="6"/>
      <c r="HT526" s="6"/>
      <c r="HU526" s="6"/>
      <c r="HV526" s="6"/>
      <c r="HW526" s="6"/>
    </row>
    <row r="527" spans="1:231" ht="23.25" customHeight="1">
      <c r="A527" s="9">
        <v>523</v>
      </c>
      <c r="B527" s="10" t="s">
        <v>175</v>
      </c>
      <c r="C527" s="10" t="s">
        <v>429</v>
      </c>
      <c r="D527" s="10" t="s">
        <v>18</v>
      </c>
      <c r="E527" s="10" t="s">
        <v>19</v>
      </c>
      <c r="F527" s="10" t="s">
        <v>396</v>
      </c>
      <c r="G527" s="10" t="s">
        <v>430</v>
      </c>
      <c r="H527" s="10" t="s">
        <v>64</v>
      </c>
      <c r="I527" s="10" t="s">
        <v>204</v>
      </c>
      <c r="J527" s="10">
        <f t="shared" si="32"/>
        <v>179</v>
      </c>
      <c r="K527" s="10">
        <f t="shared" si="33"/>
        <v>53.699999999999996</v>
      </c>
      <c r="L527" s="11">
        <v>84.2</v>
      </c>
      <c r="M527" s="11">
        <f t="shared" si="34"/>
        <v>33.68</v>
      </c>
      <c r="N527" s="10">
        <f t="shared" si="35"/>
        <v>87.38</v>
      </c>
      <c r="O527" s="8" t="s">
        <v>2377</v>
      </c>
      <c r="P527" s="18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  <c r="BW527" s="6"/>
      <c r="BX527" s="6"/>
      <c r="BY527" s="6"/>
      <c r="BZ527" s="6"/>
      <c r="CA527" s="6"/>
      <c r="CB527" s="6"/>
      <c r="CC527" s="6"/>
      <c r="CD527" s="6"/>
      <c r="CE527" s="6"/>
      <c r="CF527" s="6"/>
      <c r="CG527" s="6"/>
      <c r="CH527" s="6"/>
      <c r="CI527" s="6"/>
      <c r="CJ527" s="6"/>
      <c r="CK527" s="6"/>
      <c r="CL527" s="6"/>
      <c r="CM527" s="6"/>
      <c r="CN527" s="6"/>
      <c r="CO527" s="6"/>
      <c r="CP527" s="6"/>
      <c r="CQ527" s="6"/>
      <c r="CR527" s="6"/>
      <c r="CS527" s="6"/>
      <c r="CT527" s="6"/>
      <c r="CU527" s="6"/>
      <c r="CV527" s="6"/>
      <c r="CW527" s="6"/>
      <c r="CX527" s="6"/>
      <c r="CY527" s="6"/>
      <c r="CZ527" s="6"/>
      <c r="DA527" s="6"/>
      <c r="DB527" s="6"/>
      <c r="DC527" s="6"/>
      <c r="DD527" s="6"/>
      <c r="DE527" s="6"/>
      <c r="DF527" s="6"/>
      <c r="DG527" s="6"/>
      <c r="DH527" s="6"/>
      <c r="DI527" s="6"/>
      <c r="DJ527" s="6"/>
      <c r="DK527" s="6"/>
      <c r="DL527" s="6"/>
      <c r="DM527" s="6"/>
      <c r="DN527" s="6"/>
      <c r="DO527" s="6"/>
      <c r="DP527" s="6"/>
      <c r="DQ527" s="6"/>
      <c r="DR527" s="6"/>
      <c r="DS527" s="6"/>
      <c r="DT527" s="6"/>
      <c r="DU527" s="6"/>
      <c r="DV527" s="6"/>
      <c r="DW527" s="6"/>
      <c r="DX527" s="6"/>
      <c r="DY527" s="6"/>
      <c r="DZ527" s="6"/>
      <c r="EA527" s="6"/>
      <c r="EB527" s="6"/>
      <c r="EC527" s="6"/>
      <c r="ED527" s="6"/>
      <c r="EE527" s="6"/>
      <c r="EF527" s="6"/>
      <c r="EG527" s="6"/>
      <c r="EH527" s="6"/>
      <c r="EI527" s="6"/>
      <c r="EJ527" s="6"/>
      <c r="EK527" s="6"/>
      <c r="EL527" s="6"/>
      <c r="EM527" s="6"/>
      <c r="EN527" s="6"/>
      <c r="EO527" s="6"/>
      <c r="EP527" s="6"/>
      <c r="EQ527" s="6"/>
      <c r="ER527" s="6"/>
      <c r="ES527" s="6"/>
      <c r="ET527" s="6"/>
      <c r="EU527" s="6"/>
      <c r="EV527" s="6"/>
      <c r="EW527" s="6"/>
      <c r="EX527" s="6"/>
      <c r="EY527" s="6"/>
      <c r="EZ527" s="6"/>
      <c r="FA527" s="6"/>
      <c r="FB527" s="6"/>
      <c r="FC527" s="6"/>
      <c r="FD527" s="6"/>
      <c r="FE527" s="6"/>
      <c r="FF527" s="6"/>
      <c r="FG527" s="6"/>
      <c r="FH527" s="6"/>
      <c r="FI527" s="6"/>
      <c r="FJ527" s="6"/>
      <c r="FK527" s="6"/>
      <c r="FL527" s="6"/>
      <c r="FM527" s="6"/>
      <c r="FN527" s="6"/>
      <c r="FO527" s="6"/>
      <c r="FP527" s="6"/>
      <c r="FQ527" s="6"/>
      <c r="FR527" s="6"/>
      <c r="FS527" s="6"/>
      <c r="FT527" s="6"/>
      <c r="FU527" s="6"/>
      <c r="FV527" s="6"/>
      <c r="FW527" s="6"/>
      <c r="FX527" s="6"/>
      <c r="FY527" s="6"/>
      <c r="FZ527" s="6"/>
      <c r="GA527" s="6"/>
      <c r="GB527" s="6"/>
      <c r="GC527" s="6"/>
      <c r="GD527" s="6"/>
      <c r="GE527" s="6"/>
      <c r="GF527" s="6"/>
      <c r="GG527" s="6"/>
      <c r="GH527" s="6"/>
      <c r="GI527" s="6"/>
      <c r="GJ527" s="6"/>
      <c r="GK527" s="6"/>
      <c r="GL527" s="6"/>
      <c r="GM527" s="6"/>
      <c r="GN527" s="6"/>
      <c r="GO527" s="6"/>
      <c r="GP527" s="6"/>
      <c r="GQ527" s="6"/>
      <c r="GR527" s="6"/>
      <c r="GS527" s="6"/>
      <c r="GT527" s="6"/>
      <c r="GU527" s="6"/>
      <c r="GV527" s="6"/>
      <c r="GW527" s="6"/>
      <c r="GX527" s="6"/>
      <c r="GY527" s="6"/>
      <c r="GZ527" s="6"/>
      <c r="HA527" s="6"/>
      <c r="HB527" s="6"/>
      <c r="HC527" s="6"/>
      <c r="HD527" s="6"/>
      <c r="HE527" s="6"/>
      <c r="HF527" s="6"/>
      <c r="HG527" s="6"/>
      <c r="HH527" s="6"/>
      <c r="HI527" s="6"/>
      <c r="HJ527" s="6"/>
      <c r="HK527" s="6"/>
      <c r="HL527" s="6"/>
      <c r="HM527" s="6"/>
      <c r="HN527" s="6"/>
      <c r="HO527" s="6"/>
      <c r="HP527" s="6"/>
      <c r="HQ527" s="6"/>
      <c r="HR527" s="6"/>
      <c r="HS527" s="6"/>
      <c r="HT527" s="6"/>
      <c r="HU527" s="6"/>
      <c r="HV527" s="6"/>
      <c r="HW527" s="6"/>
    </row>
    <row r="528" spans="1:16" ht="23.25" customHeight="1">
      <c r="A528" s="9">
        <v>524</v>
      </c>
      <c r="B528" s="10" t="s">
        <v>175</v>
      </c>
      <c r="C528" s="10" t="s">
        <v>431</v>
      </c>
      <c r="D528" s="10" t="s">
        <v>18</v>
      </c>
      <c r="E528" s="10" t="s">
        <v>19</v>
      </c>
      <c r="F528" s="10" t="s">
        <v>396</v>
      </c>
      <c r="G528" s="10" t="s">
        <v>432</v>
      </c>
      <c r="H528" s="10" t="s">
        <v>58</v>
      </c>
      <c r="I528" s="10" t="s">
        <v>85</v>
      </c>
      <c r="J528" s="10">
        <f t="shared" si="32"/>
        <v>174</v>
      </c>
      <c r="K528" s="10">
        <f t="shared" si="33"/>
        <v>52.199999999999996</v>
      </c>
      <c r="L528" s="11">
        <v>85</v>
      </c>
      <c r="M528" s="11">
        <f t="shared" si="34"/>
        <v>34</v>
      </c>
      <c r="N528" s="10">
        <f t="shared" si="35"/>
        <v>86.2</v>
      </c>
      <c r="O528" s="4"/>
      <c r="P528" s="19"/>
    </row>
    <row r="529" spans="1:16" ht="23.25" customHeight="1">
      <c r="A529" s="9">
        <v>525</v>
      </c>
      <c r="B529" s="10" t="s">
        <v>175</v>
      </c>
      <c r="C529" s="10" t="s">
        <v>433</v>
      </c>
      <c r="D529" s="10" t="s">
        <v>18</v>
      </c>
      <c r="E529" s="10" t="s">
        <v>19</v>
      </c>
      <c r="F529" s="10" t="s">
        <v>396</v>
      </c>
      <c r="G529" s="10" t="s">
        <v>434</v>
      </c>
      <c r="H529" s="10" t="s">
        <v>30</v>
      </c>
      <c r="I529" s="10" t="s">
        <v>37</v>
      </c>
      <c r="J529" s="10">
        <f t="shared" si="32"/>
        <v>170</v>
      </c>
      <c r="K529" s="10">
        <f t="shared" si="33"/>
        <v>51</v>
      </c>
      <c r="L529" s="11">
        <v>84.6</v>
      </c>
      <c r="M529" s="11">
        <f t="shared" si="34"/>
        <v>33.839999999999996</v>
      </c>
      <c r="N529" s="10">
        <f t="shared" si="35"/>
        <v>84.84</v>
      </c>
      <c r="O529" s="4"/>
      <c r="P529" s="19"/>
    </row>
    <row r="530" spans="1:16" ht="23.25" customHeight="1">
      <c r="A530" s="9">
        <v>526</v>
      </c>
      <c r="B530" s="10" t="s">
        <v>175</v>
      </c>
      <c r="C530" s="10" t="s">
        <v>435</v>
      </c>
      <c r="D530" s="10" t="s">
        <v>18</v>
      </c>
      <c r="E530" s="10" t="s">
        <v>19</v>
      </c>
      <c r="F530" s="10" t="s">
        <v>396</v>
      </c>
      <c r="G530" s="10" t="s">
        <v>436</v>
      </c>
      <c r="H530" s="10" t="s">
        <v>73</v>
      </c>
      <c r="I530" s="10" t="s">
        <v>27</v>
      </c>
      <c r="J530" s="10">
        <f t="shared" si="32"/>
        <v>171</v>
      </c>
      <c r="K530" s="10">
        <f t="shared" si="33"/>
        <v>51.3</v>
      </c>
      <c r="L530" s="11">
        <v>83.4</v>
      </c>
      <c r="M530" s="11">
        <f t="shared" si="34"/>
        <v>33.36000000000001</v>
      </c>
      <c r="N530" s="10">
        <f t="shared" si="35"/>
        <v>84.66</v>
      </c>
      <c r="O530" s="4"/>
      <c r="P530" s="19"/>
    </row>
    <row r="531" spans="1:16" ht="23.25" customHeight="1">
      <c r="A531" s="9">
        <v>527</v>
      </c>
      <c r="B531" s="10" t="s">
        <v>175</v>
      </c>
      <c r="C531" s="10" t="s">
        <v>437</v>
      </c>
      <c r="D531" s="10" t="s">
        <v>18</v>
      </c>
      <c r="E531" s="10" t="s">
        <v>19</v>
      </c>
      <c r="F531" s="10" t="s">
        <v>396</v>
      </c>
      <c r="G531" s="10" t="s">
        <v>438</v>
      </c>
      <c r="H531" s="10" t="s">
        <v>64</v>
      </c>
      <c r="I531" s="10" t="s">
        <v>42</v>
      </c>
      <c r="J531" s="10">
        <f t="shared" si="32"/>
        <v>170</v>
      </c>
      <c r="K531" s="10">
        <f t="shared" si="33"/>
        <v>51</v>
      </c>
      <c r="L531" s="11">
        <v>80.4</v>
      </c>
      <c r="M531" s="11">
        <f t="shared" si="34"/>
        <v>32.160000000000004</v>
      </c>
      <c r="N531" s="10">
        <f t="shared" si="35"/>
        <v>83.16</v>
      </c>
      <c r="O531" s="4"/>
      <c r="P531" s="19"/>
    </row>
    <row r="532" spans="1:231" ht="23.25" customHeight="1">
      <c r="A532" s="9">
        <v>528</v>
      </c>
      <c r="B532" s="10" t="s">
        <v>175</v>
      </c>
      <c r="C532" s="10" t="s">
        <v>512</v>
      </c>
      <c r="D532" s="10" t="s">
        <v>18</v>
      </c>
      <c r="E532" s="10" t="s">
        <v>19</v>
      </c>
      <c r="F532" s="10" t="s">
        <v>482</v>
      </c>
      <c r="G532" s="10" t="s">
        <v>513</v>
      </c>
      <c r="H532" s="10" t="s">
        <v>73</v>
      </c>
      <c r="I532" s="10" t="s">
        <v>84</v>
      </c>
      <c r="J532" s="10">
        <f t="shared" si="32"/>
        <v>146</v>
      </c>
      <c r="K532" s="10">
        <f t="shared" si="33"/>
        <v>43.8</v>
      </c>
      <c r="L532" s="11">
        <v>85.8</v>
      </c>
      <c r="M532" s="11">
        <f t="shared" si="34"/>
        <v>34.32</v>
      </c>
      <c r="N532" s="10">
        <f t="shared" si="35"/>
        <v>78.12</v>
      </c>
      <c r="O532" s="8" t="s">
        <v>2377</v>
      </c>
      <c r="P532" s="18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  <c r="BW532" s="6"/>
      <c r="BX532" s="6"/>
      <c r="BY532" s="6"/>
      <c r="BZ532" s="6"/>
      <c r="CA532" s="6"/>
      <c r="CB532" s="6"/>
      <c r="CC532" s="6"/>
      <c r="CD532" s="6"/>
      <c r="CE532" s="6"/>
      <c r="CF532" s="6"/>
      <c r="CG532" s="6"/>
      <c r="CH532" s="6"/>
      <c r="CI532" s="6"/>
      <c r="CJ532" s="6"/>
      <c r="CK532" s="6"/>
      <c r="CL532" s="6"/>
      <c r="CM532" s="6"/>
      <c r="CN532" s="6"/>
      <c r="CO532" s="6"/>
      <c r="CP532" s="6"/>
      <c r="CQ532" s="6"/>
      <c r="CR532" s="6"/>
      <c r="CS532" s="6"/>
      <c r="CT532" s="6"/>
      <c r="CU532" s="6"/>
      <c r="CV532" s="6"/>
      <c r="CW532" s="6"/>
      <c r="CX532" s="6"/>
      <c r="CY532" s="6"/>
      <c r="CZ532" s="6"/>
      <c r="DA532" s="6"/>
      <c r="DB532" s="6"/>
      <c r="DC532" s="6"/>
      <c r="DD532" s="6"/>
      <c r="DE532" s="6"/>
      <c r="DF532" s="6"/>
      <c r="DG532" s="6"/>
      <c r="DH532" s="6"/>
      <c r="DI532" s="6"/>
      <c r="DJ532" s="6"/>
      <c r="DK532" s="6"/>
      <c r="DL532" s="6"/>
      <c r="DM532" s="6"/>
      <c r="DN532" s="6"/>
      <c r="DO532" s="6"/>
      <c r="DP532" s="6"/>
      <c r="DQ532" s="6"/>
      <c r="DR532" s="6"/>
      <c r="DS532" s="6"/>
      <c r="DT532" s="6"/>
      <c r="DU532" s="6"/>
      <c r="DV532" s="6"/>
      <c r="DW532" s="6"/>
      <c r="DX532" s="6"/>
      <c r="DY532" s="6"/>
      <c r="DZ532" s="6"/>
      <c r="EA532" s="6"/>
      <c r="EB532" s="6"/>
      <c r="EC532" s="6"/>
      <c r="ED532" s="6"/>
      <c r="EE532" s="6"/>
      <c r="EF532" s="6"/>
      <c r="EG532" s="6"/>
      <c r="EH532" s="6"/>
      <c r="EI532" s="6"/>
      <c r="EJ532" s="6"/>
      <c r="EK532" s="6"/>
      <c r="EL532" s="6"/>
      <c r="EM532" s="6"/>
      <c r="EN532" s="6"/>
      <c r="EO532" s="6"/>
      <c r="EP532" s="6"/>
      <c r="EQ532" s="6"/>
      <c r="ER532" s="6"/>
      <c r="ES532" s="6"/>
      <c r="ET532" s="6"/>
      <c r="EU532" s="6"/>
      <c r="EV532" s="6"/>
      <c r="EW532" s="6"/>
      <c r="EX532" s="6"/>
      <c r="EY532" s="6"/>
      <c r="EZ532" s="6"/>
      <c r="FA532" s="6"/>
      <c r="FB532" s="6"/>
      <c r="FC532" s="6"/>
      <c r="FD532" s="6"/>
      <c r="FE532" s="6"/>
      <c r="FF532" s="6"/>
      <c r="FG532" s="6"/>
      <c r="FH532" s="6"/>
      <c r="FI532" s="6"/>
      <c r="FJ532" s="6"/>
      <c r="FK532" s="6"/>
      <c r="FL532" s="6"/>
      <c r="FM532" s="6"/>
      <c r="FN532" s="6"/>
      <c r="FO532" s="6"/>
      <c r="FP532" s="6"/>
      <c r="FQ532" s="6"/>
      <c r="FR532" s="6"/>
      <c r="FS532" s="6"/>
      <c r="FT532" s="6"/>
      <c r="FU532" s="6"/>
      <c r="FV532" s="6"/>
      <c r="FW532" s="6"/>
      <c r="FX532" s="6"/>
      <c r="FY532" s="6"/>
      <c r="FZ532" s="6"/>
      <c r="GA532" s="6"/>
      <c r="GB532" s="6"/>
      <c r="GC532" s="6"/>
      <c r="GD532" s="6"/>
      <c r="GE532" s="6"/>
      <c r="GF532" s="6"/>
      <c r="GG532" s="6"/>
      <c r="GH532" s="6"/>
      <c r="GI532" s="6"/>
      <c r="GJ532" s="6"/>
      <c r="GK532" s="6"/>
      <c r="GL532" s="6"/>
      <c r="GM532" s="6"/>
      <c r="GN532" s="6"/>
      <c r="GO532" s="6"/>
      <c r="GP532" s="6"/>
      <c r="GQ532" s="6"/>
      <c r="GR532" s="6"/>
      <c r="GS532" s="6"/>
      <c r="GT532" s="6"/>
      <c r="GU532" s="6"/>
      <c r="GV532" s="6"/>
      <c r="GW532" s="6"/>
      <c r="GX532" s="6"/>
      <c r="GY532" s="6"/>
      <c r="GZ532" s="6"/>
      <c r="HA532" s="6"/>
      <c r="HB532" s="6"/>
      <c r="HC532" s="6"/>
      <c r="HD532" s="6"/>
      <c r="HE532" s="6"/>
      <c r="HF532" s="6"/>
      <c r="HG532" s="6"/>
      <c r="HH532" s="6"/>
      <c r="HI532" s="6"/>
      <c r="HJ532" s="6"/>
      <c r="HK532" s="6"/>
      <c r="HL532" s="6"/>
      <c r="HM532" s="6"/>
      <c r="HN532" s="6"/>
      <c r="HO532" s="6"/>
      <c r="HP532" s="6"/>
      <c r="HQ532" s="6"/>
      <c r="HR532" s="6"/>
      <c r="HS532" s="6"/>
      <c r="HT532" s="6"/>
      <c r="HU532" s="6"/>
      <c r="HV532" s="6"/>
      <c r="HW532" s="6"/>
    </row>
    <row r="533" spans="1:16" ht="23.25" customHeight="1">
      <c r="A533" s="9">
        <v>529</v>
      </c>
      <c r="B533" s="10" t="s">
        <v>175</v>
      </c>
      <c r="C533" s="10" t="s">
        <v>514</v>
      </c>
      <c r="D533" s="10" t="s">
        <v>18</v>
      </c>
      <c r="E533" s="10" t="s">
        <v>19</v>
      </c>
      <c r="F533" s="10" t="s">
        <v>482</v>
      </c>
      <c r="G533" s="10" t="s">
        <v>515</v>
      </c>
      <c r="H533" s="10" t="s">
        <v>46</v>
      </c>
      <c r="I533" s="10" t="s">
        <v>516</v>
      </c>
      <c r="J533" s="10">
        <f t="shared" si="32"/>
        <v>139</v>
      </c>
      <c r="K533" s="10">
        <f t="shared" si="33"/>
        <v>41.699999999999996</v>
      </c>
      <c r="L533" s="11">
        <v>83</v>
      </c>
      <c r="M533" s="11">
        <f t="shared" si="34"/>
        <v>33.2</v>
      </c>
      <c r="N533" s="10">
        <f t="shared" si="35"/>
        <v>74.9</v>
      </c>
      <c r="O533" s="4"/>
      <c r="P533" s="19"/>
    </row>
    <row r="534" spans="1:16" ht="23.25" customHeight="1">
      <c r="A534" s="9">
        <v>530</v>
      </c>
      <c r="B534" s="10" t="s">
        <v>175</v>
      </c>
      <c r="C534" s="10" t="s">
        <v>517</v>
      </c>
      <c r="D534" s="10" t="s">
        <v>18</v>
      </c>
      <c r="E534" s="10" t="s">
        <v>19</v>
      </c>
      <c r="F534" s="10" t="s">
        <v>482</v>
      </c>
      <c r="G534" s="10" t="s">
        <v>518</v>
      </c>
      <c r="H534" s="10" t="s">
        <v>26</v>
      </c>
      <c r="I534" s="10" t="s">
        <v>93</v>
      </c>
      <c r="J534" s="10">
        <f t="shared" si="32"/>
        <v>136</v>
      </c>
      <c r="K534" s="10">
        <f t="shared" si="33"/>
        <v>40.8</v>
      </c>
      <c r="L534" s="11">
        <v>81.6</v>
      </c>
      <c r="M534" s="11">
        <f t="shared" si="34"/>
        <v>32.64</v>
      </c>
      <c r="N534" s="10">
        <f t="shared" si="35"/>
        <v>73.44</v>
      </c>
      <c r="O534" s="4"/>
      <c r="P534" s="19"/>
    </row>
    <row r="535" spans="1:16" s="6" customFormat="1" ht="23.25" customHeight="1">
      <c r="A535" s="9">
        <v>531</v>
      </c>
      <c r="B535" s="10" t="s">
        <v>175</v>
      </c>
      <c r="C535" s="10" t="s">
        <v>1910</v>
      </c>
      <c r="D535" s="10" t="s">
        <v>18</v>
      </c>
      <c r="E535" s="10" t="s">
        <v>1541</v>
      </c>
      <c r="F535" s="10" t="s">
        <v>1542</v>
      </c>
      <c r="G535" s="10" t="s">
        <v>1911</v>
      </c>
      <c r="H535" s="10" t="s">
        <v>54</v>
      </c>
      <c r="I535" s="10" t="s">
        <v>50</v>
      </c>
      <c r="J535" s="10">
        <f t="shared" si="32"/>
        <v>173</v>
      </c>
      <c r="K535" s="10">
        <f t="shared" si="33"/>
        <v>51.9</v>
      </c>
      <c r="L535" s="11">
        <v>85.6</v>
      </c>
      <c r="M535" s="11">
        <f t="shared" si="34"/>
        <v>34.24</v>
      </c>
      <c r="N535" s="10">
        <f t="shared" si="35"/>
        <v>86.14</v>
      </c>
      <c r="O535" s="8" t="s">
        <v>2377</v>
      </c>
      <c r="P535" s="18"/>
    </row>
    <row r="536" spans="1:16" s="6" customFormat="1" ht="23.25" customHeight="1">
      <c r="A536" s="9">
        <v>532</v>
      </c>
      <c r="B536" s="10" t="s">
        <v>175</v>
      </c>
      <c r="C536" s="10" t="s">
        <v>1912</v>
      </c>
      <c r="D536" s="10" t="s">
        <v>18</v>
      </c>
      <c r="E536" s="10" t="s">
        <v>1541</v>
      </c>
      <c r="F536" s="10" t="s">
        <v>1542</v>
      </c>
      <c r="G536" s="10" t="s">
        <v>1913</v>
      </c>
      <c r="H536" s="10" t="s">
        <v>54</v>
      </c>
      <c r="I536" s="10" t="s">
        <v>42</v>
      </c>
      <c r="J536" s="10">
        <f t="shared" si="32"/>
        <v>172</v>
      </c>
      <c r="K536" s="10">
        <f t="shared" si="33"/>
        <v>51.6</v>
      </c>
      <c r="L536" s="11">
        <v>83.6</v>
      </c>
      <c r="M536" s="11">
        <f t="shared" si="34"/>
        <v>33.44</v>
      </c>
      <c r="N536" s="10">
        <f t="shared" si="35"/>
        <v>85.04</v>
      </c>
      <c r="O536" s="8" t="s">
        <v>2377</v>
      </c>
      <c r="P536" s="18"/>
    </row>
    <row r="537" spans="1:16" s="6" customFormat="1" ht="23.25" customHeight="1">
      <c r="A537" s="9">
        <v>533</v>
      </c>
      <c r="B537" s="10" t="s">
        <v>175</v>
      </c>
      <c r="C537" s="10" t="s">
        <v>1914</v>
      </c>
      <c r="D537" s="10" t="s">
        <v>18</v>
      </c>
      <c r="E537" s="10" t="s">
        <v>1541</v>
      </c>
      <c r="F537" s="10" t="s">
        <v>1542</v>
      </c>
      <c r="G537" s="10" t="s">
        <v>1915</v>
      </c>
      <c r="H537" s="10" t="s">
        <v>50</v>
      </c>
      <c r="I537" s="10" t="s">
        <v>54</v>
      </c>
      <c r="J537" s="10">
        <f t="shared" si="32"/>
        <v>173</v>
      </c>
      <c r="K537" s="10">
        <f t="shared" si="33"/>
        <v>51.9</v>
      </c>
      <c r="L537" s="11">
        <v>81.2</v>
      </c>
      <c r="M537" s="11">
        <f t="shared" si="34"/>
        <v>32.480000000000004</v>
      </c>
      <c r="N537" s="10">
        <f t="shared" si="35"/>
        <v>84.38</v>
      </c>
      <c r="O537" s="8" t="s">
        <v>2377</v>
      </c>
      <c r="P537" s="18"/>
    </row>
    <row r="538" spans="1:16" s="6" customFormat="1" ht="23.25" customHeight="1">
      <c r="A538" s="9">
        <v>534</v>
      </c>
      <c r="B538" s="10" t="s">
        <v>175</v>
      </c>
      <c r="C538" s="10" t="s">
        <v>1916</v>
      </c>
      <c r="D538" s="10" t="s">
        <v>18</v>
      </c>
      <c r="E538" s="10" t="s">
        <v>1541</v>
      </c>
      <c r="F538" s="10" t="s">
        <v>1542</v>
      </c>
      <c r="G538" s="10" t="s">
        <v>1917</v>
      </c>
      <c r="H538" s="10" t="s">
        <v>54</v>
      </c>
      <c r="I538" s="10" t="s">
        <v>31</v>
      </c>
      <c r="J538" s="10">
        <f t="shared" si="32"/>
        <v>169</v>
      </c>
      <c r="K538" s="10">
        <f t="shared" si="33"/>
        <v>50.699999999999996</v>
      </c>
      <c r="L538" s="11">
        <v>84</v>
      </c>
      <c r="M538" s="11">
        <f t="shared" si="34"/>
        <v>33.6</v>
      </c>
      <c r="N538" s="10">
        <f t="shared" si="35"/>
        <v>84.3</v>
      </c>
      <c r="O538" s="8" t="s">
        <v>2377</v>
      </c>
      <c r="P538" s="18"/>
    </row>
    <row r="539" spans="1:231" ht="23.25" customHeight="1">
      <c r="A539" s="9">
        <v>535</v>
      </c>
      <c r="B539" s="10" t="s">
        <v>175</v>
      </c>
      <c r="C539" s="10" t="s">
        <v>1918</v>
      </c>
      <c r="D539" s="10" t="s">
        <v>18</v>
      </c>
      <c r="E539" s="10" t="s">
        <v>1541</v>
      </c>
      <c r="F539" s="10" t="s">
        <v>1542</v>
      </c>
      <c r="G539" s="10" t="s">
        <v>1919</v>
      </c>
      <c r="H539" s="10" t="s">
        <v>58</v>
      </c>
      <c r="I539" s="10" t="s">
        <v>31</v>
      </c>
      <c r="J539" s="10">
        <f t="shared" si="32"/>
        <v>166</v>
      </c>
      <c r="K539" s="10">
        <f t="shared" si="33"/>
        <v>49.8</v>
      </c>
      <c r="L539" s="11">
        <v>85</v>
      </c>
      <c r="M539" s="11">
        <f t="shared" si="34"/>
        <v>34</v>
      </c>
      <c r="N539" s="10">
        <f t="shared" si="35"/>
        <v>83.8</v>
      </c>
      <c r="O539" s="8" t="s">
        <v>2377</v>
      </c>
      <c r="P539" s="18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  <c r="BW539" s="6"/>
      <c r="BX539" s="6"/>
      <c r="BY539" s="6"/>
      <c r="BZ539" s="6"/>
      <c r="CA539" s="6"/>
      <c r="CB539" s="6"/>
      <c r="CC539" s="6"/>
      <c r="CD539" s="6"/>
      <c r="CE539" s="6"/>
      <c r="CF539" s="6"/>
      <c r="CG539" s="6"/>
      <c r="CH539" s="6"/>
      <c r="CI539" s="6"/>
      <c r="CJ539" s="6"/>
      <c r="CK539" s="6"/>
      <c r="CL539" s="6"/>
      <c r="CM539" s="6"/>
      <c r="CN539" s="6"/>
      <c r="CO539" s="6"/>
      <c r="CP539" s="6"/>
      <c r="CQ539" s="6"/>
      <c r="CR539" s="6"/>
      <c r="CS539" s="6"/>
      <c r="CT539" s="6"/>
      <c r="CU539" s="6"/>
      <c r="CV539" s="6"/>
      <c r="CW539" s="6"/>
      <c r="CX539" s="6"/>
      <c r="CY539" s="6"/>
      <c r="CZ539" s="6"/>
      <c r="DA539" s="6"/>
      <c r="DB539" s="6"/>
      <c r="DC539" s="6"/>
      <c r="DD539" s="6"/>
      <c r="DE539" s="6"/>
      <c r="DF539" s="6"/>
      <c r="DG539" s="6"/>
      <c r="DH539" s="6"/>
      <c r="DI539" s="6"/>
      <c r="DJ539" s="6"/>
      <c r="DK539" s="6"/>
      <c r="DL539" s="6"/>
      <c r="DM539" s="6"/>
      <c r="DN539" s="6"/>
      <c r="DO539" s="6"/>
      <c r="DP539" s="6"/>
      <c r="DQ539" s="6"/>
      <c r="DR539" s="6"/>
      <c r="DS539" s="6"/>
      <c r="DT539" s="6"/>
      <c r="DU539" s="6"/>
      <c r="DV539" s="6"/>
      <c r="DW539" s="6"/>
      <c r="DX539" s="6"/>
      <c r="DY539" s="6"/>
      <c r="DZ539" s="6"/>
      <c r="EA539" s="6"/>
      <c r="EB539" s="6"/>
      <c r="EC539" s="6"/>
      <c r="ED539" s="6"/>
      <c r="EE539" s="6"/>
      <c r="EF539" s="6"/>
      <c r="EG539" s="6"/>
      <c r="EH539" s="6"/>
      <c r="EI539" s="6"/>
      <c r="EJ539" s="6"/>
      <c r="EK539" s="6"/>
      <c r="EL539" s="6"/>
      <c r="EM539" s="6"/>
      <c r="EN539" s="6"/>
      <c r="EO539" s="6"/>
      <c r="EP539" s="6"/>
      <c r="EQ539" s="6"/>
      <c r="ER539" s="6"/>
      <c r="ES539" s="6"/>
      <c r="ET539" s="6"/>
      <c r="EU539" s="6"/>
      <c r="EV539" s="6"/>
      <c r="EW539" s="6"/>
      <c r="EX539" s="6"/>
      <c r="EY539" s="6"/>
      <c r="EZ539" s="6"/>
      <c r="FA539" s="6"/>
      <c r="FB539" s="6"/>
      <c r="FC539" s="6"/>
      <c r="FD539" s="6"/>
      <c r="FE539" s="6"/>
      <c r="FF539" s="6"/>
      <c r="FG539" s="6"/>
      <c r="FH539" s="6"/>
      <c r="FI539" s="6"/>
      <c r="FJ539" s="6"/>
      <c r="FK539" s="6"/>
      <c r="FL539" s="6"/>
      <c r="FM539" s="6"/>
      <c r="FN539" s="6"/>
      <c r="FO539" s="6"/>
      <c r="FP539" s="6"/>
      <c r="FQ539" s="6"/>
      <c r="FR539" s="6"/>
      <c r="FS539" s="6"/>
      <c r="FT539" s="6"/>
      <c r="FU539" s="6"/>
      <c r="FV539" s="6"/>
      <c r="FW539" s="6"/>
      <c r="FX539" s="6"/>
      <c r="FY539" s="6"/>
      <c r="FZ539" s="6"/>
      <c r="GA539" s="6"/>
      <c r="GB539" s="6"/>
      <c r="GC539" s="6"/>
      <c r="GD539" s="6"/>
      <c r="GE539" s="6"/>
      <c r="GF539" s="6"/>
      <c r="GG539" s="6"/>
      <c r="GH539" s="6"/>
      <c r="GI539" s="6"/>
      <c r="GJ539" s="6"/>
      <c r="GK539" s="6"/>
      <c r="GL539" s="6"/>
      <c r="GM539" s="6"/>
      <c r="GN539" s="6"/>
      <c r="GO539" s="6"/>
      <c r="GP539" s="6"/>
      <c r="GQ539" s="6"/>
      <c r="GR539" s="6"/>
      <c r="GS539" s="6"/>
      <c r="GT539" s="6"/>
      <c r="GU539" s="6"/>
      <c r="GV539" s="6"/>
      <c r="GW539" s="6"/>
      <c r="GX539" s="6"/>
      <c r="GY539" s="6"/>
      <c r="GZ539" s="6"/>
      <c r="HA539" s="6"/>
      <c r="HB539" s="6"/>
      <c r="HC539" s="6"/>
      <c r="HD539" s="6"/>
      <c r="HE539" s="6"/>
      <c r="HF539" s="6"/>
      <c r="HG539" s="6"/>
      <c r="HH539" s="6"/>
      <c r="HI539" s="6"/>
      <c r="HJ539" s="6"/>
      <c r="HK539" s="6"/>
      <c r="HL539" s="6"/>
      <c r="HM539" s="6"/>
      <c r="HN539" s="6"/>
      <c r="HO539" s="6"/>
      <c r="HP539" s="6"/>
      <c r="HQ539" s="6"/>
      <c r="HR539" s="6"/>
      <c r="HS539" s="6"/>
      <c r="HT539" s="6"/>
      <c r="HU539" s="6"/>
      <c r="HV539" s="6"/>
      <c r="HW539" s="6"/>
    </row>
    <row r="540" spans="1:231" ht="23.25" customHeight="1">
      <c r="A540" s="9">
        <v>536</v>
      </c>
      <c r="B540" s="10" t="s">
        <v>175</v>
      </c>
      <c r="C540" s="10" t="s">
        <v>1920</v>
      </c>
      <c r="D540" s="10" t="s">
        <v>18</v>
      </c>
      <c r="E540" s="10" t="s">
        <v>1541</v>
      </c>
      <c r="F540" s="10" t="s">
        <v>1542</v>
      </c>
      <c r="G540" s="10" t="s">
        <v>1921</v>
      </c>
      <c r="H540" s="10" t="s">
        <v>64</v>
      </c>
      <c r="I540" s="10" t="s">
        <v>64</v>
      </c>
      <c r="J540" s="10">
        <f t="shared" si="32"/>
        <v>166</v>
      </c>
      <c r="K540" s="10">
        <f t="shared" si="33"/>
        <v>49.8</v>
      </c>
      <c r="L540" s="11">
        <v>84.8</v>
      </c>
      <c r="M540" s="11">
        <f t="shared" si="34"/>
        <v>33.92</v>
      </c>
      <c r="N540" s="10">
        <f t="shared" si="35"/>
        <v>83.72</v>
      </c>
      <c r="O540" s="8" t="s">
        <v>2377</v>
      </c>
      <c r="P540" s="18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  <c r="BW540" s="6"/>
      <c r="BX540" s="6"/>
      <c r="BY540" s="6"/>
      <c r="BZ540" s="6"/>
      <c r="CA540" s="6"/>
      <c r="CB540" s="6"/>
      <c r="CC540" s="6"/>
      <c r="CD540" s="6"/>
      <c r="CE540" s="6"/>
      <c r="CF540" s="6"/>
      <c r="CG540" s="6"/>
      <c r="CH540" s="6"/>
      <c r="CI540" s="6"/>
      <c r="CJ540" s="6"/>
      <c r="CK540" s="6"/>
      <c r="CL540" s="6"/>
      <c r="CM540" s="6"/>
      <c r="CN540" s="6"/>
      <c r="CO540" s="6"/>
      <c r="CP540" s="6"/>
      <c r="CQ540" s="6"/>
      <c r="CR540" s="6"/>
      <c r="CS540" s="6"/>
      <c r="CT540" s="6"/>
      <c r="CU540" s="6"/>
      <c r="CV540" s="6"/>
      <c r="CW540" s="6"/>
      <c r="CX540" s="6"/>
      <c r="CY540" s="6"/>
      <c r="CZ540" s="6"/>
      <c r="DA540" s="6"/>
      <c r="DB540" s="6"/>
      <c r="DC540" s="6"/>
      <c r="DD540" s="6"/>
      <c r="DE540" s="6"/>
      <c r="DF540" s="6"/>
      <c r="DG540" s="6"/>
      <c r="DH540" s="6"/>
      <c r="DI540" s="6"/>
      <c r="DJ540" s="6"/>
      <c r="DK540" s="6"/>
      <c r="DL540" s="6"/>
      <c r="DM540" s="6"/>
      <c r="DN540" s="6"/>
      <c r="DO540" s="6"/>
      <c r="DP540" s="6"/>
      <c r="DQ540" s="6"/>
      <c r="DR540" s="6"/>
      <c r="DS540" s="6"/>
      <c r="DT540" s="6"/>
      <c r="DU540" s="6"/>
      <c r="DV540" s="6"/>
      <c r="DW540" s="6"/>
      <c r="DX540" s="6"/>
      <c r="DY540" s="6"/>
      <c r="DZ540" s="6"/>
      <c r="EA540" s="6"/>
      <c r="EB540" s="6"/>
      <c r="EC540" s="6"/>
      <c r="ED540" s="6"/>
      <c r="EE540" s="6"/>
      <c r="EF540" s="6"/>
      <c r="EG540" s="6"/>
      <c r="EH540" s="6"/>
      <c r="EI540" s="6"/>
      <c r="EJ540" s="6"/>
      <c r="EK540" s="6"/>
      <c r="EL540" s="6"/>
      <c r="EM540" s="6"/>
      <c r="EN540" s="6"/>
      <c r="EO540" s="6"/>
      <c r="EP540" s="6"/>
      <c r="EQ540" s="6"/>
      <c r="ER540" s="6"/>
      <c r="ES540" s="6"/>
      <c r="ET540" s="6"/>
      <c r="EU540" s="6"/>
      <c r="EV540" s="6"/>
      <c r="EW540" s="6"/>
      <c r="EX540" s="6"/>
      <c r="EY540" s="6"/>
      <c r="EZ540" s="6"/>
      <c r="FA540" s="6"/>
      <c r="FB540" s="6"/>
      <c r="FC540" s="6"/>
      <c r="FD540" s="6"/>
      <c r="FE540" s="6"/>
      <c r="FF540" s="6"/>
      <c r="FG540" s="6"/>
      <c r="FH540" s="6"/>
      <c r="FI540" s="6"/>
      <c r="FJ540" s="6"/>
      <c r="FK540" s="6"/>
      <c r="FL540" s="6"/>
      <c r="FM540" s="6"/>
      <c r="FN540" s="6"/>
      <c r="FO540" s="6"/>
      <c r="FP540" s="6"/>
      <c r="FQ540" s="6"/>
      <c r="FR540" s="6"/>
      <c r="FS540" s="6"/>
      <c r="FT540" s="6"/>
      <c r="FU540" s="6"/>
      <c r="FV540" s="6"/>
      <c r="FW540" s="6"/>
      <c r="FX540" s="6"/>
      <c r="FY540" s="6"/>
      <c r="FZ540" s="6"/>
      <c r="GA540" s="6"/>
      <c r="GB540" s="6"/>
      <c r="GC540" s="6"/>
      <c r="GD540" s="6"/>
      <c r="GE540" s="6"/>
      <c r="GF540" s="6"/>
      <c r="GG540" s="6"/>
      <c r="GH540" s="6"/>
      <c r="GI540" s="6"/>
      <c r="GJ540" s="6"/>
      <c r="GK540" s="6"/>
      <c r="GL540" s="6"/>
      <c r="GM540" s="6"/>
      <c r="GN540" s="6"/>
      <c r="GO540" s="6"/>
      <c r="GP540" s="6"/>
      <c r="GQ540" s="6"/>
      <c r="GR540" s="6"/>
      <c r="GS540" s="6"/>
      <c r="GT540" s="6"/>
      <c r="GU540" s="6"/>
      <c r="GV540" s="6"/>
      <c r="GW540" s="6"/>
      <c r="GX540" s="6"/>
      <c r="GY540" s="6"/>
      <c r="GZ540" s="6"/>
      <c r="HA540" s="6"/>
      <c r="HB540" s="6"/>
      <c r="HC540" s="6"/>
      <c r="HD540" s="6"/>
      <c r="HE540" s="6"/>
      <c r="HF540" s="6"/>
      <c r="HG540" s="6"/>
      <c r="HH540" s="6"/>
      <c r="HI540" s="6"/>
      <c r="HJ540" s="6"/>
      <c r="HK540" s="6"/>
      <c r="HL540" s="6"/>
      <c r="HM540" s="6"/>
      <c r="HN540" s="6"/>
      <c r="HO540" s="6"/>
      <c r="HP540" s="6"/>
      <c r="HQ540" s="6"/>
      <c r="HR540" s="6"/>
      <c r="HS540" s="6"/>
      <c r="HT540" s="6"/>
      <c r="HU540" s="6"/>
      <c r="HV540" s="6"/>
      <c r="HW540" s="6"/>
    </row>
    <row r="541" spans="1:231" ht="23.25" customHeight="1">
      <c r="A541" s="9">
        <v>537</v>
      </c>
      <c r="B541" s="10" t="s">
        <v>175</v>
      </c>
      <c r="C541" s="10" t="s">
        <v>1922</v>
      </c>
      <c r="D541" s="10" t="s">
        <v>18</v>
      </c>
      <c r="E541" s="10" t="s">
        <v>1541</v>
      </c>
      <c r="F541" s="10" t="s">
        <v>1542</v>
      </c>
      <c r="G541" s="10" t="s">
        <v>1923</v>
      </c>
      <c r="H541" s="10" t="s">
        <v>61</v>
      </c>
      <c r="I541" s="10" t="s">
        <v>55</v>
      </c>
      <c r="J541" s="10">
        <f t="shared" si="32"/>
        <v>165</v>
      </c>
      <c r="K541" s="10">
        <f t="shared" si="33"/>
        <v>49.5</v>
      </c>
      <c r="L541" s="11">
        <v>85.4</v>
      </c>
      <c r="M541" s="11">
        <f t="shared" si="34"/>
        <v>34.160000000000004</v>
      </c>
      <c r="N541" s="10">
        <f t="shared" si="35"/>
        <v>83.66</v>
      </c>
      <c r="O541" s="8" t="s">
        <v>2377</v>
      </c>
      <c r="P541" s="18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  <c r="BW541" s="6"/>
      <c r="BX541" s="6"/>
      <c r="BY541" s="6"/>
      <c r="BZ541" s="6"/>
      <c r="CA541" s="6"/>
      <c r="CB541" s="6"/>
      <c r="CC541" s="6"/>
      <c r="CD541" s="6"/>
      <c r="CE541" s="6"/>
      <c r="CF541" s="6"/>
      <c r="CG541" s="6"/>
      <c r="CH541" s="6"/>
      <c r="CI541" s="6"/>
      <c r="CJ541" s="6"/>
      <c r="CK541" s="6"/>
      <c r="CL541" s="6"/>
      <c r="CM541" s="6"/>
      <c r="CN541" s="6"/>
      <c r="CO541" s="6"/>
      <c r="CP541" s="6"/>
      <c r="CQ541" s="6"/>
      <c r="CR541" s="6"/>
      <c r="CS541" s="6"/>
      <c r="CT541" s="6"/>
      <c r="CU541" s="6"/>
      <c r="CV541" s="6"/>
      <c r="CW541" s="6"/>
      <c r="CX541" s="6"/>
      <c r="CY541" s="6"/>
      <c r="CZ541" s="6"/>
      <c r="DA541" s="6"/>
      <c r="DB541" s="6"/>
      <c r="DC541" s="6"/>
      <c r="DD541" s="6"/>
      <c r="DE541" s="6"/>
      <c r="DF541" s="6"/>
      <c r="DG541" s="6"/>
      <c r="DH541" s="6"/>
      <c r="DI541" s="6"/>
      <c r="DJ541" s="6"/>
      <c r="DK541" s="6"/>
      <c r="DL541" s="6"/>
      <c r="DM541" s="6"/>
      <c r="DN541" s="6"/>
      <c r="DO541" s="6"/>
      <c r="DP541" s="6"/>
      <c r="DQ541" s="6"/>
      <c r="DR541" s="6"/>
      <c r="DS541" s="6"/>
      <c r="DT541" s="6"/>
      <c r="DU541" s="6"/>
      <c r="DV541" s="6"/>
      <c r="DW541" s="6"/>
      <c r="DX541" s="6"/>
      <c r="DY541" s="6"/>
      <c r="DZ541" s="6"/>
      <c r="EA541" s="6"/>
      <c r="EB541" s="6"/>
      <c r="EC541" s="6"/>
      <c r="ED541" s="6"/>
      <c r="EE541" s="6"/>
      <c r="EF541" s="6"/>
      <c r="EG541" s="6"/>
      <c r="EH541" s="6"/>
      <c r="EI541" s="6"/>
      <c r="EJ541" s="6"/>
      <c r="EK541" s="6"/>
      <c r="EL541" s="6"/>
      <c r="EM541" s="6"/>
      <c r="EN541" s="6"/>
      <c r="EO541" s="6"/>
      <c r="EP541" s="6"/>
      <c r="EQ541" s="6"/>
      <c r="ER541" s="6"/>
      <c r="ES541" s="6"/>
      <c r="ET541" s="6"/>
      <c r="EU541" s="6"/>
      <c r="EV541" s="6"/>
      <c r="EW541" s="6"/>
      <c r="EX541" s="6"/>
      <c r="EY541" s="6"/>
      <c r="EZ541" s="6"/>
      <c r="FA541" s="6"/>
      <c r="FB541" s="6"/>
      <c r="FC541" s="6"/>
      <c r="FD541" s="6"/>
      <c r="FE541" s="6"/>
      <c r="FF541" s="6"/>
      <c r="FG541" s="6"/>
      <c r="FH541" s="6"/>
      <c r="FI541" s="6"/>
      <c r="FJ541" s="6"/>
      <c r="FK541" s="6"/>
      <c r="FL541" s="6"/>
      <c r="FM541" s="6"/>
      <c r="FN541" s="6"/>
      <c r="FO541" s="6"/>
      <c r="FP541" s="6"/>
      <c r="FQ541" s="6"/>
      <c r="FR541" s="6"/>
      <c r="FS541" s="6"/>
      <c r="FT541" s="6"/>
      <c r="FU541" s="6"/>
      <c r="FV541" s="6"/>
      <c r="FW541" s="6"/>
      <c r="FX541" s="6"/>
      <c r="FY541" s="6"/>
      <c r="FZ541" s="6"/>
      <c r="GA541" s="6"/>
      <c r="GB541" s="6"/>
      <c r="GC541" s="6"/>
      <c r="GD541" s="6"/>
      <c r="GE541" s="6"/>
      <c r="GF541" s="6"/>
      <c r="GG541" s="6"/>
      <c r="GH541" s="6"/>
      <c r="GI541" s="6"/>
      <c r="GJ541" s="6"/>
      <c r="GK541" s="6"/>
      <c r="GL541" s="6"/>
      <c r="GM541" s="6"/>
      <c r="GN541" s="6"/>
      <c r="GO541" s="6"/>
      <c r="GP541" s="6"/>
      <c r="GQ541" s="6"/>
      <c r="GR541" s="6"/>
      <c r="GS541" s="6"/>
      <c r="GT541" s="6"/>
      <c r="GU541" s="6"/>
      <c r="GV541" s="6"/>
      <c r="GW541" s="6"/>
      <c r="GX541" s="6"/>
      <c r="GY541" s="6"/>
      <c r="GZ541" s="6"/>
      <c r="HA541" s="6"/>
      <c r="HB541" s="6"/>
      <c r="HC541" s="6"/>
      <c r="HD541" s="6"/>
      <c r="HE541" s="6"/>
      <c r="HF541" s="6"/>
      <c r="HG541" s="6"/>
      <c r="HH541" s="6"/>
      <c r="HI541" s="6"/>
      <c r="HJ541" s="6"/>
      <c r="HK541" s="6"/>
      <c r="HL541" s="6"/>
      <c r="HM541" s="6"/>
      <c r="HN541" s="6"/>
      <c r="HO541" s="6"/>
      <c r="HP541" s="6"/>
      <c r="HQ541" s="6"/>
      <c r="HR541" s="6"/>
      <c r="HS541" s="6"/>
      <c r="HT541" s="6"/>
      <c r="HU541" s="6"/>
      <c r="HV541" s="6"/>
      <c r="HW541" s="6"/>
    </row>
    <row r="542" spans="1:231" ht="23.25" customHeight="1">
      <c r="A542" s="9">
        <v>538</v>
      </c>
      <c r="B542" s="10" t="s">
        <v>175</v>
      </c>
      <c r="C542" s="10" t="s">
        <v>1924</v>
      </c>
      <c r="D542" s="10" t="s">
        <v>18</v>
      </c>
      <c r="E542" s="10" t="s">
        <v>1541</v>
      </c>
      <c r="F542" s="10" t="s">
        <v>1542</v>
      </c>
      <c r="G542" s="10" t="s">
        <v>1925</v>
      </c>
      <c r="H542" s="10" t="s">
        <v>64</v>
      </c>
      <c r="I542" s="10" t="s">
        <v>55</v>
      </c>
      <c r="J542" s="10">
        <f t="shared" si="32"/>
        <v>169</v>
      </c>
      <c r="K542" s="10">
        <f t="shared" si="33"/>
        <v>50.699999999999996</v>
      </c>
      <c r="L542" s="11">
        <v>82.2</v>
      </c>
      <c r="M542" s="11">
        <f t="shared" si="34"/>
        <v>32.88</v>
      </c>
      <c r="N542" s="10">
        <f t="shared" si="35"/>
        <v>83.58</v>
      </c>
      <c r="O542" s="8" t="s">
        <v>2377</v>
      </c>
      <c r="P542" s="18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  <c r="BW542" s="6"/>
      <c r="BX542" s="6"/>
      <c r="BY542" s="6"/>
      <c r="BZ542" s="6"/>
      <c r="CA542" s="6"/>
      <c r="CB542" s="6"/>
      <c r="CC542" s="6"/>
      <c r="CD542" s="6"/>
      <c r="CE542" s="6"/>
      <c r="CF542" s="6"/>
      <c r="CG542" s="6"/>
      <c r="CH542" s="6"/>
      <c r="CI542" s="6"/>
      <c r="CJ542" s="6"/>
      <c r="CK542" s="6"/>
      <c r="CL542" s="6"/>
      <c r="CM542" s="6"/>
      <c r="CN542" s="6"/>
      <c r="CO542" s="6"/>
      <c r="CP542" s="6"/>
      <c r="CQ542" s="6"/>
      <c r="CR542" s="6"/>
      <c r="CS542" s="6"/>
      <c r="CT542" s="6"/>
      <c r="CU542" s="6"/>
      <c r="CV542" s="6"/>
      <c r="CW542" s="6"/>
      <c r="CX542" s="6"/>
      <c r="CY542" s="6"/>
      <c r="CZ542" s="6"/>
      <c r="DA542" s="6"/>
      <c r="DB542" s="6"/>
      <c r="DC542" s="6"/>
      <c r="DD542" s="6"/>
      <c r="DE542" s="6"/>
      <c r="DF542" s="6"/>
      <c r="DG542" s="6"/>
      <c r="DH542" s="6"/>
      <c r="DI542" s="6"/>
      <c r="DJ542" s="6"/>
      <c r="DK542" s="6"/>
      <c r="DL542" s="6"/>
      <c r="DM542" s="6"/>
      <c r="DN542" s="6"/>
      <c r="DO542" s="6"/>
      <c r="DP542" s="6"/>
      <c r="DQ542" s="6"/>
      <c r="DR542" s="6"/>
      <c r="DS542" s="6"/>
      <c r="DT542" s="6"/>
      <c r="DU542" s="6"/>
      <c r="DV542" s="6"/>
      <c r="DW542" s="6"/>
      <c r="DX542" s="6"/>
      <c r="DY542" s="6"/>
      <c r="DZ542" s="6"/>
      <c r="EA542" s="6"/>
      <c r="EB542" s="6"/>
      <c r="EC542" s="6"/>
      <c r="ED542" s="6"/>
      <c r="EE542" s="6"/>
      <c r="EF542" s="6"/>
      <c r="EG542" s="6"/>
      <c r="EH542" s="6"/>
      <c r="EI542" s="6"/>
      <c r="EJ542" s="6"/>
      <c r="EK542" s="6"/>
      <c r="EL542" s="6"/>
      <c r="EM542" s="6"/>
      <c r="EN542" s="6"/>
      <c r="EO542" s="6"/>
      <c r="EP542" s="6"/>
      <c r="EQ542" s="6"/>
      <c r="ER542" s="6"/>
      <c r="ES542" s="6"/>
      <c r="ET542" s="6"/>
      <c r="EU542" s="6"/>
      <c r="EV542" s="6"/>
      <c r="EW542" s="6"/>
      <c r="EX542" s="6"/>
      <c r="EY542" s="6"/>
      <c r="EZ542" s="6"/>
      <c r="FA542" s="6"/>
      <c r="FB542" s="6"/>
      <c r="FC542" s="6"/>
      <c r="FD542" s="6"/>
      <c r="FE542" s="6"/>
      <c r="FF542" s="6"/>
      <c r="FG542" s="6"/>
      <c r="FH542" s="6"/>
      <c r="FI542" s="6"/>
      <c r="FJ542" s="6"/>
      <c r="FK542" s="6"/>
      <c r="FL542" s="6"/>
      <c r="FM542" s="6"/>
      <c r="FN542" s="6"/>
      <c r="FO542" s="6"/>
      <c r="FP542" s="6"/>
      <c r="FQ542" s="6"/>
      <c r="FR542" s="6"/>
      <c r="FS542" s="6"/>
      <c r="FT542" s="6"/>
      <c r="FU542" s="6"/>
      <c r="FV542" s="6"/>
      <c r="FW542" s="6"/>
      <c r="FX542" s="6"/>
      <c r="FY542" s="6"/>
      <c r="FZ542" s="6"/>
      <c r="GA542" s="6"/>
      <c r="GB542" s="6"/>
      <c r="GC542" s="6"/>
      <c r="GD542" s="6"/>
      <c r="GE542" s="6"/>
      <c r="GF542" s="6"/>
      <c r="GG542" s="6"/>
      <c r="GH542" s="6"/>
      <c r="GI542" s="6"/>
      <c r="GJ542" s="6"/>
      <c r="GK542" s="6"/>
      <c r="GL542" s="6"/>
      <c r="GM542" s="6"/>
      <c r="GN542" s="6"/>
      <c r="GO542" s="6"/>
      <c r="GP542" s="6"/>
      <c r="GQ542" s="6"/>
      <c r="GR542" s="6"/>
      <c r="GS542" s="6"/>
      <c r="GT542" s="6"/>
      <c r="GU542" s="6"/>
      <c r="GV542" s="6"/>
      <c r="GW542" s="6"/>
      <c r="GX542" s="6"/>
      <c r="GY542" s="6"/>
      <c r="GZ542" s="6"/>
      <c r="HA542" s="6"/>
      <c r="HB542" s="6"/>
      <c r="HC542" s="6"/>
      <c r="HD542" s="6"/>
      <c r="HE542" s="6"/>
      <c r="HF542" s="6"/>
      <c r="HG542" s="6"/>
      <c r="HH542" s="6"/>
      <c r="HI542" s="6"/>
      <c r="HJ542" s="6"/>
      <c r="HK542" s="6"/>
      <c r="HL542" s="6"/>
      <c r="HM542" s="6"/>
      <c r="HN542" s="6"/>
      <c r="HO542" s="6"/>
      <c r="HP542" s="6"/>
      <c r="HQ542" s="6"/>
      <c r="HR542" s="6"/>
      <c r="HS542" s="6"/>
      <c r="HT542" s="6"/>
      <c r="HU542" s="6"/>
      <c r="HV542" s="6"/>
      <c r="HW542" s="6"/>
    </row>
    <row r="543" spans="1:231" ht="23.25" customHeight="1">
      <c r="A543" s="9">
        <v>539</v>
      </c>
      <c r="B543" s="10" t="s">
        <v>175</v>
      </c>
      <c r="C543" s="10" t="s">
        <v>1926</v>
      </c>
      <c r="D543" s="10" t="s">
        <v>18</v>
      </c>
      <c r="E543" s="10" t="s">
        <v>1541</v>
      </c>
      <c r="F543" s="10" t="s">
        <v>1542</v>
      </c>
      <c r="G543" s="10" t="s">
        <v>1927</v>
      </c>
      <c r="H543" s="10" t="s">
        <v>64</v>
      </c>
      <c r="I543" s="10" t="s">
        <v>30</v>
      </c>
      <c r="J543" s="10">
        <f t="shared" si="32"/>
        <v>163</v>
      </c>
      <c r="K543" s="10">
        <f t="shared" si="33"/>
        <v>48.9</v>
      </c>
      <c r="L543" s="11">
        <v>86.2</v>
      </c>
      <c r="M543" s="11">
        <f t="shared" si="34"/>
        <v>34.480000000000004</v>
      </c>
      <c r="N543" s="10">
        <f t="shared" si="35"/>
        <v>83.38</v>
      </c>
      <c r="O543" s="8" t="s">
        <v>2377</v>
      </c>
      <c r="P543" s="18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  <c r="BW543" s="6"/>
      <c r="BX543" s="6"/>
      <c r="BY543" s="6"/>
      <c r="BZ543" s="6"/>
      <c r="CA543" s="6"/>
      <c r="CB543" s="6"/>
      <c r="CC543" s="6"/>
      <c r="CD543" s="6"/>
      <c r="CE543" s="6"/>
      <c r="CF543" s="6"/>
      <c r="CG543" s="6"/>
      <c r="CH543" s="6"/>
      <c r="CI543" s="6"/>
      <c r="CJ543" s="6"/>
      <c r="CK543" s="6"/>
      <c r="CL543" s="6"/>
      <c r="CM543" s="6"/>
      <c r="CN543" s="6"/>
      <c r="CO543" s="6"/>
      <c r="CP543" s="6"/>
      <c r="CQ543" s="6"/>
      <c r="CR543" s="6"/>
      <c r="CS543" s="6"/>
      <c r="CT543" s="6"/>
      <c r="CU543" s="6"/>
      <c r="CV543" s="6"/>
      <c r="CW543" s="6"/>
      <c r="CX543" s="6"/>
      <c r="CY543" s="6"/>
      <c r="CZ543" s="6"/>
      <c r="DA543" s="6"/>
      <c r="DB543" s="6"/>
      <c r="DC543" s="6"/>
      <c r="DD543" s="6"/>
      <c r="DE543" s="6"/>
      <c r="DF543" s="6"/>
      <c r="DG543" s="6"/>
      <c r="DH543" s="6"/>
      <c r="DI543" s="6"/>
      <c r="DJ543" s="6"/>
      <c r="DK543" s="6"/>
      <c r="DL543" s="6"/>
      <c r="DM543" s="6"/>
      <c r="DN543" s="6"/>
      <c r="DO543" s="6"/>
      <c r="DP543" s="6"/>
      <c r="DQ543" s="6"/>
      <c r="DR543" s="6"/>
      <c r="DS543" s="6"/>
      <c r="DT543" s="6"/>
      <c r="DU543" s="6"/>
      <c r="DV543" s="6"/>
      <c r="DW543" s="6"/>
      <c r="DX543" s="6"/>
      <c r="DY543" s="6"/>
      <c r="DZ543" s="6"/>
      <c r="EA543" s="6"/>
      <c r="EB543" s="6"/>
      <c r="EC543" s="6"/>
      <c r="ED543" s="6"/>
      <c r="EE543" s="6"/>
      <c r="EF543" s="6"/>
      <c r="EG543" s="6"/>
      <c r="EH543" s="6"/>
      <c r="EI543" s="6"/>
      <c r="EJ543" s="6"/>
      <c r="EK543" s="6"/>
      <c r="EL543" s="6"/>
      <c r="EM543" s="6"/>
      <c r="EN543" s="6"/>
      <c r="EO543" s="6"/>
      <c r="EP543" s="6"/>
      <c r="EQ543" s="6"/>
      <c r="ER543" s="6"/>
      <c r="ES543" s="6"/>
      <c r="ET543" s="6"/>
      <c r="EU543" s="6"/>
      <c r="EV543" s="6"/>
      <c r="EW543" s="6"/>
      <c r="EX543" s="6"/>
      <c r="EY543" s="6"/>
      <c r="EZ543" s="6"/>
      <c r="FA543" s="6"/>
      <c r="FB543" s="6"/>
      <c r="FC543" s="6"/>
      <c r="FD543" s="6"/>
      <c r="FE543" s="6"/>
      <c r="FF543" s="6"/>
      <c r="FG543" s="6"/>
      <c r="FH543" s="6"/>
      <c r="FI543" s="6"/>
      <c r="FJ543" s="6"/>
      <c r="FK543" s="6"/>
      <c r="FL543" s="6"/>
      <c r="FM543" s="6"/>
      <c r="FN543" s="6"/>
      <c r="FO543" s="6"/>
      <c r="FP543" s="6"/>
      <c r="FQ543" s="6"/>
      <c r="FR543" s="6"/>
      <c r="FS543" s="6"/>
      <c r="FT543" s="6"/>
      <c r="FU543" s="6"/>
      <c r="FV543" s="6"/>
      <c r="FW543" s="6"/>
      <c r="FX543" s="6"/>
      <c r="FY543" s="6"/>
      <c r="FZ543" s="6"/>
      <c r="GA543" s="6"/>
      <c r="GB543" s="6"/>
      <c r="GC543" s="6"/>
      <c r="GD543" s="6"/>
      <c r="GE543" s="6"/>
      <c r="GF543" s="6"/>
      <c r="GG543" s="6"/>
      <c r="GH543" s="6"/>
      <c r="GI543" s="6"/>
      <c r="GJ543" s="6"/>
      <c r="GK543" s="6"/>
      <c r="GL543" s="6"/>
      <c r="GM543" s="6"/>
      <c r="GN543" s="6"/>
      <c r="GO543" s="6"/>
      <c r="GP543" s="6"/>
      <c r="GQ543" s="6"/>
      <c r="GR543" s="6"/>
      <c r="GS543" s="6"/>
      <c r="GT543" s="6"/>
      <c r="GU543" s="6"/>
      <c r="GV543" s="6"/>
      <c r="GW543" s="6"/>
      <c r="GX543" s="6"/>
      <c r="GY543" s="6"/>
      <c r="GZ543" s="6"/>
      <c r="HA543" s="6"/>
      <c r="HB543" s="6"/>
      <c r="HC543" s="6"/>
      <c r="HD543" s="6"/>
      <c r="HE543" s="6"/>
      <c r="HF543" s="6"/>
      <c r="HG543" s="6"/>
      <c r="HH543" s="6"/>
      <c r="HI543" s="6"/>
      <c r="HJ543" s="6"/>
      <c r="HK543" s="6"/>
      <c r="HL543" s="6"/>
      <c r="HM543" s="6"/>
      <c r="HN543" s="6"/>
      <c r="HO543" s="6"/>
      <c r="HP543" s="6"/>
      <c r="HQ543" s="6"/>
      <c r="HR543" s="6"/>
      <c r="HS543" s="6"/>
      <c r="HT543" s="6"/>
      <c r="HU543" s="6"/>
      <c r="HV543" s="6"/>
      <c r="HW543" s="6"/>
    </row>
    <row r="544" spans="1:231" ht="23.25" customHeight="1">
      <c r="A544" s="9">
        <v>540</v>
      </c>
      <c r="B544" s="10" t="s">
        <v>175</v>
      </c>
      <c r="C544" s="10" t="s">
        <v>1928</v>
      </c>
      <c r="D544" s="10" t="s">
        <v>18</v>
      </c>
      <c r="E544" s="10" t="s">
        <v>1541</v>
      </c>
      <c r="F544" s="10" t="s">
        <v>1542</v>
      </c>
      <c r="G544" s="10" t="s">
        <v>1929</v>
      </c>
      <c r="H544" s="10" t="s">
        <v>22</v>
      </c>
      <c r="I544" s="10" t="s">
        <v>54</v>
      </c>
      <c r="J544" s="10">
        <f t="shared" si="32"/>
        <v>163</v>
      </c>
      <c r="K544" s="10">
        <f t="shared" si="33"/>
        <v>48.9</v>
      </c>
      <c r="L544" s="11">
        <v>86</v>
      </c>
      <c r="M544" s="11">
        <f t="shared" si="34"/>
        <v>34.4</v>
      </c>
      <c r="N544" s="10">
        <f t="shared" si="35"/>
        <v>83.3</v>
      </c>
      <c r="O544" s="8" t="s">
        <v>2377</v>
      </c>
      <c r="P544" s="18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  <c r="BW544" s="6"/>
      <c r="BX544" s="6"/>
      <c r="BY544" s="6"/>
      <c r="BZ544" s="6"/>
      <c r="CA544" s="6"/>
      <c r="CB544" s="6"/>
      <c r="CC544" s="6"/>
      <c r="CD544" s="6"/>
      <c r="CE544" s="6"/>
      <c r="CF544" s="6"/>
      <c r="CG544" s="6"/>
      <c r="CH544" s="6"/>
      <c r="CI544" s="6"/>
      <c r="CJ544" s="6"/>
      <c r="CK544" s="6"/>
      <c r="CL544" s="6"/>
      <c r="CM544" s="6"/>
      <c r="CN544" s="6"/>
      <c r="CO544" s="6"/>
      <c r="CP544" s="6"/>
      <c r="CQ544" s="6"/>
      <c r="CR544" s="6"/>
      <c r="CS544" s="6"/>
      <c r="CT544" s="6"/>
      <c r="CU544" s="6"/>
      <c r="CV544" s="6"/>
      <c r="CW544" s="6"/>
      <c r="CX544" s="6"/>
      <c r="CY544" s="6"/>
      <c r="CZ544" s="6"/>
      <c r="DA544" s="6"/>
      <c r="DB544" s="6"/>
      <c r="DC544" s="6"/>
      <c r="DD544" s="6"/>
      <c r="DE544" s="6"/>
      <c r="DF544" s="6"/>
      <c r="DG544" s="6"/>
      <c r="DH544" s="6"/>
      <c r="DI544" s="6"/>
      <c r="DJ544" s="6"/>
      <c r="DK544" s="6"/>
      <c r="DL544" s="6"/>
      <c r="DM544" s="6"/>
      <c r="DN544" s="6"/>
      <c r="DO544" s="6"/>
      <c r="DP544" s="6"/>
      <c r="DQ544" s="6"/>
      <c r="DR544" s="6"/>
      <c r="DS544" s="6"/>
      <c r="DT544" s="6"/>
      <c r="DU544" s="6"/>
      <c r="DV544" s="6"/>
      <c r="DW544" s="6"/>
      <c r="DX544" s="6"/>
      <c r="DY544" s="6"/>
      <c r="DZ544" s="6"/>
      <c r="EA544" s="6"/>
      <c r="EB544" s="6"/>
      <c r="EC544" s="6"/>
      <c r="ED544" s="6"/>
      <c r="EE544" s="6"/>
      <c r="EF544" s="6"/>
      <c r="EG544" s="6"/>
      <c r="EH544" s="6"/>
      <c r="EI544" s="6"/>
      <c r="EJ544" s="6"/>
      <c r="EK544" s="6"/>
      <c r="EL544" s="6"/>
      <c r="EM544" s="6"/>
      <c r="EN544" s="6"/>
      <c r="EO544" s="6"/>
      <c r="EP544" s="6"/>
      <c r="EQ544" s="6"/>
      <c r="ER544" s="6"/>
      <c r="ES544" s="6"/>
      <c r="ET544" s="6"/>
      <c r="EU544" s="6"/>
      <c r="EV544" s="6"/>
      <c r="EW544" s="6"/>
      <c r="EX544" s="6"/>
      <c r="EY544" s="6"/>
      <c r="EZ544" s="6"/>
      <c r="FA544" s="6"/>
      <c r="FB544" s="6"/>
      <c r="FC544" s="6"/>
      <c r="FD544" s="6"/>
      <c r="FE544" s="6"/>
      <c r="FF544" s="6"/>
      <c r="FG544" s="6"/>
      <c r="FH544" s="6"/>
      <c r="FI544" s="6"/>
      <c r="FJ544" s="6"/>
      <c r="FK544" s="6"/>
      <c r="FL544" s="6"/>
      <c r="FM544" s="6"/>
      <c r="FN544" s="6"/>
      <c r="FO544" s="6"/>
      <c r="FP544" s="6"/>
      <c r="FQ544" s="6"/>
      <c r="FR544" s="6"/>
      <c r="FS544" s="6"/>
      <c r="FT544" s="6"/>
      <c r="FU544" s="6"/>
      <c r="FV544" s="6"/>
      <c r="FW544" s="6"/>
      <c r="FX544" s="6"/>
      <c r="FY544" s="6"/>
      <c r="FZ544" s="6"/>
      <c r="GA544" s="6"/>
      <c r="GB544" s="6"/>
      <c r="GC544" s="6"/>
      <c r="GD544" s="6"/>
      <c r="GE544" s="6"/>
      <c r="GF544" s="6"/>
      <c r="GG544" s="6"/>
      <c r="GH544" s="6"/>
      <c r="GI544" s="6"/>
      <c r="GJ544" s="6"/>
      <c r="GK544" s="6"/>
      <c r="GL544" s="6"/>
      <c r="GM544" s="6"/>
      <c r="GN544" s="6"/>
      <c r="GO544" s="6"/>
      <c r="GP544" s="6"/>
      <c r="GQ544" s="6"/>
      <c r="GR544" s="6"/>
      <c r="GS544" s="6"/>
      <c r="GT544" s="6"/>
      <c r="GU544" s="6"/>
      <c r="GV544" s="6"/>
      <c r="GW544" s="6"/>
      <c r="GX544" s="6"/>
      <c r="GY544" s="6"/>
      <c r="GZ544" s="6"/>
      <c r="HA544" s="6"/>
      <c r="HB544" s="6"/>
      <c r="HC544" s="6"/>
      <c r="HD544" s="6"/>
      <c r="HE544" s="6"/>
      <c r="HF544" s="6"/>
      <c r="HG544" s="6"/>
      <c r="HH544" s="6"/>
      <c r="HI544" s="6"/>
      <c r="HJ544" s="6"/>
      <c r="HK544" s="6"/>
      <c r="HL544" s="6"/>
      <c r="HM544" s="6"/>
      <c r="HN544" s="6"/>
      <c r="HO544" s="6"/>
      <c r="HP544" s="6"/>
      <c r="HQ544" s="6"/>
      <c r="HR544" s="6"/>
      <c r="HS544" s="6"/>
      <c r="HT544" s="6"/>
      <c r="HU544" s="6"/>
      <c r="HV544" s="6"/>
      <c r="HW544" s="6"/>
    </row>
    <row r="545" spans="1:231" ht="23.25" customHeight="1">
      <c r="A545" s="9">
        <v>541</v>
      </c>
      <c r="B545" s="10" t="s">
        <v>175</v>
      </c>
      <c r="C545" s="10" t="s">
        <v>1930</v>
      </c>
      <c r="D545" s="10" t="s">
        <v>18</v>
      </c>
      <c r="E545" s="10" t="s">
        <v>1541</v>
      </c>
      <c r="F545" s="10" t="s">
        <v>1542</v>
      </c>
      <c r="G545" s="10" t="s">
        <v>1931</v>
      </c>
      <c r="H545" s="10" t="s">
        <v>61</v>
      </c>
      <c r="I545" s="10" t="s">
        <v>64</v>
      </c>
      <c r="J545" s="10">
        <f t="shared" si="32"/>
        <v>162</v>
      </c>
      <c r="K545" s="10">
        <f t="shared" si="33"/>
        <v>48.6</v>
      </c>
      <c r="L545" s="11">
        <v>86.4</v>
      </c>
      <c r="M545" s="11">
        <f t="shared" si="34"/>
        <v>34.56</v>
      </c>
      <c r="N545" s="10">
        <f t="shared" si="35"/>
        <v>83.16</v>
      </c>
      <c r="O545" s="8" t="s">
        <v>2377</v>
      </c>
      <c r="P545" s="18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  <c r="BW545" s="6"/>
      <c r="BX545" s="6"/>
      <c r="BY545" s="6"/>
      <c r="BZ545" s="6"/>
      <c r="CA545" s="6"/>
      <c r="CB545" s="6"/>
      <c r="CC545" s="6"/>
      <c r="CD545" s="6"/>
      <c r="CE545" s="6"/>
      <c r="CF545" s="6"/>
      <c r="CG545" s="6"/>
      <c r="CH545" s="6"/>
      <c r="CI545" s="6"/>
      <c r="CJ545" s="6"/>
      <c r="CK545" s="6"/>
      <c r="CL545" s="6"/>
      <c r="CM545" s="6"/>
      <c r="CN545" s="6"/>
      <c r="CO545" s="6"/>
      <c r="CP545" s="6"/>
      <c r="CQ545" s="6"/>
      <c r="CR545" s="6"/>
      <c r="CS545" s="6"/>
      <c r="CT545" s="6"/>
      <c r="CU545" s="6"/>
      <c r="CV545" s="6"/>
      <c r="CW545" s="6"/>
      <c r="CX545" s="6"/>
      <c r="CY545" s="6"/>
      <c r="CZ545" s="6"/>
      <c r="DA545" s="6"/>
      <c r="DB545" s="6"/>
      <c r="DC545" s="6"/>
      <c r="DD545" s="6"/>
      <c r="DE545" s="6"/>
      <c r="DF545" s="6"/>
      <c r="DG545" s="6"/>
      <c r="DH545" s="6"/>
      <c r="DI545" s="6"/>
      <c r="DJ545" s="6"/>
      <c r="DK545" s="6"/>
      <c r="DL545" s="6"/>
      <c r="DM545" s="6"/>
      <c r="DN545" s="6"/>
      <c r="DO545" s="6"/>
      <c r="DP545" s="6"/>
      <c r="DQ545" s="6"/>
      <c r="DR545" s="6"/>
      <c r="DS545" s="6"/>
      <c r="DT545" s="6"/>
      <c r="DU545" s="6"/>
      <c r="DV545" s="6"/>
      <c r="DW545" s="6"/>
      <c r="DX545" s="6"/>
      <c r="DY545" s="6"/>
      <c r="DZ545" s="6"/>
      <c r="EA545" s="6"/>
      <c r="EB545" s="6"/>
      <c r="EC545" s="6"/>
      <c r="ED545" s="6"/>
      <c r="EE545" s="6"/>
      <c r="EF545" s="6"/>
      <c r="EG545" s="6"/>
      <c r="EH545" s="6"/>
      <c r="EI545" s="6"/>
      <c r="EJ545" s="6"/>
      <c r="EK545" s="6"/>
      <c r="EL545" s="6"/>
      <c r="EM545" s="6"/>
      <c r="EN545" s="6"/>
      <c r="EO545" s="6"/>
      <c r="EP545" s="6"/>
      <c r="EQ545" s="6"/>
      <c r="ER545" s="6"/>
      <c r="ES545" s="6"/>
      <c r="ET545" s="6"/>
      <c r="EU545" s="6"/>
      <c r="EV545" s="6"/>
      <c r="EW545" s="6"/>
      <c r="EX545" s="6"/>
      <c r="EY545" s="6"/>
      <c r="EZ545" s="6"/>
      <c r="FA545" s="6"/>
      <c r="FB545" s="6"/>
      <c r="FC545" s="6"/>
      <c r="FD545" s="6"/>
      <c r="FE545" s="6"/>
      <c r="FF545" s="6"/>
      <c r="FG545" s="6"/>
      <c r="FH545" s="6"/>
      <c r="FI545" s="6"/>
      <c r="FJ545" s="6"/>
      <c r="FK545" s="6"/>
      <c r="FL545" s="6"/>
      <c r="FM545" s="6"/>
      <c r="FN545" s="6"/>
      <c r="FO545" s="6"/>
      <c r="FP545" s="6"/>
      <c r="FQ545" s="6"/>
      <c r="FR545" s="6"/>
      <c r="FS545" s="6"/>
      <c r="FT545" s="6"/>
      <c r="FU545" s="6"/>
      <c r="FV545" s="6"/>
      <c r="FW545" s="6"/>
      <c r="FX545" s="6"/>
      <c r="FY545" s="6"/>
      <c r="FZ545" s="6"/>
      <c r="GA545" s="6"/>
      <c r="GB545" s="6"/>
      <c r="GC545" s="6"/>
      <c r="GD545" s="6"/>
      <c r="GE545" s="6"/>
      <c r="GF545" s="6"/>
      <c r="GG545" s="6"/>
      <c r="GH545" s="6"/>
      <c r="GI545" s="6"/>
      <c r="GJ545" s="6"/>
      <c r="GK545" s="6"/>
      <c r="GL545" s="6"/>
      <c r="GM545" s="6"/>
      <c r="GN545" s="6"/>
      <c r="GO545" s="6"/>
      <c r="GP545" s="6"/>
      <c r="GQ545" s="6"/>
      <c r="GR545" s="6"/>
      <c r="GS545" s="6"/>
      <c r="GT545" s="6"/>
      <c r="GU545" s="6"/>
      <c r="GV545" s="6"/>
      <c r="GW545" s="6"/>
      <c r="GX545" s="6"/>
      <c r="GY545" s="6"/>
      <c r="GZ545" s="6"/>
      <c r="HA545" s="6"/>
      <c r="HB545" s="6"/>
      <c r="HC545" s="6"/>
      <c r="HD545" s="6"/>
      <c r="HE545" s="6"/>
      <c r="HF545" s="6"/>
      <c r="HG545" s="6"/>
      <c r="HH545" s="6"/>
      <c r="HI545" s="6"/>
      <c r="HJ545" s="6"/>
      <c r="HK545" s="6"/>
      <c r="HL545" s="6"/>
      <c r="HM545" s="6"/>
      <c r="HN545" s="6"/>
      <c r="HO545" s="6"/>
      <c r="HP545" s="6"/>
      <c r="HQ545" s="6"/>
      <c r="HR545" s="6"/>
      <c r="HS545" s="6"/>
      <c r="HT545" s="6"/>
      <c r="HU545" s="6"/>
      <c r="HV545" s="6"/>
      <c r="HW545" s="6"/>
    </row>
    <row r="546" spans="1:231" ht="23.25" customHeight="1">
      <c r="A546" s="9">
        <v>542</v>
      </c>
      <c r="B546" s="10" t="s">
        <v>175</v>
      </c>
      <c r="C546" s="10" t="s">
        <v>1800</v>
      </c>
      <c r="D546" s="10" t="s">
        <v>18</v>
      </c>
      <c r="E546" s="10" t="s">
        <v>1541</v>
      </c>
      <c r="F546" s="10" t="s">
        <v>1542</v>
      </c>
      <c r="G546" s="10" t="s">
        <v>1932</v>
      </c>
      <c r="H546" s="10" t="s">
        <v>46</v>
      </c>
      <c r="I546" s="10" t="s">
        <v>58</v>
      </c>
      <c r="J546" s="10">
        <f t="shared" si="32"/>
        <v>163</v>
      </c>
      <c r="K546" s="10">
        <f t="shared" si="33"/>
        <v>48.9</v>
      </c>
      <c r="L546" s="11">
        <v>84.2</v>
      </c>
      <c r="M546" s="11">
        <f t="shared" si="34"/>
        <v>33.68</v>
      </c>
      <c r="N546" s="10">
        <f t="shared" si="35"/>
        <v>82.58</v>
      </c>
      <c r="O546" s="8" t="s">
        <v>2377</v>
      </c>
      <c r="P546" s="18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  <c r="BW546" s="6"/>
      <c r="BX546" s="6"/>
      <c r="BY546" s="6"/>
      <c r="BZ546" s="6"/>
      <c r="CA546" s="6"/>
      <c r="CB546" s="6"/>
      <c r="CC546" s="6"/>
      <c r="CD546" s="6"/>
      <c r="CE546" s="6"/>
      <c r="CF546" s="6"/>
      <c r="CG546" s="6"/>
      <c r="CH546" s="6"/>
      <c r="CI546" s="6"/>
      <c r="CJ546" s="6"/>
      <c r="CK546" s="6"/>
      <c r="CL546" s="6"/>
      <c r="CM546" s="6"/>
      <c r="CN546" s="6"/>
      <c r="CO546" s="6"/>
      <c r="CP546" s="6"/>
      <c r="CQ546" s="6"/>
      <c r="CR546" s="6"/>
      <c r="CS546" s="6"/>
      <c r="CT546" s="6"/>
      <c r="CU546" s="6"/>
      <c r="CV546" s="6"/>
      <c r="CW546" s="6"/>
      <c r="CX546" s="6"/>
      <c r="CY546" s="6"/>
      <c r="CZ546" s="6"/>
      <c r="DA546" s="6"/>
      <c r="DB546" s="6"/>
      <c r="DC546" s="6"/>
      <c r="DD546" s="6"/>
      <c r="DE546" s="6"/>
      <c r="DF546" s="6"/>
      <c r="DG546" s="6"/>
      <c r="DH546" s="6"/>
      <c r="DI546" s="6"/>
      <c r="DJ546" s="6"/>
      <c r="DK546" s="6"/>
      <c r="DL546" s="6"/>
      <c r="DM546" s="6"/>
      <c r="DN546" s="6"/>
      <c r="DO546" s="6"/>
      <c r="DP546" s="6"/>
      <c r="DQ546" s="6"/>
      <c r="DR546" s="6"/>
      <c r="DS546" s="6"/>
      <c r="DT546" s="6"/>
      <c r="DU546" s="6"/>
      <c r="DV546" s="6"/>
      <c r="DW546" s="6"/>
      <c r="DX546" s="6"/>
      <c r="DY546" s="6"/>
      <c r="DZ546" s="6"/>
      <c r="EA546" s="6"/>
      <c r="EB546" s="6"/>
      <c r="EC546" s="6"/>
      <c r="ED546" s="6"/>
      <c r="EE546" s="6"/>
      <c r="EF546" s="6"/>
      <c r="EG546" s="6"/>
      <c r="EH546" s="6"/>
      <c r="EI546" s="6"/>
      <c r="EJ546" s="6"/>
      <c r="EK546" s="6"/>
      <c r="EL546" s="6"/>
      <c r="EM546" s="6"/>
      <c r="EN546" s="6"/>
      <c r="EO546" s="6"/>
      <c r="EP546" s="6"/>
      <c r="EQ546" s="6"/>
      <c r="ER546" s="6"/>
      <c r="ES546" s="6"/>
      <c r="ET546" s="6"/>
      <c r="EU546" s="6"/>
      <c r="EV546" s="6"/>
      <c r="EW546" s="6"/>
      <c r="EX546" s="6"/>
      <c r="EY546" s="6"/>
      <c r="EZ546" s="6"/>
      <c r="FA546" s="6"/>
      <c r="FB546" s="6"/>
      <c r="FC546" s="6"/>
      <c r="FD546" s="6"/>
      <c r="FE546" s="6"/>
      <c r="FF546" s="6"/>
      <c r="FG546" s="6"/>
      <c r="FH546" s="6"/>
      <c r="FI546" s="6"/>
      <c r="FJ546" s="6"/>
      <c r="FK546" s="6"/>
      <c r="FL546" s="6"/>
      <c r="FM546" s="6"/>
      <c r="FN546" s="6"/>
      <c r="FO546" s="6"/>
      <c r="FP546" s="6"/>
      <c r="FQ546" s="6"/>
      <c r="FR546" s="6"/>
      <c r="FS546" s="6"/>
      <c r="FT546" s="6"/>
      <c r="FU546" s="6"/>
      <c r="FV546" s="6"/>
      <c r="FW546" s="6"/>
      <c r="FX546" s="6"/>
      <c r="FY546" s="6"/>
      <c r="FZ546" s="6"/>
      <c r="GA546" s="6"/>
      <c r="GB546" s="6"/>
      <c r="GC546" s="6"/>
      <c r="GD546" s="6"/>
      <c r="GE546" s="6"/>
      <c r="GF546" s="6"/>
      <c r="GG546" s="6"/>
      <c r="GH546" s="6"/>
      <c r="GI546" s="6"/>
      <c r="GJ546" s="6"/>
      <c r="GK546" s="6"/>
      <c r="GL546" s="6"/>
      <c r="GM546" s="6"/>
      <c r="GN546" s="6"/>
      <c r="GO546" s="6"/>
      <c r="GP546" s="6"/>
      <c r="GQ546" s="6"/>
      <c r="GR546" s="6"/>
      <c r="GS546" s="6"/>
      <c r="GT546" s="6"/>
      <c r="GU546" s="6"/>
      <c r="GV546" s="6"/>
      <c r="GW546" s="6"/>
      <c r="GX546" s="6"/>
      <c r="GY546" s="6"/>
      <c r="GZ546" s="6"/>
      <c r="HA546" s="6"/>
      <c r="HB546" s="6"/>
      <c r="HC546" s="6"/>
      <c r="HD546" s="6"/>
      <c r="HE546" s="6"/>
      <c r="HF546" s="6"/>
      <c r="HG546" s="6"/>
      <c r="HH546" s="6"/>
      <c r="HI546" s="6"/>
      <c r="HJ546" s="6"/>
      <c r="HK546" s="6"/>
      <c r="HL546" s="6"/>
      <c r="HM546" s="6"/>
      <c r="HN546" s="6"/>
      <c r="HO546" s="6"/>
      <c r="HP546" s="6"/>
      <c r="HQ546" s="6"/>
      <c r="HR546" s="6"/>
      <c r="HS546" s="6"/>
      <c r="HT546" s="6"/>
      <c r="HU546" s="6"/>
      <c r="HV546" s="6"/>
      <c r="HW546" s="6"/>
    </row>
    <row r="547" spans="1:16" ht="23.25" customHeight="1">
      <c r="A547" s="9">
        <v>543</v>
      </c>
      <c r="B547" s="10" t="s">
        <v>175</v>
      </c>
      <c r="C547" s="10" t="s">
        <v>1933</v>
      </c>
      <c r="D547" s="10" t="s">
        <v>18</v>
      </c>
      <c r="E547" s="10" t="s">
        <v>1541</v>
      </c>
      <c r="F547" s="10" t="s">
        <v>1542</v>
      </c>
      <c r="G547" s="10" t="s">
        <v>1934</v>
      </c>
      <c r="H547" s="10" t="s">
        <v>30</v>
      </c>
      <c r="I547" s="10" t="s">
        <v>58</v>
      </c>
      <c r="J547" s="10">
        <f t="shared" si="32"/>
        <v>162</v>
      </c>
      <c r="K547" s="10">
        <f t="shared" si="33"/>
        <v>48.6</v>
      </c>
      <c r="L547" s="11">
        <v>84.2</v>
      </c>
      <c r="M547" s="11">
        <f t="shared" si="34"/>
        <v>33.68</v>
      </c>
      <c r="N547" s="10">
        <f t="shared" si="35"/>
        <v>82.28</v>
      </c>
      <c r="O547" s="4"/>
      <c r="P547" s="19"/>
    </row>
    <row r="548" spans="1:231" s="6" customFormat="1" ht="23.25" customHeight="1">
      <c r="A548" s="9">
        <v>544</v>
      </c>
      <c r="B548" s="10" t="s">
        <v>175</v>
      </c>
      <c r="C548" s="10" t="s">
        <v>1935</v>
      </c>
      <c r="D548" s="10" t="s">
        <v>18</v>
      </c>
      <c r="E548" s="10" t="s">
        <v>1541</v>
      </c>
      <c r="F548" s="10" t="s">
        <v>1542</v>
      </c>
      <c r="G548" s="10" t="s">
        <v>1936</v>
      </c>
      <c r="H548" s="10" t="s">
        <v>30</v>
      </c>
      <c r="I548" s="10" t="s">
        <v>64</v>
      </c>
      <c r="J548" s="10">
        <f t="shared" si="32"/>
        <v>163</v>
      </c>
      <c r="K548" s="10">
        <f t="shared" si="33"/>
        <v>48.9</v>
      </c>
      <c r="L548" s="11">
        <v>83.4</v>
      </c>
      <c r="M548" s="11">
        <f t="shared" si="34"/>
        <v>33.36000000000001</v>
      </c>
      <c r="N548" s="10">
        <f t="shared" si="35"/>
        <v>82.26</v>
      </c>
      <c r="O548" s="4"/>
      <c r="P548" s="19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  <c r="CX548" s="3"/>
      <c r="CY548" s="3"/>
      <c r="CZ548" s="3"/>
      <c r="DA548" s="3"/>
      <c r="DB548" s="3"/>
      <c r="DC548" s="3"/>
      <c r="DD548" s="3"/>
      <c r="DE548" s="3"/>
      <c r="DF548" s="3"/>
      <c r="DG548" s="3"/>
      <c r="DH548" s="3"/>
      <c r="DI548" s="3"/>
      <c r="DJ548" s="3"/>
      <c r="DK548" s="3"/>
      <c r="DL548" s="3"/>
      <c r="DM548" s="3"/>
      <c r="DN548" s="3"/>
      <c r="DO548" s="3"/>
      <c r="DP548" s="3"/>
      <c r="DQ548" s="3"/>
      <c r="DR548" s="3"/>
      <c r="DS548" s="3"/>
      <c r="DT548" s="3"/>
      <c r="DU548" s="3"/>
      <c r="DV548" s="3"/>
      <c r="DW548" s="3"/>
      <c r="DX548" s="3"/>
      <c r="DY548" s="3"/>
      <c r="DZ548" s="3"/>
      <c r="EA548" s="3"/>
      <c r="EB548" s="3"/>
      <c r="EC548" s="3"/>
      <c r="ED548" s="3"/>
      <c r="EE548" s="3"/>
      <c r="EF548" s="3"/>
      <c r="EG548" s="3"/>
      <c r="EH548" s="3"/>
      <c r="EI548" s="3"/>
      <c r="EJ548" s="3"/>
      <c r="EK548" s="3"/>
      <c r="EL548" s="3"/>
      <c r="EM548" s="3"/>
      <c r="EN548" s="3"/>
      <c r="EO548" s="3"/>
      <c r="EP548" s="3"/>
      <c r="EQ548" s="3"/>
      <c r="ER548" s="3"/>
      <c r="ES548" s="3"/>
      <c r="ET548" s="3"/>
      <c r="EU548" s="3"/>
      <c r="EV548" s="3"/>
      <c r="EW548" s="3"/>
      <c r="EX548" s="3"/>
      <c r="EY548" s="3"/>
      <c r="EZ548" s="3"/>
      <c r="FA548" s="3"/>
      <c r="FB548" s="3"/>
      <c r="FC548" s="3"/>
      <c r="FD548" s="3"/>
      <c r="FE548" s="3"/>
      <c r="FF548" s="3"/>
      <c r="FG548" s="3"/>
      <c r="FH548" s="3"/>
      <c r="FI548" s="3"/>
      <c r="FJ548" s="3"/>
      <c r="FK548" s="3"/>
      <c r="FL548" s="3"/>
      <c r="FM548" s="3"/>
      <c r="FN548" s="3"/>
      <c r="FO548" s="3"/>
      <c r="FP548" s="3"/>
      <c r="FQ548" s="3"/>
      <c r="FR548" s="3"/>
      <c r="FS548" s="3"/>
      <c r="FT548" s="3"/>
      <c r="FU548" s="3"/>
      <c r="FV548" s="3"/>
      <c r="FW548" s="3"/>
      <c r="FX548" s="3"/>
      <c r="FY548" s="3"/>
      <c r="FZ548" s="3"/>
      <c r="GA548" s="3"/>
      <c r="GB548" s="3"/>
      <c r="GC548" s="3"/>
      <c r="GD548" s="3"/>
      <c r="GE548" s="3"/>
      <c r="GF548" s="3"/>
      <c r="GG548" s="3"/>
      <c r="GH548" s="3"/>
      <c r="GI548" s="3"/>
      <c r="GJ548" s="3"/>
      <c r="GK548" s="3"/>
      <c r="GL548" s="3"/>
      <c r="GM548" s="3"/>
      <c r="GN548" s="3"/>
      <c r="GO548" s="3"/>
      <c r="GP548" s="3"/>
      <c r="GQ548" s="3"/>
      <c r="GR548" s="3"/>
      <c r="GS548" s="3"/>
      <c r="GT548" s="3"/>
      <c r="GU548" s="3"/>
      <c r="GV548" s="3"/>
      <c r="GW548" s="3"/>
      <c r="GX548" s="3"/>
      <c r="GY548" s="3"/>
      <c r="GZ548" s="3"/>
      <c r="HA548" s="3"/>
      <c r="HB548" s="3"/>
      <c r="HC548" s="3"/>
      <c r="HD548" s="3"/>
      <c r="HE548" s="3"/>
      <c r="HF548" s="3"/>
      <c r="HG548" s="3"/>
      <c r="HH548" s="3"/>
      <c r="HI548" s="3"/>
      <c r="HJ548" s="3"/>
      <c r="HK548" s="3"/>
      <c r="HL548" s="3"/>
      <c r="HM548" s="3"/>
      <c r="HN548" s="3"/>
      <c r="HO548" s="3"/>
      <c r="HP548" s="3"/>
      <c r="HQ548" s="3"/>
      <c r="HR548" s="3"/>
      <c r="HS548" s="3"/>
      <c r="HT548" s="3"/>
      <c r="HU548" s="3"/>
      <c r="HV548" s="3"/>
      <c r="HW548" s="3"/>
    </row>
    <row r="549" spans="1:231" s="6" customFormat="1" ht="23.25" customHeight="1">
      <c r="A549" s="9">
        <v>545</v>
      </c>
      <c r="B549" s="10" t="s">
        <v>175</v>
      </c>
      <c r="C549" s="10" t="s">
        <v>1937</v>
      </c>
      <c r="D549" s="10" t="s">
        <v>18</v>
      </c>
      <c r="E549" s="10" t="s">
        <v>1541</v>
      </c>
      <c r="F549" s="10" t="s">
        <v>1542</v>
      </c>
      <c r="G549" s="10" t="s">
        <v>1938</v>
      </c>
      <c r="H549" s="10" t="s">
        <v>46</v>
      </c>
      <c r="I549" s="10" t="s">
        <v>58</v>
      </c>
      <c r="J549" s="10">
        <f t="shared" si="32"/>
        <v>163</v>
      </c>
      <c r="K549" s="10">
        <f t="shared" si="33"/>
        <v>48.9</v>
      </c>
      <c r="L549" s="11">
        <v>82.8</v>
      </c>
      <c r="M549" s="11">
        <f t="shared" si="34"/>
        <v>33.12</v>
      </c>
      <c r="N549" s="10">
        <f t="shared" si="35"/>
        <v>82.02</v>
      </c>
      <c r="O549" s="4"/>
      <c r="P549" s="19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  <c r="CX549" s="3"/>
      <c r="CY549" s="3"/>
      <c r="CZ549" s="3"/>
      <c r="DA549" s="3"/>
      <c r="DB549" s="3"/>
      <c r="DC549" s="3"/>
      <c r="DD549" s="3"/>
      <c r="DE549" s="3"/>
      <c r="DF549" s="3"/>
      <c r="DG549" s="3"/>
      <c r="DH549" s="3"/>
      <c r="DI549" s="3"/>
      <c r="DJ549" s="3"/>
      <c r="DK549" s="3"/>
      <c r="DL549" s="3"/>
      <c r="DM549" s="3"/>
      <c r="DN549" s="3"/>
      <c r="DO549" s="3"/>
      <c r="DP549" s="3"/>
      <c r="DQ549" s="3"/>
      <c r="DR549" s="3"/>
      <c r="DS549" s="3"/>
      <c r="DT549" s="3"/>
      <c r="DU549" s="3"/>
      <c r="DV549" s="3"/>
      <c r="DW549" s="3"/>
      <c r="DX549" s="3"/>
      <c r="DY549" s="3"/>
      <c r="DZ549" s="3"/>
      <c r="EA549" s="3"/>
      <c r="EB549" s="3"/>
      <c r="EC549" s="3"/>
      <c r="ED549" s="3"/>
      <c r="EE549" s="3"/>
      <c r="EF549" s="3"/>
      <c r="EG549" s="3"/>
      <c r="EH549" s="3"/>
      <c r="EI549" s="3"/>
      <c r="EJ549" s="3"/>
      <c r="EK549" s="3"/>
      <c r="EL549" s="3"/>
      <c r="EM549" s="3"/>
      <c r="EN549" s="3"/>
      <c r="EO549" s="3"/>
      <c r="EP549" s="3"/>
      <c r="EQ549" s="3"/>
      <c r="ER549" s="3"/>
      <c r="ES549" s="3"/>
      <c r="ET549" s="3"/>
      <c r="EU549" s="3"/>
      <c r="EV549" s="3"/>
      <c r="EW549" s="3"/>
      <c r="EX549" s="3"/>
      <c r="EY549" s="3"/>
      <c r="EZ549" s="3"/>
      <c r="FA549" s="3"/>
      <c r="FB549" s="3"/>
      <c r="FC549" s="3"/>
      <c r="FD549" s="3"/>
      <c r="FE549" s="3"/>
      <c r="FF549" s="3"/>
      <c r="FG549" s="3"/>
      <c r="FH549" s="3"/>
      <c r="FI549" s="3"/>
      <c r="FJ549" s="3"/>
      <c r="FK549" s="3"/>
      <c r="FL549" s="3"/>
      <c r="FM549" s="3"/>
      <c r="FN549" s="3"/>
      <c r="FO549" s="3"/>
      <c r="FP549" s="3"/>
      <c r="FQ549" s="3"/>
      <c r="FR549" s="3"/>
      <c r="FS549" s="3"/>
      <c r="FT549" s="3"/>
      <c r="FU549" s="3"/>
      <c r="FV549" s="3"/>
      <c r="FW549" s="3"/>
      <c r="FX549" s="3"/>
      <c r="FY549" s="3"/>
      <c r="FZ549" s="3"/>
      <c r="GA549" s="3"/>
      <c r="GB549" s="3"/>
      <c r="GC549" s="3"/>
      <c r="GD549" s="3"/>
      <c r="GE549" s="3"/>
      <c r="GF549" s="3"/>
      <c r="GG549" s="3"/>
      <c r="GH549" s="3"/>
      <c r="GI549" s="3"/>
      <c r="GJ549" s="3"/>
      <c r="GK549" s="3"/>
      <c r="GL549" s="3"/>
      <c r="GM549" s="3"/>
      <c r="GN549" s="3"/>
      <c r="GO549" s="3"/>
      <c r="GP549" s="3"/>
      <c r="GQ549" s="3"/>
      <c r="GR549" s="3"/>
      <c r="GS549" s="3"/>
      <c r="GT549" s="3"/>
      <c r="GU549" s="3"/>
      <c r="GV549" s="3"/>
      <c r="GW549" s="3"/>
      <c r="GX549" s="3"/>
      <c r="GY549" s="3"/>
      <c r="GZ549" s="3"/>
      <c r="HA549" s="3"/>
      <c r="HB549" s="3"/>
      <c r="HC549" s="3"/>
      <c r="HD549" s="3"/>
      <c r="HE549" s="3"/>
      <c r="HF549" s="3"/>
      <c r="HG549" s="3"/>
      <c r="HH549" s="3"/>
      <c r="HI549" s="3"/>
      <c r="HJ549" s="3"/>
      <c r="HK549" s="3"/>
      <c r="HL549" s="3"/>
      <c r="HM549" s="3"/>
      <c r="HN549" s="3"/>
      <c r="HO549" s="3"/>
      <c r="HP549" s="3"/>
      <c r="HQ549" s="3"/>
      <c r="HR549" s="3"/>
      <c r="HS549" s="3"/>
      <c r="HT549" s="3"/>
      <c r="HU549" s="3"/>
      <c r="HV549" s="3"/>
      <c r="HW549" s="3"/>
    </row>
    <row r="550" spans="1:231" s="6" customFormat="1" ht="23.25" customHeight="1">
      <c r="A550" s="9">
        <v>546</v>
      </c>
      <c r="B550" s="10" t="s">
        <v>175</v>
      </c>
      <c r="C550" s="10" t="s">
        <v>1939</v>
      </c>
      <c r="D550" s="10" t="s">
        <v>18</v>
      </c>
      <c r="E550" s="10" t="s">
        <v>1541</v>
      </c>
      <c r="F550" s="10" t="s">
        <v>1542</v>
      </c>
      <c r="G550" s="10" t="s">
        <v>1940</v>
      </c>
      <c r="H550" s="10" t="s">
        <v>73</v>
      </c>
      <c r="I550" s="10" t="s">
        <v>54</v>
      </c>
      <c r="J550" s="10">
        <f t="shared" si="32"/>
        <v>161</v>
      </c>
      <c r="K550" s="10">
        <f t="shared" si="33"/>
        <v>48.3</v>
      </c>
      <c r="L550" s="11">
        <v>84</v>
      </c>
      <c r="M550" s="11">
        <f t="shared" si="34"/>
        <v>33.6</v>
      </c>
      <c r="N550" s="10">
        <f t="shared" si="35"/>
        <v>81.9</v>
      </c>
      <c r="O550" s="4"/>
      <c r="P550" s="19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  <c r="CX550" s="3"/>
      <c r="CY550" s="3"/>
      <c r="CZ550" s="3"/>
      <c r="DA550" s="3"/>
      <c r="DB550" s="3"/>
      <c r="DC550" s="3"/>
      <c r="DD550" s="3"/>
      <c r="DE550" s="3"/>
      <c r="DF550" s="3"/>
      <c r="DG550" s="3"/>
      <c r="DH550" s="3"/>
      <c r="DI550" s="3"/>
      <c r="DJ550" s="3"/>
      <c r="DK550" s="3"/>
      <c r="DL550" s="3"/>
      <c r="DM550" s="3"/>
      <c r="DN550" s="3"/>
      <c r="DO550" s="3"/>
      <c r="DP550" s="3"/>
      <c r="DQ550" s="3"/>
      <c r="DR550" s="3"/>
      <c r="DS550" s="3"/>
      <c r="DT550" s="3"/>
      <c r="DU550" s="3"/>
      <c r="DV550" s="3"/>
      <c r="DW550" s="3"/>
      <c r="DX550" s="3"/>
      <c r="DY550" s="3"/>
      <c r="DZ550" s="3"/>
      <c r="EA550" s="3"/>
      <c r="EB550" s="3"/>
      <c r="EC550" s="3"/>
      <c r="ED550" s="3"/>
      <c r="EE550" s="3"/>
      <c r="EF550" s="3"/>
      <c r="EG550" s="3"/>
      <c r="EH550" s="3"/>
      <c r="EI550" s="3"/>
      <c r="EJ550" s="3"/>
      <c r="EK550" s="3"/>
      <c r="EL550" s="3"/>
      <c r="EM550" s="3"/>
      <c r="EN550" s="3"/>
      <c r="EO550" s="3"/>
      <c r="EP550" s="3"/>
      <c r="EQ550" s="3"/>
      <c r="ER550" s="3"/>
      <c r="ES550" s="3"/>
      <c r="ET550" s="3"/>
      <c r="EU550" s="3"/>
      <c r="EV550" s="3"/>
      <c r="EW550" s="3"/>
      <c r="EX550" s="3"/>
      <c r="EY550" s="3"/>
      <c r="EZ550" s="3"/>
      <c r="FA550" s="3"/>
      <c r="FB550" s="3"/>
      <c r="FC550" s="3"/>
      <c r="FD550" s="3"/>
      <c r="FE550" s="3"/>
      <c r="FF550" s="3"/>
      <c r="FG550" s="3"/>
      <c r="FH550" s="3"/>
      <c r="FI550" s="3"/>
      <c r="FJ550" s="3"/>
      <c r="FK550" s="3"/>
      <c r="FL550" s="3"/>
      <c r="FM550" s="3"/>
      <c r="FN550" s="3"/>
      <c r="FO550" s="3"/>
      <c r="FP550" s="3"/>
      <c r="FQ550" s="3"/>
      <c r="FR550" s="3"/>
      <c r="FS550" s="3"/>
      <c r="FT550" s="3"/>
      <c r="FU550" s="3"/>
      <c r="FV550" s="3"/>
      <c r="FW550" s="3"/>
      <c r="FX550" s="3"/>
      <c r="FY550" s="3"/>
      <c r="FZ550" s="3"/>
      <c r="GA550" s="3"/>
      <c r="GB550" s="3"/>
      <c r="GC550" s="3"/>
      <c r="GD550" s="3"/>
      <c r="GE550" s="3"/>
      <c r="GF550" s="3"/>
      <c r="GG550" s="3"/>
      <c r="GH550" s="3"/>
      <c r="GI550" s="3"/>
      <c r="GJ550" s="3"/>
      <c r="GK550" s="3"/>
      <c r="GL550" s="3"/>
      <c r="GM550" s="3"/>
      <c r="GN550" s="3"/>
      <c r="GO550" s="3"/>
      <c r="GP550" s="3"/>
      <c r="GQ550" s="3"/>
      <c r="GR550" s="3"/>
      <c r="GS550" s="3"/>
      <c r="GT550" s="3"/>
      <c r="GU550" s="3"/>
      <c r="GV550" s="3"/>
      <c r="GW550" s="3"/>
      <c r="GX550" s="3"/>
      <c r="GY550" s="3"/>
      <c r="GZ550" s="3"/>
      <c r="HA550" s="3"/>
      <c r="HB550" s="3"/>
      <c r="HC550" s="3"/>
      <c r="HD550" s="3"/>
      <c r="HE550" s="3"/>
      <c r="HF550" s="3"/>
      <c r="HG550" s="3"/>
      <c r="HH550" s="3"/>
      <c r="HI550" s="3"/>
      <c r="HJ550" s="3"/>
      <c r="HK550" s="3"/>
      <c r="HL550" s="3"/>
      <c r="HM550" s="3"/>
      <c r="HN550" s="3"/>
      <c r="HO550" s="3"/>
      <c r="HP550" s="3"/>
      <c r="HQ550" s="3"/>
      <c r="HR550" s="3"/>
      <c r="HS550" s="3"/>
      <c r="HT550" s="3"/>
      <c r="HU550" s="3"/>
      <c r="HV550" s="3"/>
      <c r="HW550" s="3"/>
    </row>
    <row r="551" spans="1:231" s="6" customFormat="1" ht="23.25" customHeight="1">
      <c r="A551" s="9">
        <v>547</v>
      </c>
      <c r="B551" s="10" t="s">
        <v>175</v>
      </c>
      <c r="C551" s="10" t="s">
        <v>1941</v>
      </c>
      <c r="D551" s="10" t="s">
        <v>18</v>
      </c>
      <c r="E551" s="10" t="s">
        <v>1541</v>
      </c>
      <c r="F551" s="10" t="s">
        <v>1542</v>
      </c>
      <c r="G551" s="10" t="s">
        <v>1942</v>
      </c>
      <c r="H551" s="10" t="s">
        <v>22</v>
      </c>
      <c r="I551" s="10" t="s">
        <v>58</v>
      </c>
      <c r="J551" s="10">
        <f t="shared" si="32"/>
        <v>160</v>
      </c>
      <c r="K551" s="10">
        <f t="shared" si="33"/>
        <v>48</v>
      </c>
      <c r="L551" s="11">
        <v>84</v>
      </c>
      <c r="M551" s="11">
        <f t="shared" si="34"/>
        <v>33.6</v>
      </c>
      <c r="N551" s="10">
        <f t="shared" si="35"/>
        <v>81.6</v>
      </c>
      <c r="O551" s="4"/>
      <c r="P551" s="19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  <c r="CX551" s="3"/>
      <c r="CY551" s="3"/>
      <c r="CZ551" s="3"/>
      <c r="DA551" s="3"/>
      <c r="DB551" s="3"/>
      <c r="DC551" s="3"/>
      <c r="DD551" s="3"/>
      <c r="DE551" s="3"/>
      <c r="DF551" s="3"/>
      <c r="DG551" s="3"/>
      <c r="DH551" s="3"/>
      <c r="DI551" s="3"/>
      <c r="DJ551" s="3"/>
      <c r="DK551" s="3"/>
      <c r="DL551" s="3"/>
      <c r="DM551" s="3"/>
      <c r="DN551" s="3"/>
      <c r="DO551" s="3"/>
      <c r="DP551" s="3"/>
      <c r="DQ551" s="3"/>
      <c r="DR551" s="3"/>
      <c r="DS551" s="3"/>
      <c r="DT551" s="3"/>
      <c r="DU551" s="3"/>
      <c r="DV551" s="3"/>
      <c r="DW551" s="3"/>
      <c r="DX551" s="3"/>
      <c r="DY551" s="3"/>
      <c r="DZ551" s="3"/>
      <c r="EA551" s="3"/>
      <c r="EB551" s="3"/>
      <c r="EC551" s="3"/>
      <c r="ED551" s="3"/>
      <c r="EE551" s="3"/>
      <c r="EF551" s="3"/>
      <c r="EG551" s="3"/>
      <c r="EH551" s="3"/>
      <c r="EI551" s="3"/>
      <c r="EJ551" s="3"/>
      <c r="EK551" s="3"/>
      <c r="EL551" s="3"/>
      <c r="EM551" s="3"/>
      <c r="EN551" s="3"/>
      <c r="EO551" s="3"/>
      <c r="EP551" s="3"/>
      <c r="EQ551" s="3"/>
      <c r="ER551" s="3"/>
      <c r="ES551" s="3"/>
      <c r="ET551" s="3"/>
      <c r="EU551" s="3"/>
      <c r="EV551" s="3"/>
      <c r="EW551" s="3"/>
      <c r="EX551" s="3"/>
      <c r="EY551" s="3"/>
      <c r="EZ551" s="3"/>
      <c r="FA551" s="3"/>
      <c r="FB551" s="3"/>
      <c r="FC551" s="3"/>
      <c r="FD551" s="3"/>
      <c r="FE551" s="3"/>
      <c r="FF551" s="3"/>
      <c r="FG551" s="3"/>
      <c r="FH551" s="3"/>
      <c r="FI551" s="3"/>
      <c r="FJ551" s="3"/>
      <c r="FK551" s="3"/>
      <c r="FL551" s="3"/>
      <c r="FM551" s="3"/>
      <c r="FN551" s="3"/>
      <c r="FO551" s="3"/>
      <c r="FP551" s="3"/>
      <c r="FQ551" s="3"/>
      <c r="FR551" s="3"/>
      <c r="FS551" s="3"/>
      <c r="FT551" s="3"/>
      <c r="FU551" s="3"/>
      <c r="FV551" s="3"/>
      <c r="FW551" s="3"/>
      <c r="FX551" s="3"/>
      <c r="FY551" s="3"/>
      <c r="FZ551" s="3"/>
      <c r="GA551" s="3"/>
      <c r="GB551" s="3"/>
      <c r="GC551" s="3"/>
      <c r="GD551" s="3"/>
      <c r="GE551" s="3"/>
      <c r="GF551" s="3"/>
      <c r="GG551" s="3"/>
      <c r="GH551" s="3"/>
      <c r="GI551" s="3"/>
      <c r="GJ551" s="3"/>
      <c r="GK551" s="3"/>
      <c r="GL551" s="3"/>
      <c r="GM551" s="3"/>
      <c r="GN551" s="3"/>
      <c r="GO551" s="3"/>
      <c r="GP551" s="3"/>
      <c r="GQ551" s="3"/>
      <c r="GR551" s="3"/>
      <c r="GS551" s="3"/>
      <c r="GT551" s="3"/>
      <c r="GU551" s="3"/>
      <c r="GV551" s="3"/>
      <c r="GW551" s="3"/>
      <c r="GX551" s="3"/>
      <c r="GY551" s="3"/>
      <c r="GZ551" s="3"/>
      <c r="HA551" s="3"/>
      <c r="HB551" s="3"/>
      <c r="HC551" s="3"/>
      <c r="HD551" s="3"/>
      <c r="HE551" s="3"/>
      <c r="HF551" s="3"/>
      <c r="HG551" s="3"/>
      <c r="HH551" s="3"/>
      <c r="HI551" s="3"/>
      <c r="HJ551" s="3"/>
      <c r="HK551" s="3"/>
      <c r="HL551" s="3"/>
      <c r="HM551" s="3"/>
      <c r="HN551" s="3"/>
      <c r="HO551" s="3"/>
      <c r="HP551" s="3"/>
      <c r="HQ551" s="3"/>
      <c r="HR551" s="3"/>
      <c r="HS551" s="3"/>
      <c r="HT551" s="3"/>
      <c r="HU551" s="3"/>
      <c r="HV551" s="3"/>
      <c r="HW551" s="3"/>
    </row>
    <row r="552" spans="1:16" ht="23.25" customHeight="1">
      <c r="A552" s="9">
        <v>548</v>
      </c>
      <c r="B552" s="10" t="s">
        <v>175</v>
      </c>
      <c r="C552" s="10" t="s">
        <v>1943</v>
      </c>
      <c r="D552" s="10" t="s">
        <v>18</v>
      </c>
      <c r="E552" s="10" t="s">
        <v>1541</v>
      </c>
      <c r="F552" s="10" t="s">
        <v>1542</v>
      </c>
      <c r="G552" s="10" t="s">
        <v>1944</v>
      </c>
      <c r="H552" s="10" t="s">
        <v>54</v>
      </c>
      <c r="I552" s="10" t="s">
        <v>94</v>
      </c>
      <c r="J552" s="10">
        <f t="shared" si="32"/>
        <v>160</v>
      </c>
      <c r="K552" s="10">
        <f t="shared" si="33"/>
        <v>48</v>
      </c>
      <c r="L552" s="11">
        <v>84</v>
      </c>
      <c r="M552" s="11">
        <f t="shared" si="34"/>
        <v>33.6</v>
      </c>
      <c r="N552" s="10">
        <f t="shared" si="35"/>
        <v>81.6</v>
      </c>
      <c r="O552" s="4"/>
      <c r="P552" s="19"/>
    </row>
    <row r="553" spans="1:16" ht="23.25" customHeight="1">
      <c r="A553" s="9">
        <v>549</v>
      </c>
      <c r="B553" s="10" t="s">
        <v>175</v>
      </c>
      <c r="C553" s="10" t="s">
        <v>610</v>
      </c>
      <c r="D553" s="10" t="s">
        <v>18</v>
      </c>
      <c r="E553" s="10" t="s">
        <v>1541</v>
      </c>
      <c r="F553" s="10" t="s">
        <v>1542</v>
      </c>
      <c r="G553" s="10" t="s">
        <v>1945</v>
      </c>
      <c r="H553" s="10" t="s">
        <v>120</v>
      </c>
      <c r="I553" s="10" t="s">
        <v>55</v>
      </c>
      <c r="J553" s="10">
        <f t="shared" si="32"/>
        <v>159</v>
      </c>
      <c r="K553" s="10">
        <f t="shared" si="33"/>
        <v>47.699999999999996</v>
      </c>
      <c r="L553" s="11">
        <v>84.6</v>
      </c>
      <c r="M553" s="11">
        <f t="shared" si="34"/>
        <v>33.839999999999996</v>
      </c>
      <c r="N553" s="10">
        <f t="shared" si="35"/>
        <v>81.54</v>
      </c>
      <c r="O553" s="4"/>
      <c r="P553" s="19"/>
    </row>
    <row r="554" spans="1:16" ht="23.25" customHeight="1">
      <c r="A554" s="9">
        <v>550</v>
      </c>
      <c r="B554" s="10" t="s">
        <v>175</v>
      </c>
      <c r="C554" s="10" t="s">
        <v>1946</v>
      </c>
      <c r="D554" s="10" t="s">
        <v>18</v>
      </c>
      <c r="E554" s="10" t="s">
        <v>1541</v>
      </c>
      <c r="F554" s="10" t="s">
        <v>1542</v>
      </c>
      <c r="G554" s="10" t="s">
        <v>1947</v>
      </c>
      <c r="H554" s="10" t="s">
        <v>68</v>
      </c>
      <c r="I554" s="10" t="s">
        <v>58</v>
      </c>
      <c r="J554" s="10">
        <f t="shared" si="32"/>
        <v>159</v>
      </c>
      <c r="K554" s="10">
        <f t="shared" si="33"/>
        <v>47.699999999999996</v>
      </c>
      <c r="L554" s="11">
        <v>84.6</v>
      </c>
      <c r="M554" s="11">
        <f t="shared" si="34"/>
        <v>33.839999999999996</v>
      </c>
      <c r="N554" s="10">
        <f t="shared" si="35"/>
        <v>81.54</v>
      </c>
      <c r="O554" s="4"/>
      <c r="P554" s="19"/>
    </row>
    <row r="555" spans="1:16" ht="23.25" customHeight="1">
      <c r="A555" s="9">
        <v>551</v>
      </c>
      <c r="B555" s="10" t="s">
        <v>175</v>
      </c>
      <c r="C555" s="10" t="s">
        <v>1948</v>
      </c>
      <c r="D555" s="10" t="s">
        <v>18</v>
      </c>
      <c r="E555" s="10" t="s">
        <v>1541</v>
      </c>
      <c r="F555" s="10" t="s">
        <v>1542</v>
      </c>
      <c r="G555" s="10" t="s">
        <v>1949</v>
      </c>
      <c r="H555" s="10" t="s">
        <v>22</v>
      </c>
      <c r="I555" s="10" t="s">
        <v>58</v>
      </c>
      <c r="J555" s="10">
        <f t="shared" si="32"/>
        <v>160</v>
      </c>
      <c r="K555" s="10">
        <f t="shared" si="33"/>
        <v>48</v>
      </c>
      <c r="L555" s="11">
        <v>83.8</v>
      </c>
      <c r="M555" s="11">
        <f t="shared" si="34"/>
        <v>33.52</v>
      </c>
      <c r="N555" s="10">
        <f t="shared" si="35"/>
        <v>81.52</v>
      </c>
      <c r="O555" s="4"/>
      <c r="P555" s="19"/>
    </row>
    <row r="556" spans="1:16" ht="23.25" customHeight="1">
      <c r="A556" s="9">
        <v>552</v>
      </c>
      <c r="B556" s="10" t="s">
        <v>175</v>
      </c>
      <c r="C556" s="10" t="s">
        <v>1950</v>
      </c>
      <c r="D556" s="10" t="s">
        <v>18</v>
      </c>
      <c r="E556" s="10" t="s">
        <v>1541</v>
      </c>
      <c r="F556" s="10" t="s">
        <v>1542</v>
      </c>
      <c r="G556" s="10" t="s">
        <v>1951</v>
      </c>
      <c r="H556" s="10" t="s">
        <v>46</v>
      </c>
      <c r="I556" s="10" t="s">
        <v>46</v>
      </c>
      <c r="J556" s="10">
        <f t="shared" si="32"/>
        <v>162</v>
      </c>
      <c r="K556" s="10">
        <f t="shared" si="33"/>
        <v>48.6</v>
      </c>
      <c r="L556" s="11">
        <v>81</v>
      </c>
      <c r="M556" s="11">
        <f t="shared" si="34"/>
        <v>32.4</v>
      </c>
      <c r="N556" s="10">
        <f t="shared" si="35"/>
        <v>81</v>
      </c>
      <c r="O556" s="4"/>
      <c r="P556" s="19"/>
    </row>
    <row r="557" spans="1:16" ht="23.25" customHeight="1">
      <c r="A557" s="9">
        <v>553</v>
      </c>
      <c r="B557" s="10" t="s">
        <v>175</v>
      </c>
      <c r="C557" s="10" t="s">
        <v>1952</v>
      </c>
      <c r="D557" s="10" t="s">
        <v>18</v>
      </c>
      <c r="E557" s="10" t="s">
        <v>1541</v>
      </c>
      <c r="F557" s="10" t="s">
        <v>1542</v>
      </c>
      <c r="G557" s="10" t="s">
        <v>1953</v>
      </c>
      <c r="H557" s="10" t="s">
        <v>22</v>
      </c>
      <c r="I557" s="10" t="s">
        <v>58</v>
      </c>
      <c r="J557" s="10">
        <f t="shared" si="32"/>
        <v>160</v>
      </c>
      <c r="K557" s="10">
        <f t="shared" si="33"/>
        <v>48</v>
      </c>
      <c r="L557" s="11">
        <v>82</v>
      </c>
      <c r="M557" s="11">
        <f t="shared" si="34"/>
        <v>32.800000000000004</v>
      </c>
      <c r="N557" s="10">
        <f t="shared" si="35"/>
        <v>80.8</v>
      </c>
      <c r="O557" s="4"/>
      <c r="P557" s="19"/>
    </row>
    <row r="558" spans="1:16" ht="23.25" customHeight="1">
      <c r="A558" s="9">
        <v>554</v>
      </c>
      <c r="B558" s="10" t="s">
        <v>175</v>
      </c>
      <c r="C558" s="10" t="s">
        <v>1954</v>
      </c>
      <c r="D558" s="10" t="s">
        <v>18</v>
      </c>
      <c r="E558" s="10" t="s">
        <v>1541</v>
      </c>
      <c r="F558" s="10" t="s">
        <v>1542</v>
      </c>
      <c r="G558" s="10" t="s">
        <v>1955</v>
      </c>
      <c r="H558" s="10" t="s">
        <v>73</v>
      </c>
      <c r="I558" s="10" t="s">
        <v>46</v>
      </c>
      <c r="J558" s="10">
        <f t="shared" si="32"/>
        <v>157</v>
      </c>
      <c r="K558" s="10">
        <f t="shared" si="33"/>
        <v>47.1</v>
      </c>
      <c r="L558" s="11">
        <v>84.2</v>
      </c>
      <c r="M558" s="11">
        <f t="shared" si="34"/>
        <v>33.68</v>
      </c>
      <c r="N558" s="10">
        <f t="shared" si="35"/>
        <v>80.78</v>
      </c>
      <c r="O558" s="4"/>
      <c r="P558" s="19"/>
    </row>
    <row r="559" spans="1:16" ht="23.25" customHeight="1">
      <c r="A559" s="9">
        <v>555</v>
      </c>
      <c r="B559" s="10" t="s">
        <v>175</v>
      </c>
      <c r="C559" s="10" t="s">
        <v>1956</v>
      </c>
      <c r="D559" s="10" t="s">
        <v>18</v>
      </c>
      <c r="E559" s="10" t="s">
        <v>1541</v>
      </c>
      <c r="F559" s="10" t="s">
        <v>1542</v>
      </c>
      <c r="G559" s="10" t="s">
        <v>1957</v>
      </c>
      <c r="H559" s="10" t="s">
        <v>68</v>
      </c>
      <c r="I559" s="10" t="s">
        <v>61</v>
      </c>
      <c r="J559" s="10">
        <f t="shared" si="32"/>
        <v>156</v>
      </c>
      <c r="K559" s="10">
        <f t="shared" si="33"/>
        <v>46.8</v>
      </c>
      <c r="L559" s="11">
        <v>84.8</v>
      </c>
      <c r="M559" s="11">
        <f t="shared" si="34"/>
        <v>33.92</v>
      </c>
      <c r="N559" s="10">
        <f t="shared" si="35"/>
        <v>80.72</v>
      </c>
      <c r="O559" s="4"/>
      <c r="P559" s="19"/>
    </row>
    <row r="560" spans="1:16" ht="23.25" customHeight="1">
      <c r="A560" s="9">
        <v>556</v>
      </c>
      <c r="B560" s="10" t="s">
        <v>175</v>
      </c>
      <c r="C560" s="10" t="s">
        <v>1958</v>
      </c>
      <c r="D560" s="10" t="s">
        <v>18</v>
      </c>
      <c r="E560" s="10" t="s">
        <v>1541</v>
      </c>
      <c r="F560" s="10" t="s">
        <v>1542</v>
      </c>
      <c r="G560" s="10" t="s">
        <v>1959</v>
      </c>
      <c r="H560" s="10" t="s">
        <v>26</v>
      </c>
      <c r="I560" s="10" t="s">
        <v>55</v>
      </c>
      <c r="J560" s="10">
        <f t="shared" si="32"/>
        <v>160</v>
      </c>
      <c r="K560" s="10">
        <f t="shared" si="33"/>
        <v>48</v>
      </c>
      <c r="L560" s="11">
        <v>81.4</v>
      </c>
      <c r="M560" s="11">
        <f t="shared" si="34"/>
        <v>32.56</v>
      </c>
      <c r="N560" s="10">
        <f t="shared" si="35"/>
        <v>80.56</v>
      </c>
      <c r="O560" s="4"/>
      <c r="P560" s="19"/>
    </row>
    <row r="561" spans="1:231" s="6" customFormat="1" ht="23.25" customHeight="1">
      <c r="A561" s="9">
        <v>557</v>
      </c>
      <c r="B561" s="10" t="s">
        <v>175</v>
      </c>
      <c r="C561" s="10" t="s">
        <v>1960</v>
      </c>
      <c r="D561" s="10" t="s">
        <v>18</v>
      </c>
      <c r="E561" s="10" t="s">
        <v>1541</v>
      </c>
      <c r="F561" s="10" t="s">
        <v>1542</v>
      </c>
      <c r="G561" s="10" t="s">
        <v>1961</v>
      </c>
      <c r="H561" s="10" t="s">
        <v>22</v>
      </c>
      <c r="I561" s="10" t="s">
        <v>58</v>
      </c>
      <c r="J561" s="10">
        <f t="shared" si="32"/>
        <v>160</v>
      </c>
      <c r="K561" s="10">
        <f t="shared" si="33"/>
        <v>48</v>
      </c>
      <c r="L561" s="11">
        <v>81.2</v>
      </c>
      <c r="M561" s="11">
        <f t="shared" si="34"/>
        <v>32.480000000000004</v>
      </c>
      <c r="N561" s="10">
        <f t="shared" si="35"/>
        <v>80.48</v>
      </c>
      <c r="O561" s="4"/>
      <c r="P561" s="19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  <c r="CX561" s="3"/>
      <c r="CY561" s="3"/>
      <c r="CZ561" s="3"/>
      <c r="DA561" s="3"/>
      <c r="DB561" s="3"/>
      <c r="DC561" s="3"/>
      <c r="DD561" s="3"/>
      <c r="DE561" s="3"/>
      <c r="DF561" s="3"/>
      <c r="DG561" s="3"/>
      <c r="DH561" s="3"/>
      <c r="DI561" s="3"/>
      <c r="DJ561" s="3"/>
      <c r="DK561" s="3"/>
      <c r="DL561" s="3"/>
      <c r="DM561" s="3"/>
      <c r="DN561" s="3"/>
      <c r="DO561" s="3"/>
      <c r="DP561" s="3"/>
      <c r="DQ561" s="3"/>
      <c r="DR561" s="3"/>
      <c r="DS561" s="3"/>
      <c r="DT561" s="3"/>
      <c r="DU561" s="3"/>
      <c r="DV561" s="3"/>
      <c r="DW561" s="3"/>
      <c r="DX561" s="3"/>
      <c r="DY561" s="3"/>
      <c r="DZ561" s="3"/>
      <c r="EA561" s="3"/>
      <c r="EB561" s="3"/>
      <c r="EC561" s="3"/>
      <c r="ED561" s="3"/>
      <c r="EE561" s="3"/>
      <c r="EF561" s="3"/>
      <c r="EG561" s="3"/>
      <c r="EH561" s="3"/>
      <c r="EI561" s="3"/>
      <c r="EJ561" s="3"/>
      <c r="EK561" s="3"/>
      <c r="EL561" s="3"/>
      <c r="EM561" s="3"/>
      <c r="EN561" s="3"/>
      <c r="EO561" s="3"/>
      <c r="EP561" s="3"/>
      <c r="EQ561" s="3"/>
      <c r="ER561" s="3"/>
      <c r="ES561" s="3"/>
      <c r="ET561" s="3"/>
      <c r="EU561" s="3"/>
      <c r="EV561" s="3"/>
      <c r="EW561" s="3"/>
      <c r="EX561" s="3"/>
      <c r="EY561" s="3"/>
      <c r="EZ561" s="3"/>
      <c r="FA561" s="3"/>
      <c r="FB561" s="3"/>
      <c r="FC561" s="3"/>
      <c r="FD561" s="3"/>
      <c r="FE561" s="3"/>
      <c r="FF561" s="3"/>
      <c r="FG561" s="3"/>
      <c r="FH561" s="3"/>
      <c r="FI561" s="3"/>
      <c r="FJ561" s="3"/>
      <c r="FK561" s="3"/>
      <c r="FL561" s="3"/>
      <c r="FM561" s="3"/>
      <c r="FN561" s="3"/>
      <c r="FO561" s="3"/>
      <c r="FP561" s="3"/>
      <c r="FQ561" s="3"/>
      <c r="FR561" s="3"/>
      <c r="FS561" s="3"/>
      <c r="FT561" s="3"/>
      <c r="FU561" s="3"/>
      <c r="FV561" s="3"/>
      <c r="FW561" s="3"/>
      <c r="FX561" s="3"/>
      <c r="FY561" s="3"/>
      <c r="FZ561" s="3"/>
      <c r="GA561" s="3"/>
      <c r="GB561" s="3"/>
      <c r="GC561" s="3"/>
      <c r="GD561" s="3"/>
      <c r="GE561" s="3"/>
      <c r="GF561" s="3"/>
      <c r="GG561" s="3"/>
      <c r="GH561" s="3"/>
      <c r="GI561" s="3"/>
      <c r="GJ561" s="3"/>
      <c r="GK561" s="3"/>
      <c r="GL561" s="3"/>
      <c r="GM561" s="3"/>
      <c r="GN561" s="3"/>
      <c r="GO561" s="3"/>
      <c r="GP561" s="3"/>
      <c r="GQ561" s="3"/>
      <c r="GR561" s="3"/>
      <c r="GS561" s="3"/>
      <c r="GT561" s="3"/>
      <c r="GU561" s="3"/>
      <c r="GV561" s="3"/>
      <c r="GW561" s="3"/>
      <c r="GX561" s="3"/>
      <c r="GY561" s="3"/>
      <c r="GZ561" s="3"/>
      <c r="HA561" s="3"/>
      <c r="HB561" s="3"/>
      <c r="HC561" s="3"/>
      <c r="HD561" s="3"/>
      <c r="HE561" s="3"/>
      <c r="HF561" s="3"/>
      <c r="HG561" s="3"/>
      <c r="HH561" s="3"/>
      <c r="HI561" s="3"/>
      <c r="HJ561" s="3"/>
      <c r="HK561" s="3"/>
      <c r="HL561" s="3"/>
      <c r="HM561" s="3"/>
      <c r="HN561" s="3"/>
      <c r="HO561" s="3"/>
      <c r="HP561" s="3"/>
      <c r="HQ561" s="3"/>
      <c r="HR561" s="3"/>
      <c r="HS561" s="3"/>
      <c r="HT561" s="3"/>
      <c r="HU561" s="3"/>
      <c r="HV561" s="3"/>
      <c r="HW561" s="3"/>
    </row>
    <row r="562" spans="1:231" s="6" customFormat="1" ht="23.25" customHeight="1">
      <c r="A562" s="9">
        <v>558</v>
      </c>
      <c r="B562" s="10" t="s">
        <v>175</v>
      </c>
      <c r="C562" s="10" t="s">
        <v>1962</v>
      </c>
      <c r="D562" s="10" t="s">
        <v>18</v>
      </c>
      <c r="E562" s="10" t="s">
        <v>1541</v>
      </c>
      <c r="F562" s="10" t="s">
        <v>1542</v>
      </c>
      <c r="G562" s="10" t="s">
        <v>1963</v>
      </c>
      <c r="H562" s="10" t="s">
        <v>54</v>
      </c>
      <c r="I562" s="10" t="s">
        <v>94</v>
      </c>
      <c r="J562" s="10">
        <f t="shared" si="32"/>
        <v>160</v>
      </c>
      <c r="K562" s="10">
        <f t="shared" si="33"/>
        <v>48</v>
      </c>
      <c r="L562" s="11">
        <v>81</v>
      </c>
      <c r="M562" s="11">
        <f t="shared" si="34"/>
        <v>32.4</v>
      </c>
      <c r="N562" s="10">
        <f t="shared" si="35"/>
        <v>80.4</v>
      </c>
      <c r="O562" s="4"/>
      <c r="P562" s="19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  <c r="CX562" s="3"/>
      <c r="CY562" s="3"/>
      <c r="CZ562" s="3"/>
      <c r="DA562" s="3"/>
      <c r="DB562" s="3"/>
      <c r="DC562" s="3"/>
      <c r="DD562" s="3"/>
      <c r="DE562" s="3"/>
      <c r="DF562" s="3"/>
      <c r="DG562" s="3"/>
      <c r="DH562" s="3"/>
      <c r="DI562" s="3"/>
      <c r="DJ562" s="3"/>
      <c r="DK562" s="3"/>
      <c r="DL562" s="3"/>
      <c r="DM562" s="3"/>
      <c r="DN562" s="3"/>
      <c r="DO562" s="3"/>
      <c r="DP562" s="3"/>
      <c r="DQ562" s="3"/>
      <c r="DR562" s="3"/>
      <c r="DS562" s="3"/>
      <c r="DT562" s="3"/>
      <c r="DU562" s="3"/>
      <c r="DV562" s="3"/>
      <c r="DW562" s="3"/>
      <c r="DX562" s="3"/>
      <c r="DY562" s="3"/>
      <c r="DZ562" s="3"/>
      <c r="EA562" s="3"/>
      <c r="EB562" s="3"/>
      <c r="EC562" s="3"/>
      <c r="ED562" s="3"/>
      <c r="EE562" s="3"/>
      <c r="EF562" s="3"/>
      <c r="EG562" s="3"/>
      <c r="EH562" s="3"/>
      <c r="EI562" s="3"/>
      <c r="EJ562" s="3"/>
      <c r="EK562" s="3"/>
      <c r="EL562" s="3"/>
      <c r="EM562" s="3"/>
      <c r="EN562" s="3"/>
      <c r="EO562" s="3"/>
      <c r="EP562" s="3"/>
      <c r="EQ562" s="3"/>
      <c r="ER562" s="3"/>
      <c r="ES562" s="3"/>
      <c r="ET562" s="3"/>
      <c r="EU562" s="3"/>
      <c r="EV562" s="3"/>
      <c r="EW562" s="3"/>
      <c r="EX562" s="3"/>
      <c r="EY562" s="3"/>
      <c r="EZ562" s="3"/>
      <c r="FA562" s="3"/>
      <c r="FB562" s="3"/>
      <c r="FC562" s="3"/>
      <c r="FD562" s="3"/>
      <c r="FE562" s="3"/>
      <c r="FF562" s="3"/>
      <c r="FG562" s="3"/>
      <c r="FH562" s="3"/>
      <c r="FI562" s="3"/>
      <c r="FJ562" s="3"/>
      <c r="FK562" s="3"/>
      <c r="FL562" s="3"/>
      <c r="FM562" s="3"/>
      <c r="FN562" s="3"/>
      <c r="FO562" s="3"/>
      <c r="FP562" s="3"/>
      <c r="FQ562" s="3"/>
      <c r="FR562" s="3"/>
      <c r="FS562" s="3"/>
      <c r="FT562" s="3"/>
      <c r="FU562" s="3"/>
      <c r="FV562" s="3"/>
      <c r="FW562" s="3"/>
      <c r="FX562" s="3"/>
      <c r="FY562" s="3"/>
      <c r="FZ562" s="3"/>
      <c r="GA562" s="3"/>
      <c r="GB562" s="3"/>
      <c r="GC562" s="3"/>
      <c r="GD562" s="3"/>
      <c r="GE562" s="3"/>
      <c r="GF562" s="3"/>
      <c r="GG562" s="3"/>
      <c r="GH562" s="3"/>
      <c r="GI562" s="3"/>
      <c r="GJ562" s="3"/>
      <c r="GK562" s="3"/>
      <c r="GL562" s="3"/>
      <c r="GM562" s="3"/>
      <c r="GN562" s="3"/>
      <c r="GO562" s="3"/>
      <c r="GP562" s="3"/>
      <c r="GQ562" s="3"/>
      <c r="GR562" s="3"/>
      <c r="GS562" s="3"/>
      <c r="GT562" s="3"/>
      <c r="GU562" s="3"/>
      <c r="GV562" s="3"/>
      <c r="GW562" s="3"/>
      <c r="GX562" s="3"/>
      <c r="GY562" s="3"/>
      <c r="GZ562" s="3"/>
      <c r="HA562" s="3"/>
      <c r="HB562" s="3"/>
      <c r="HC562" s="3"/>
      <c r="HD562" s="3"/>
      <c r="HE562" s="3"/>
      <c r="HF562" s="3"/>
      <c r="HG562" s="3"/>
      <c r="HH562" s="3"/>
      <c r="HI562" s="3"/>
      <c r="HJ562" s="3"/>
      <c r="HK562" s="3"/>
      <c r="HL562" s="3"/>
      <c r="HM562" s="3"/>
      <c r="HN562" s="3"/>
      <c r="HO562" s="3"/>
      <c r="HP562" s="3"/>
      <c r="HQ562" s="3"/>
      <c r="HR562" s="3"/>
      <c r="HS562" s="3"/>
      <c r="HT562" s="3"/>
      <c r="HU562" s="3"/>
      <c r="HV562" s="3"/>
      <c r="HW562" s="3"/>
    </row>
    <row r="563" spans="1:231" s="6" customFormat="1" ht="23.25" customHeight="1">
      <c r="A563" s="9">
        <v>559</v>
      </c>
      <c r="B563" s="10" t="s">
        <v>175</v>
      </c>
      <c r="C563" s="10" t="s">
        <v>1964</v>
      </c>
      <c r="D563" s="10" t="s">
        <v>18</v>
      </c>
      <c r="E563" s="10" t="s">
        <v>1541</v>
      </c>
      <c r="F563" s="10" t="s">
        <v>1542</v>
      </c>
      <c r="G563" s="10" t="s">
        <v>1965</v>
      </c>
      <c r="H563" s="10" t="s">
        <v>58</v>
      </c>
      <c r="I563" s="10" t="s">
        <v>26</v>
      </c>
      <c r="J563" s="10">
        <f t="shared" si="32"/>
        <v>156</v>
      </c>
      <c r="K563" s="10">
        <f t="shared" si="33"/>
        <v>46.8</v>
      </c>
      <c r="L563" s="11">
        <v>83.4</v>
      </c>
      <c r="M563" s="11">
        <f t="shared" si="34"/>
        <v>33.36000000000001</v>
      </c>
      <c r="N563" s="10">
        <f t="shared" si="35"/>
        <v>80.16</v>
      </c>
      <c r="O563" s="4"/>
      <c r="P563" s="19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  <c r="CX563" s="3"/>
      <c r="CY563" s="3"/>
      <c r="CZ563" s="3"/>
      <c r="DA563" s="3"/>
      <c r="DB563" s="3"/>
      <c r="DC563" s="3"/>
      <c r="DD563" s="3"/>
      <c r="DE563" s="3"/>
      <c r="DF563" s="3"/>
      <c r="DG563" s="3"/>
      <c r="DH563" s="3"/>
      <c r="DI563" s="3"/>
      <c r="DJ563" s="3"/>
      <c r="DK563" s="3"/>
      <c r="DL563" s="3"/>
      <c r="DM563" s="3"/>
      <c r="DN563" s="3"/>
      <c r="DO563" s="3"/>
      <c r="DP563" s="3"/>
      <c r="DQ563" s="3"/>
      <c r="DR563" s="3"/>
      <c r="DS563" s="3"/>
      <c r="DT563" s="3"/>
      <c r="DU563" s="3"/>
      <c r="DV563" s="3"/>
      <c r="DW563" s="3"/>
      <c r="DX563" s="3"/>
      <c r="DY563" s="3"/>
      <c r="DZ563" s="3"/>
      <c r="EA563" s="3"/>
      <c r="EB563" s="3"/>
      <c r="EC563" s="3"/>
      <c r="ED563" s="3"/>
      <c r="EE563" s="3"/>
      <c r="EF563" s="3"/>
      <c r="EG563" s="3"/>
      <c r="EH563" s="3"/>
      <c r="EI563" s="3"/>
      <c r="EJ563" s="3"/>
      <c r="EK563" s="3"/>
      <c r="EL563" s="3"/>
      <c r="EM563" s="3"/>
      <c r="EN563" s="3"/>
      <c r="EO563" s="3"/>
      <c r="EP563" s="3"/>
      <c r="EQ563" s="3"/>
      <c r="ER563" s="3"/>
      <c r="ES563" s="3"/>
      <c r="ET563" s="3"/>
      <c r="EU563" s="3"/>
      <c r="EV563" s="3"/>
      <c r="EW563" s="3"/>
      <c r="EX563" s="3"/>
      <c r="EY563" s="3"/>
      <c r="EZ563" s="3"/>
      <c r="FA563" s="3"/>
      <c r="FB563" s="3"/>
      <c r="FC563" s="3"/>
      <c r="FD563" s="3"/>
      <c r="FE563" s="3"/>
      <c r="FF563" s="3"/>
      <c r="FG563" s="3"/>
      <c r="FH563" s="3"/>
      <c r="FI563" s="3"/>
      <c r="FJ563" s="3"/>
      <c r="FK563" s="3"/>
      <c r="FL563" s="3"/>
      <c r="FM563" s="3"/>
      <c r="FN563" s="3"/>
      <c r="FO563" s="3"/>
      <c r="FP563" s="3"/>
      <c r="FQ563" s="3"/>
      <c r="FR563" s="3"/>
      <c r="FS563" s="3"/>
      <c r="FT563" s="3"/>
      <c r="FU563" s="3"/>
      <c r="FV563" s="3"/>
      <c r="FW563" s="3"/>
      <c r="FX563" s="3"/>
      <c r="FY563" s="3"/>
      <c r="FZ563" s="3"/>
      <c r="GA563" s="3"/>
      <c r="GB563" s="3"/>
      <c r="GC563" s="3"/>
      <c r="GD563" s="3"/>
      <c r="GE563" s="3"/>
      <c r="GF563" s="3"/>
      <c r="GG563" s="3"/>
      <c r="GH563" s="3"/>
      <c r="GI563" s="3"/>
      <c r="GJ563" s="3"/>
      <c r="GK563" s="3"/>
      <c r="GL563" s="3"/>
      <c r="GM563" s="3"/>
      <c r="GN563" s="3"/>
      <c r="GO563" s="3"/>
      <c r="GP563" s="3"/>
      <c r="GQ563" s="3"/>
      <c r="GR563" s="3"/>
      <c r="GS563" s="3"/>
      <c r="GT563" s="3"/>
      <c r="GU563" s="3"/>
      <c r="GV563" s="3"/>
      <c r="GW563" s="3"/>
      <c r="GX563" s="3"/>
      <c r="GY563" s="3"/>
      <c r="GZ563" s="3"/>
      <c r="HA563" s="3"/>
      <c r="HB563" s="3"/>
      <c r="HC563" s="3"/>
      <c r="HD563" s="3"/>
      <c r="HE563" s="3"/>
      <c r="HF563" s="3"/>
      <c r="HG563" s="3"/>
      <c r="HH563" s="3"/>
      <c r="HI563" s="3"/>
      <c r="HJ563" s="3"/>
      <c r="HK563" s="3"/>
      <c r="HL563" s="3"/>
      <c r="HM563" s="3"/>
      <c r="HN563" s="3"/>
      <c r="HO563" s="3"/>
      <c r="HP563" s="3"/>
      <c r="HQ563" s="3"/>
      <c r="HR563" s="3"/>
      <c r="HS563" s="3"/>
      <c r="HT563" s="3"/>
      <c r="HU563" s="3"/>
      <c r="HV563" s="3"/>
      <c r="HW563" s="3"/>
    </row>
    <row r="564" spans="1:231" s="6" customFormat="1" ht="23.25" customHeight="1">
      <c r="A564" s="9">
        <v>560</v>
      </c>
      <c r="B564" s="10" t="s">
        <v>175</v>
      </c>
      <c r="C564" s="10" t="s">
        <v>1966</v>
      </c>
      <c r="D564" s="10" t="s">
        <v>18</v>
      </c>
      <c r="E564" s="10" t="s">
        <v>1541</v>
      </c>
      <c r="F564" s="10" t="s">
        <v>1542</v>
      </c>
      <c r="G564" s="10" t="s">
        <v>1967</v>
      </c>
      <c r="H564" s="10" t="s">
        <v>94</v>
      </c>
      <c r="I564" s="10" t="s">
        <v>46</v>
      </c>
      <c r="J564" s="10">
        <f t="shared" si="32"/>
        <v>156</v>
      </c>
      <c r="K564" s="10">
        <f t="shared" si="33"/>
        <v>46.8</v>
      </c>
      <c r="L564" s="11">
        <v>83.2</v>
      </c>
      <c r="M564" s="11">
        <f t="shared" si="34"/>
        <v>33.28</v>
      </c>
      <c r="N564" s="10">
        <f t="shared" si="35"/>
        <v>80.08</v>
      </c>
      <c r="O564" s="4"/>
      <c r="P564" s="19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  <c r="CX564" s="3"/>
      <c r="CY564" s="3"/>
      <c r="CZ564" s="3"/>
      <c r="DA564" s="3"/>
      <c r="DB564" s="3"/>
      <c r="DC564" s="3"/>
      <c r="DD564" s="3"/>
      <c r="DE564" s="3"/>
      <c r="DF564" s="3"/>
      <c r="DG564" s="3"/>
      <c r="DH564" s="3"/>
      <c r="DI564" s="3"/>
      <c r="DJ564" s="3"/>
      <c r="DK564" s="3"/>
      <c r="DL564" s="3"/>
      <c r="DM564" s="3"/>
      <c r="DN564" s="3"/>
      <c r="DO564" s="3"/>
      <c r="DP564" s="3"/>
      <c r="DQ564" s="3"/>
      <c r="DR564" s="3"/>
      <c r="DS564" s="3"/>
      <c r="DT564" s="3"/>
      <c r="DU564" s="3"/>
      <c r="DV564" s="3"/>
      <c r="DW564" s="3"/>
      <c r="DX564" s="3"/>
      <c r="DY564" s="3"/>
      <c r="DZ564" s="3"/>
      <c r="EA564" s="3"/>
      <c r="EB564" s="3"/>
      <c r="EC564" s="3"/>
      <c r="ED564" s="3"/>
      <c r="EE564" s="3"/>
      <c r="EF564" s="3"/>
      <c r="EG564" s="3"/>
      <c r="EH564" s="3"/>
      <c r="EI564" s="3"/>
      <c r="EJ564" s="3"/>
      <c r="EK564" s="3"/>
      <c r="EL564" s="3"/>
      <c r="EM564" s="3"/>
      <c r="EN564" s="3"/>
      <c r="EO564" s="3"/>
      <c r="EP564" s="3"/>
      <c r="EQ564" s="3"/>
      <c r="ER564" s="3"/>
      <c r="ES564" s="3"/>
      <c r="ET564" s="3"/>
      <c r="EU564" s="3"/>
      <c r="EV564" s="3"/>
      <c r="EW564" s="3"/>
      <c r="EX564" s="3"/>
      <c r="EY564" s="3"/>
      <c r="EZ564" s="3"/>
      <c r="FA564" s="3"/>
      <c r="FB564" s="3"/>
      <c r="FC564" s="3"/>
      <c r="FD564" s="3"/>
      <c r="FE564" s="3"/>
      <c r="FF564" s="3"/>
      <c r="FG564" s="3"/>
      <c r="FH564" s="3"/>
      <c r="FI564" s="3"/>
      <c r="FJ564" s="3"/>
      <c r="FK564" s="3"/>
      <c r="FL564" s="3"/>
      <c r="FM564" s="3"/>
      <c r="FN564" s="3"/>
      <c r="FO564" s="3"/>
      <c r="FP564" s="3"/>
      <c r="FQ564" s="3"/>
      <c r="FR564" s="3"/>
      <c r="FS564" s="3"/>
      <c r="FT564" s="3"/>
      <c r="FU564" s="3"/>
      <c r="FV564" s="3"/>
      <c r="FW564" s="3"/>
      <c r="FX564" s="3"/>
      <c r="FY564" s="3"/>
      <c r="FZ564" s="3"/>
      <c r="GA564" s="3"/>
      <c r="GB564" s="3"/>
      <c r="GC564" s="3"/>
      <c r="GD564" s="3"/>
      <c r="GE564" s="3"/>
      <c r="GF564" s="3"/>
      <c r="GG564" s="3"/>
      <c r="GH564" s="3"/>
      <c r="GI564" s="3"/>
      <c r="GJ564" s="3"/>
      <c r="GK564" s="3"/>
      <c r="GL564" s="3"/>
      <c r="GM564" s="3"/>
      <c r="GN564" s="3"/>
      <c r="GO564" s="3"/>
      <c r="GP564" s="3"/>
      <c r="GQ564" s="3"/>
      <c r="GR564" s="3"/>
      <c r="GS564" s="3"/>
      <c r="GT564" s="3"/>
      <c r="GU564" s="3"/>
      <c r="GV564" s="3"/>
      <c r="GW564" s="3"/>
      <c r="GX564" s="3"/>
      <c r="GY564" s="3"/>
      <c r="GZ564" s="3"/>
      <c r="HA564" s="3"/>
      <c r="HB564" s="3"/>
      <c r="HC564" s="3"/>
      <c r="HD564" s="3"/>
      <c r="HE564" s="3"/>
      <c r="HF564" s="3"/>
      <c r="HG564" s="3"/>
      <c r="HH564" s="3"/>
      <c r="HI564" s="3"/>
      <c r="HJ564" s="3"/>
      <c r="HK564" s="3"/>
      <c r="HL564" s="3"/>
      <c r="HM564" s="3"/>
      <c r="HN564" s="3"/>
      <c r="HO564" s="3"/>
      <c r="HP564" s="3"/>
      <c r="HQ564" s="3"/>
      <c r="HR564" s="3"/>
      <c r="HS564" s="3"/>
      <c r="HT564" s="3"/>
      <c r="HU564" s="3"/>
      <c r="HV564" s="3"/>
      <c r="HW564" s="3"/>
    </row>
    <row r="565" spans="1:231" s="6" customFormat="1" ht="23.25" customHeight="1">
      <c r="A565" s="9">
        <v>561</v>
      </c>
      <c r="B565" s="10" t="s">
        <v>175</v>
      </c>
      <c r="C565" s="10" t="s">
        <v>1968</v>
      </c>
      <c r="D565" s="10" t="s">
        <v>18</v>
      </c>
      <c r="E565" s="10" t="s">
        <v>1541</v>
      </c>
      <c r="F565" s="10" t="s">
        <v>1542</v>
      </c>
      <c r="G565" s="10" t="s">
        <v>1969</v>
      </c>
      <c r="H565" s="10" t="s">
        <v>61</v>
      </c>
      <c r="I565" s="10" t="s">
        <v>61</v>
      </c>
      <c r="J565" s="10">
        <f t="shared" si="32"/>
        <v>158</v>
      </c>
      <c r="K565" s="10">
        <f t="shared" si="33"/>
        <v>47.4</v>
      </c>
      <c r="L565" s="11">
        <v>81.6</v>
      </c>
      <c r="M565" s="11">
        <f t="shared" si="34"/>
        <v>32.64</v>
      </c>
      <c r="N565" s="10">
        <f t="shared" si="35"/>
        <v>80.04</v>
      </c>
      <c r="O565" s="4"/>
      <c r="P565" s="19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  <c r="CX565" s="3"/>
      <c r="CY565" s="3"/>
      <c r="CZ565" s="3"/>
      <c r="DA565" s="3"/>
      <c r="DB565" s="3"/>
      <c r="DC565" s="3"/>
      <c r="DD565" s="3"/>
      <c r="DE565" s="3"/>
      <c r="DF565" s="3"/>
      <c r="DG565" s="3"/>
      <c r="DH565" s="3"/>
      <c r="DI565" s="3"/>
      <c r="DJ565" s="3"/>
      <c r="DK565" s="3"/>
      <c r="DL565" s="3"/>
      <c r="DM565" s="3"/>
      <c r="DN565" s="3"/>
      <c r="DO565" s="3"/>
      <c r="DP565" s="3"/>
      <c r="DQ565" s="3"/>
      <c r="DR565" s="3"/>
      <c r="DS565" s="3"/>
      <c r="DT565" s="3"/>
      <c r="DU565" s="3"/>
      <c r="DV565" s="3"/>
      <c r="DW565" s="3"/>
      <c r="DX565" s="3"/>
      <c r="DY565" s="3"/>
      <c r="DZ565" s="3"/>
      <c r="EA565" s="3"/>
      <c r="EB565" s="3"/>
      <c r="EC565" s="3"/>
      <c r="ED565" s="3"/>
      <c r="EE565" s="3"/>
      <c r="EF565" s="3"/>
      <c r="EG565" s="3"/>
      <c r="EH565" s="3"/>
      <c r="EI565" s="3"/>
      <c r="EJ565" s="3"/>
      <c r="EK565" s="3"/>
      <c r="EL565" s="3"/>
      <c r="EM565" s="3"/>
      <c r="EN565" s="3"/>
      <c r="EO565" s="3"/>
      <c r="EP565" s="3"/>
      <c r="EQ565" s="3"/>
      <c r="ER565" s="3"/>
      <c r="ES565" s="3"/>
      <c r="ET565" s="3"/>
      <c r="EU565" s="3"/>
      <c r="EV565" s="3"/>
      <c r="EW565" s="3"/>
      <c r="EX565" s="3"/>
      <c r="EY565" s="3"/>
      <c r="EZ565" s="3"/>
      <c r="FA565" s="3"/>
      <c r="FB565" s="3"/>
      <c r="FC565" s="3"/>
      <c r="FD565" s="3"/>
      <c r="FE565" s="3"/>
      <c r="FF565" s="3"/>
      <c r="FG565" s="3"/>
      <c r="FH565" s="3"/>
      <c r="FI565" s="3"/>
      <c r="FJ565" s="3"/>
      <c r="FK565" s="3"/>
      <c r="FL565" s="3"/>
      <c r="FM565" s="3"/>
      <c r="FN565" s="3"/>
      <c r="FO565" s="3"/>
      <c r="FP565" s="3"/>
      <c r="FQ565" s="3"/>
      <c r="FR565" s="3"/>
      <c r="FS565" s="3"/>
      <c r="FT565" s="3"/>
      <c r="FU565" s="3"/>
      <c r="FV565" s="3"/>
      <c r="FW565" s="3"/>
      <c r="FX565" s="3"/>
      <c r="FY565" s="3"/>
      <c r="FZ565" s="3"/>
      <c r="GA565" s="3"/>
      <c r="GB565" s="3"/>
      <c r="GC565" s="3"/>
      <c r="GD565" s="3"/>
      <c r="GE565" s="3"/>
      <c r="GF565" s="3"/>
      <c r="GG565" s="3"/>
      <c r="GH565" s="3"/>
      <c r="GI565" s="3"/>
      <c r="GJ565" s="3"/>
      <c r="GK565" s="3"/>
      <c r="GL565" s="3"/>
      <c r="GM565" s="3"/>
      <c r="GN565" s="3"/>
      <c r="GO565" s="3"/>
      <c r="GP565" s="3"/>
      <c r="GQ565" s="3"/>
      <c r="GR565" s="3"/>
      <c r="GS565" s="3"/>
      <c r="GT565" s="3"/>
      <c r="GU565" s="3"/>
      <c r="GV565" s="3"/>
      <c r="GW565" s="3"/>
      <c r="GX565" s="3"/>
      <c r="GY565" s="3"/>
      <c r="GZ565" s="3"/>
      <c r="HA565" s="3"/>
      <c r="HB565" s="3"/>
      <c r="HC565" s="3"/>
      <c r="HD565" s="3"/>
      <c r="HE565" s="3"/>
      <c r="HF565" s="3"/>
      <c r="HG565" s="3"/>
      <c r="HH565" s="3"/>
      <c r="HI565" s="3"/>
      <c r="HJ565" s="3"/>
      <c r="HK565" s="3"/>
      <c r="HL565" s="3"/>
      <c r="HM565" s="3"/>
      <c r="HN565" s="3"/>
      <c r="HO565" s="3"/>
      <c r="HP565" s="3"/>
      <c r="HQ565" s="3"/>
      <c r="HR565" s="3"/>
      <c r="HS565" s="3"/>
      <c r="HT565" s="3"/>
      <c r="HU565" s="3"/>
      <c r="HV565" s="3"/>
      <c r="HW565" s="3"/>
    </row>
    <row r="566" spans="1:231" s="6" customFormat="1" ht="23.25" customHeight="1">
      <c r="A566" s="9">
        <v>562</v>
      </c>
      <c r="B566" s="10" t="s">
        <v>175</v>
      </c>
      <c r="C566" s="10" t="s">
        <v>1970</v>
      </c>
      <c r="D566" s="10" t="s">
        <v>18</v>
      </c>
      <c r="E566" s="10" t="s">
        <v>1541</v>
      </c>
      <c r="F566" s="10" t="s">
        <v>1542</v>
      </c>
      <c r="G566" s="10" t="s">
        <v>1971</v>
      </c>
      <c r="H566" s="10" t="s">
        <v>73</v>
      </c>
      <c r="I566" s="10" t="s">
        <v>61</v>
      </c>
      <c r="J566" s="10">
        <f t="shared" si="32"/>
        <v>155</v>
      </c>
      <c r="K566" s="10">
        <f t="shared" si="33"/>
        <v>46.5</v>
      </c>
      <c r="L566" s="11">
        <v>83.2</v>
      </c>
      <c r="M566" s="11">
        <f t="shared" si="34"/>
        <v>33.28</v>
      </c>
      <c r="N566" s="10">
        <f t="shared" si="35"/>
        <v>79.78</v>
      </c>
      <c r="O566" s="4"/>
      <c r="P566" s="19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  <c r="CX566" s="3"/>
      <c r="CY566" s="3"/>
      <c r="CZ566" s="3"/>
      <c r="DA566" s="3"/>
      <c r="DB566" s="3"/>
      <c r="DC566" s="3"/>
      <c r="DD566" s="3"/>
      <c r="DE566" s="3"/>
      <c r="DF566" s="3"/>
      <c r="DG566" s="3"/>
      <c r="DH566" s="3"/>
      <c r="DI566" s="3"/>
      <c r="DJ566" s="3"/>
      <c r="DK566" s="3"/>
      <c r="DL566" s="3"/>
      <c r="DM566" s="3"/>
      <c r="DN566" s="3"/>
      <c r="DO566" s="3"/>
      <c r="DP566" s="3"/>
      <c r="DQ566" s="3"/>
      <c r="DR566" s="3"/>
      <c r="DS566" s="3"/>
      <c r="DT566" s="3"/>
      <c r="DU566" s="3"/>
      <c r="DV566" s="3"/>
      <c r="DW566" s="3"/>
      <c r="DX566" s="3"/>
      <c r="DY566" s="3"/>
      <c r="DZ566" s="3"/>
      <c r="EA566" s="3"/>
      <c r="EB566" s="3"/>
      <c r="EC566" s="3"/>
      <c r="ED566" s="3"/>
      <c r="EE566" s="3"/>
      <c r="EF566" s="3"/>
      <c r="EG566" s="3"/>
      <c r="EH566" s="3"/>
      <c r="EI566" s="3"/>
      <c r="EJ566" s="3"/>
      <c r="EK566" s="3"/>
      <c r="EL566" s="3"/>
      <c r="EM566" s="3"/>
      <c r="EN566" s="3"/>
      <c r="EO566" s="3"/>
      <c r="EP566" s="3"/>
      <c r="EQ566" s="3"/>
      <c r="ER566" s="3"/>
      <c r="ES566" s="3"/>
      <c r="ET566" s="3"/>
      <c r="EU566" s="3"/>
      <c r="EV566" s="3"/>
      <c r="EW566" s="3"/>
      <c r="EX566" s="3"/>
      <c r="EY566" s="3"/>
      <c r="EZ566" s="3"/>
      <c r="FA566" s="3"/>
      <c r="FB566" s="3"/>
      <c r="FC566" s="3"/>
      <c r="FD566" s="3"/>
      <c r="FE566" s="3"/>
      <c r="FF566" s="3"/>
      <c r="FG566" s="3"/>
      <c r="FH566" s="3"/>
      <c r="FI566" s="3"/>
      <c r="FJ566" s="3"/>
      <c r="FK566" s="3"/>
      <c r="FL566" s="3"/>
      <c r="FM566" s="3"/>
      <c r="FN566" s="3"/>
      <c r="FO566" s="3"/>
      <c r="FP566" s="3"/>
      <c r="FQ566" s="3"/>
      <c r="FR566" s="3"/>
      <c r="FS566" s="3"/>
      <c r="FT566" s="3"/>
      <c r="FU566" s="3"/>
      <c r="FV566" s="3"/>
      <c r="FW566" s="3"/>
      <c r="FX566" s="3"/>
      <c r="FY566" s="3"/>
      <c r="FZ566" s="3"/>
      <c r="GA566" s="3"/>
      <c r="GB566" s="3"/>
      <c r="GC566" s="3"/>
      <c r="GD566" s="3"/>
      <c r="GE566" s="3"/>
      <c r="GF566" s="3"/>
      <c r="GG566" s="3"/>
      <c r="GH566" s="3"/>
      <c r="GI566" s="3"/>
      <c r="GJ566" s="3"/>
      <c r="GK566" s="3"/>
      <c r="GL566" s="3"/>
      <c r="GM566" s="3"/>
      <c r="GN566" s="3"/>
      <c r="GO566" s="3"/>
      <c r="GP566" s="3"/>
      <c r="GQ566" s="3"/>
      <c r="GR566" s="3"/>
      <c r="GS566" s="3"/>
      <c r="GT566" s="3"/>
      <c r="GU566" s="3"/>
      <c r="GV566" s="3"/>
      <c r="GW566" s="3"/>
      <c r="GX566" s="3"/>
      <c r="GY566" s="3"/>
      <c r="GZ566" s="3"/>
      <c r="HA566" s="3"/>
      <c r="HB566" s="3"/>
      <c r="HC566" s="3"/>
      <c r="HD566" s="3"/>
      <c r="HE566" s="3"/>
      <c r="HF566" s="3"/>
      <c r="HG566" s="3"/>
      <c r="HH566" s="3"/>
      <c r="HI566" s="3"/>
      <c r="HJ566" s="3"/>
      <c r="HK566" s="3"/>
      <c r="HL566" s="3"/>
      <c r="HM566" s="3"/>
      <c r="HN566" s="3"/>
      <c r="HO566" s="3"/>
      <c r="HP566" s="3"/>
      <c r="HQ566" s="3"/>
      <c r="HR566" s="3"/>
      <c r="HS566" s="3"/>
      <c r="HT566" s="3"/>
      <c r="HU566" s="3"/>
      <c r="HV566" s="3"/>
      <c r="HW566" s="3"/>
    </row>
    <row r="567" spans="1:231" s="6" customFormat="1" ht="23.25" customHeight="1">
      <c r="A567" s="9">
        <v>563</v>
      </c>
      <c r="B567" s="10" t="s">
        <v>175</v>
      </c>
      <c r="C567" s="10" t="s">
        <v>1972</v>
      </c>
      <c r="D567" s="10" t="s">
        <v>18</v>
      </c>
      <c r="E567" s="10" t="s">
        <v>1541</v>
      </c>
      <c r="F567" s="10" t="s">
        <v>1542</v>
      </c>
      <c r="G567" s="10" t="s">
        <v>1973</v>
      </c>
      <c r="H567" s="10" t="s">
        <v>22</v>
      </c>
      <c r="I567" s="10" t="s">
        <v>61</v>
      </c>
      <c r="J567" s="10">
        <f t="shared" si="32"/>
        <v>157</v>
      </c>
      <c r="K567" s="10">
        <f t="shared" si="33"/>
        <v>47.1</v>
      </c>
      <c r="L567" s="11">
        <v>81.2</v>
      </c>
      <c r="M567" s="11">
        <f t="shared" si="34"/>
        <v>32.480000000000004</v>
      </c>
      <c r="N567" s="10">
        <f t="shared" si="35"/>
        <v>79.58</v>
      </c>
      <c r="O567" s="4"/>
      <c r="P567" s="19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  <c r="CX567" s="3"/>
      <c r="CY567" s="3"/>
      <c r="CZ567" s="3"/>
      <c r="DA567" s="3"/>
      <c r="DB567" s="3"/>
      <c r="DC567" s="3"/>
      <c r="DD567" s="3"/>
      <c r="DE567" s="3"/>
      <c r="DF567" s="3"/>
      <c r="DG567" s="3"/>
      <c r="DH567" s="3"/>
      <c r="DI567" s="3"/>
      <c r="DJ567" s="3"/>
      <c r="DK567" s="3"/>
      <c r="DL567" s="3"/>
      <c r="DM567" s="3"/>
      <c r="DN567" s="3"/>
      <c r="DO567" s="3"/>
      <c r="DP567" s="3"/>
      <c r="DQ567" s="3"/>
      <c r="DR567" s="3"/>
      <c r="DS567" s="3"/>
      <c r="DT567" s="3"/>
      <c r="DU567" s="3"/>
      <c r="DV567" s="3"/>
      <c r="DW567" s="3"/>
      <c r="DX567" s="3"/>
      <c r="DY567" s="3"/>
      <c r="DZ567" s="3"/>
      <c r="EA567" s="3"/>
      <c r="EB567" s="3"/>
      <c r="EC567" s="3"/>
      <c r="ED567" s="3"/>
      <c r="EE567" s="3"/>
      <c r="EF567" s="3"/>
      <c r="EG567" s="3"/>
      <c r="EH567" s="3"/>
      <c r="EI567" s="3"/>
      <c r="EJ567" s="3"/>
      <c r="EK567" s="3"/>
      <c r="EL567" s="3"/>
      <c r="EM567" s="3"/>
      <c r="EN567" s="3"/>
      <c r="EO567" s="3"/>
      <c r="EP567" s="3"/>
      <c r="EQ567" s="3"/>
      <c r="ER567" s="3"/>
      <c r="ES567" s="3"/>
      <c r="ET567" s="3"/>
      <c r="EU567" s="3"/>
      <c r="EV567" s="3"/>
      <c r="EW567" s="3"/>
      <c r="EX567" s="3"/>
      <c r="EY567" s="3"/>
      <c r="EZ567" s="3"/>
      <c r="FA567" s="3"/>
      <c r="FB567" s="3"/>
      <c r="FC567" s="3"/>
      <c r="FD567" s="3"/>
      <c r="FE567" s="3"/>
      <c r="FF567" s="3"/>
      <c r="FG567" s="3"/>
      <c r="FH567" s="3"/>
      <c r="FI567" s="3"/>
      <c r="FJ567" s="3"/>
      <c r="FK567" s="3"/>
      <c r="FL567" s="3"/>
      <c r="FM567" s="3"/>
      <c r="FN567" s="3"/>
      <c r="FO567" s="3"/>
      <c r="FP567" s="3"/>
      <c r="FQ567" s="3"/>
      <c r="FR567" s="3"/>
      <c r="FS567" s="3"/>
      <c r="FT567" s="3"/>
      <c r="FU567" s="3"/>
      <c r="FV567" s="3"/>
      <c r="FW567" s="3"/>
      <c r="FX567" s="3"/>
      <c r="FY567" s="3"/>
      <c r="FZ567" s="3"/>
      <c r="GA567" s="3"/>
      <c r="GB567" s="3"/>
      <c r="GC567" s="3"/>
      <c r="GD567" s="3"/>
      <c r="GE567" s="3"/>
      <c r="GF567" s="3"/>
      <c r="GG567" s="3"/>
      <c r="GH567" s="3"/>
      <c r="GI567" s="3"/>
      <c r="GJ567" s="3"/>
      <c r="GK567" s="3"/>
      <c r="GL567" s="3"/>
      <c r="GM567" s="3"/>
      <c r="GN567" s="3"/>
      <c r="GO567" s="3"/>
      <c r="GP567" s="3"/>
      <c r="GQ567" s="3"/>
      <c r="GR567" s="3"/>
      <c r="GS567" s="3"/>
      <c r="GT567" s="3"/>
      <c r="GU567" s="3"/>
      <c r="GV567" s="3"/>
      <c r="GW567" s="3"/>
      <c r="GX567" s="3"/>
      <c r="GY567" s="3"/>
      <c r="GZ567" s="3"/>
      <c r="HA567" s="3"/>
      <c r="HB567" s="3"/>
      <c r="HC567" s="3"/>
      <c r="HD567" s="3"/>
      <c r="HE567" s="3"/>
      <c r="HF567" s="3"/>
      <c r="HG567" s="3"/>
      <c r="HH567" s="3"/>
      <c r="HI567" s="3"/>
      <c r="HJ567" s="3"/>
      <c r="HK567" s="3"/>
      <c r="HL567" s="3"/>
      <c r="HM567" s="3"/>
      <c r="HN567" s="3"/>
      <c r="HO567" s="3"/>
      <c r="HP567" s="3"/>
      <c r="HQ567" s="3"/>
      <c r="HR567" s="3"/>
      <c r="HS567" s="3"/>
      <c r="HT567" s="3"/>
      <c r="HU567" s="3"/>
      <c r="HV567" s="3"/>
      <c r="HW567" s="3"/>
    </row>
    <row r="568" spans="1:231" s="6" customFormat="1" ht="23.25" customHeight="1">
      <c r="A568" s="9">
        <v>564</v>
      </c>
      <c r="B568" s="10" t="s">
        <v>175</v>
      </c>
      <c r="C568" s="10" t="s">
        <v>1974</v>
      </c>
      <c r="D568" s="10" t="s">
        <v>18</v>
      </c>
      <c r="E568" s="10" t="s">
        <v>1541</v>
      </c>
      <c r="F568" s="10" t="s">
        <v>1542</v>
      </c>
      <c r="G568" s="10" t="s">
        <v>1975</v>
      </c>
      <c r="H568" s="10" t="s">
        <v>22</v>
      </c>
      <c r="I568" s="10" t="s">
        <v>61</v>
      </c>
      <c r="J568" s="10">
        <f t="shared" si="32"/>
        <v>157</v>
      </c>
      <c r="K568" s="10">
        <f t="shared" si="33"/>
        <v>47.1</v>
      </c>
      <c r="L568" s="11">
        <v>80.2</v>
      </c>
      <c r="M568" s="11">
        <f t="shared" si="34"/>
        <v>32.080000000000005</v>
      </c>
      <c r="N568" s="10">
        <f t="shared" si="35"/>
        <v>79.18</v>
      </c>
      <c r="O568" s="4"/>
      <c r="P568" s="19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  <c r="CX568" s="3"/>
      <c r="CY568" s="3"/>
      <c r="CZ568" s="3"/>
      <c r="DA568" s="3"/>
      <c r="DB568" s="3"/>
      <c r="DC568" s="3"/>
      <c r="DD568" s="3"/>
      <c r="DE568" s="3"/>
      <c r="DF568" s="3"/>
      <c r="DG568" s="3"/>
      <c r="DH568" s="3"/>
      <c r="DI568" s="3"/>
      <c r="DJ568" s="3"/>
      <c r="DK568" s="3"/>
      <c r="DL568" s="3"/>
      <c r="DM568" s="3"/>
      <c r="DN568" s="3"/>
      <c r="DO568" s="3"/>
      <c r="DP568" s="3"/>
      <c r="DQ568" s="3"/>
      <c r="DR568" s="3"/>
      <c r="DS568" s="3"/>
      <c r="DT568" s="3"/>
      <c r="DU568" s="3"/>
      <c r="DV568" s="3"/>
      <c r="DW568" s="3"/>
      <c r="DX568" s="3"/>
      <c r="DY568" s="3"/>
      <c r="DZ568" s="3"/>
      <c r="EA568" s="3"/>
      <c r="EB568" s="3"/>
      <c r="EC568" s="3"/>
      <c r="ED568" s="3"/>
      <c r="EE568" s="3"/>
      <c r="EF568" s="3"/>
      <c r="EG568" s="3"/>
      <c r="EH568" s="3"/>
      <c r="EI568" s="3"/>
      <c r="EJ568" s="3"/>
      <c r="EK568" s="3"/>
      <c r="EL568" s="3"/>
      <c r="EM568" s="3"/>
      <c r="EN568" s="3"/>
      <c r="EO568" s="3"/>
      <c r="EP568" s="3"/>
      <c r="EQ568" s="3"/>
      <c r="ER568" s="3"/>
      <c r="ES568" s="3"/>
      <c r="ET568" s="3"/>
      <c r="EU568" s="3"/>
      <c r="EV568" s="3"/>
      <c r="EW568" s="3"/>
      <c r="EX568" s="3"/>
      <c r="EY568" s="3"/>
      <c r="EZ568" s="3"/>
      <c r="FA568" s="3"/>
      <c r="FB568" s="3"/>
      <c r="FC568" s="3"/>
      <c r="FD568" s="3"/>
      <c r="FE568" s="3"/>
      <c r="FF568" s="3"/>
      <c r="FG568" s="3"/>
      <c r="FH568" s="3"/>
      <c r="FI568" s="3"/>
      <c r="FJ568" s="3"/>
      <c r="FK568" s="3"/>
      <c r="FL568" s="3"/>
      <c r="FM568" s="3"/>
      <c r="FN568" s="3"/>
      <c r="FO568" s="3"/>
      <c r="FP568" s="3"/>
      <c r="FQ568" s="3"/>
      <c r="FR568" s="3"/>
      <c r="FS568" s="3"/>
      <c r="FT568" s="3"/>
      <c r="FU568" s="3"/>
      <c r="FV568" s="3"/>
      <c r="FW568" s="3"/>
      <c r="FX568" s="3"/>
      <c r="FY568" s="3"/>
      <c r="FZ568" s="3"/>
      <c r="GA568" s="3"/>
      <c r="GB568" s="3"/>
      <c r="GC568" s="3"/>
      <c r="GD568" s="3"/>
      <c r="GE568" s="3"/>
      <c r="GF568" s="3"/>
      <c r="GG568" s="3"/>
      <c r="GH568" s="3"/>
      <c r="GI568" s="3"/>
      <c r="GJ568" s="3"/>
      <c r="GK568" s="3"/>
      <c r="GL568" s="3"/>
      <c r="GM568" s="3"/>
      <c r="GN568" s="3"/>
      <c r="GO568" s="3"/>
      <c r="GP568" s="3"/>
      <c r="GQ568" s="3"/>
      <c r="GR568" s="3"/>
      <c r="GS568" s="3"/>
      <c r="GT568" s="3"/>
      <c r="GU568" s="3"/>
      <c r="GV568" s="3"/>
      <c r="GW568" s="3"/>
      <c r="GX568" s="3"/>
      <c r="GY568" s="3"/>
      <c r="GZ568" s="3"/>
      <c r="HA568" s="3"/>
      <c r="HB568" s="3"/>
      <c r="HC568" s="3"/>
      <c r="HD568" s="3"/>
      <c r="HE568" s="3"/>
      <c r="HF568" s="3"/>
      <c r="HG568" s="3"/>
      <c r="HH568" s="3"/>
      <c r="HI568" s="3"/>
      <c r="HJ568" s="3"/>
      <c r="HK568" s="3"/>
      <c r="HL568" s="3"/>
      <c r="HM568" s="3"/>
      <c r="HN568" s="3"/>
      <c r="HO568" s="3"/>
      <c r="HP568" s="3"/>
      <c r="HQ568" s="3"/>
      <c r="HR568" s="3"/>
      <c r="HS568" s="3"/>
      <c r="HT568" s="3"/>
      <c r="HU568" s="3"/>
      <c r="HV568" s="3"/>
      <c r="HW568" s="3"/>
    </row>
    <row r="569" spans="1:16" ht="23.25" customHeight="1">
      <c r="A569" s="9">
        <v>565</v>
      </c>
      <c r="B569" s="10" t="s">
        <v>175</v>
      </c>
      <c r="C569" s="10" t="s">
        <v>1976</v>
      </c>
      <c r="D569" s="10" t="s">
        <v>18</v>
      </c>
      <c r="E569" s="10" t="s">
        <v>1541</v>
      </c>
      <c r="F569" s="10" t="s">
        <v>1542</v>
      </c>
      <c r="G569" s="10" t="s">
        <v>1977</v>
      </c>
      <c r="H569" s="10" t="s">
        <v>61</v>
      </c>
      <c r="I569" s="10" t="s">
        <v>73</v>
      </c>
      <c r="J569" s="10">
        <f t="shared" si="32"/>
        <v>155</v>
      </c>
      <c r="K569" s="10">
        <f t="shared" si="33"/>
        <v>46.5</v>
      </c>
      <c r="L569" s="11">
        <v>80.8</v>
      </c>
      <c r="M569" s="11">
        <f t="shared" si="34"/>
        <v>32.32</v>
      </c>
      <c r="N569" s="10">
        <f t="shared" si="35"/>
        <v>78.82</v>
      </c>
      <c r="O569" s="4"/>
      <c r="P569" s="19"/>
    </row>
    <row r="570" spans="1:16" ht="23.25" customHeight="1">
      <c r="A570" s="9">
        <v>566</v>
      </c>
      <c r="B570" s="10" t="s">
        <v>175</v>
      </c>
      <c r="C570" s="10" t="s">
        <v>1978</v>
      </c>
      <c r="D570" s="10" t="s">
        <v>18</v>
      </c>
      <c r="E570" s="10" t="s">
        <v>1541</v>
      </c>
      <c r="F570" s="10" t="s">
        <v>1542</v>
      </c>
      <c r="G570" s="10" t="s">
        <v>1979</v>
      </c>
      <c r="H570" s="10" t="s">
        <v>22</v>
      </c>
      <c r="I570" s="10" t="s">
        <v>55</v>
      </c>
      <c r="J570" s="10">
        <f t="shared" si="32"/>
        <v>164</v>
      </c>
      <c r="K570" s="10">
        <f t="shared" si="33"/>
        <v>49.199999999999996</v>
      </c>
      <c r="L570" s="11">
        <v>0</v>
      </c>
      <c r="M570" s="11">
        <f t="shared" si="34"/>
        <v>0</v>
      </c>
      <c r="N570" s="10">
        <f t="shared" si="35"/>
        <v>49.2</v>
      </c>
      <c r="O570" s="4"/>
      <c r="P570" s="19" t="s">
        <v>32</v>
      </c>
    </row>
    <row r="571" spans="1:16" ht="23.25" customHeight="1">
      <c r="A571" s="9">
        <v>567</v>
      </c>
      <c r="B571" s="10" t="s">
        <v>175</v>
      </c>
      <c r="C571" s="10" t="s">
        <v>1980</v>
      </c>
      <c r="D571" s="10" t="s">
        <v>18</v>
      </c>
      <c r="E571" s="10" t="s">
        <v>1541</v>
      </c>
      <c r="F571" s="10" t="s">
        <v>1542</v>
      </c>
      <c r="G571" s="10" t="s">
        <v>1981</v>
      </c>
      <c r="H571" s="10" t="s">
        <v>94</v>
      </c>
      <c r="I571" s="10" t="s">
        <v>54</v>
      </c>
      <c r="J571" s="10">
        <f t="shared" si="32"/>
        <v>160</v>
      </c>
      <c r="K571" s="10">
        <f t="shared" si="33"/>
        <v>48</v>
      </c>
      <c r="L571" s="11">
        <v>0</v>
      </c>
      <c r="M571" s="11">
        <f t="shared" si="34"/>
        <v>0</v>
      </c>
      <c r="N571" s="10">
        <f t="shared" si="35"/>
        <v>48</v>
      </c>
      <c r="O571" s="4"/>
      <c r="P571" s="19" t="s">
        <v>32</v>
      </c>
    </row>
    <row r="572" spans="1:231" ht="23.25" customHeight="1">
      <c r="A572" s="9">
        <v>568</v>
      </c>
      <c r="B572" s="10" t="s">
        <v>569</v>
      </c>
      <c r="C572" s="10" t="s">
        <v>570</v>
      </c>
      <c r="D572" s="10" t="s">
        <v>18</v>
      </c>
      <c r="E572" s="10" t="s">
        <v>560</v>
      </c>
      <c r="F572" s="10" t="s">
        <v>561</v>
      </c>
      <c r="G572" s="10" t="s">
        <v>571</v>
      </c>
      <c r="H572" s="10" t="s">
        <v>72</v>
      </c>
      <c r="I572" s="10" t="s">
        <v>58</v>
      </c>
      <c r="J572" s="10">
        <f t="shared" si="32"/>
        <v>173</v>
      </c>
      <c r="K572" s="10">
        <f t="shared" si="33"/>
        <v>51.9</v>
      </c>
      <c r="L572" s="11">
        <v>83.8</v>
      </c>
      <c r="M572" s="11">
        <f t="shared" si="34"/>
        <v>33.52</v>
      </c>
      <c r="N572" s="10">
        <f t="shared" si="35"/>
        <v>85.42</v>
      </c>
      <c r="O572" s="8" t="s">
        <v>2377</v>
      </c>
      <c r="P572" s="18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  <c r="BW572" s="6"/>
      <c r="BX572" s="6"/>
      <c r="BY572" s="6"/>
      <c r="BZ572" s="6"/>
      <c r="CA572" s="6"/>
      <c r="CB572" s="6"/>
      <c r="CC572" s="6"/>
      <c r="CD572" s="6"/>
      <c r="CE572" s="6"/>
      <c r="CF572" s="6"/>
      <c r="CG572" s="6"/>
      <c r="CH572" s="6"/>
      <c r="CI572" s="6"/>
      <c r="CJ572" s="6"/>
      <c r="CK572" s="6"/>
      <c r="CL572" s="6"/>
      <c r="CM572" s="6"/>
      <c r="CN572" s="6"/>
      <c r="CO572" s="6"/>
      <c r="CP572" s="6"/>
      <c r="CQ572" s="6"/>
      <c r="CR572" s="6"/>
      <c r="CS572" s="6"/>
      <c r="CT572" s="6"/>
      <c r="CU572" s="6"/>
      <c r="CV572" s="6"/>
      <c r="CW572" s="6"/>
      <c r="CX572" s="6"/>
      <c r="CY572" s="6"/>
      <c r="CZ572" s="6"/>
      <c r="DA572" s="6"/>
      <c r="DB572" s="6"/>
      <c r="DC572" s="6"/>
      <c r="DD572" s="6"/>
      <c r="DE572" s="6"/>
      <c r="DF572" s="6"/>
      <c r="DG572" s="6"/>
      <c r="DH572" s="6"/>
      <c r="DI572" s="6"/>
      <c r="DJ572" s="6"/>
      <c r="DK572" s="6"/>
      <c r="DL572" s="6"/>
      <c r="DM572" s="6"/>
      <c r="DN572" s="6"/>
      <c r="DO572" s="6"/>
      <c r="DP572" s="6"/>
      <c r="DQ572" s="6"/>
      <c r="DR572" s="6"/>
      <c r="DS572" s="6"/>
      <c r="DT572" s="6"/>
      <c r="DU572" s="6"/>
      <c r="DV572" s="6"/>
      <c r="DW572" s="6"/>
      <c r="DX572" s="6"/>
      <c r="DY572" s="6"/>
      <c r="DZ572" s="6"/>
      <c r="EA572" s="6"/>
      <c r="EB572" s="6"/>
      <c r="EC572" s="6"/>
      <c r="ED572" s="6"/>
      <c r="EE572" s="6"/>
      <c r="EF572" s="6"/>
      <c r="EG572" s="6"/>
      <c r="EH572" s="6"/>
      <c r="EI572" s="6"/>
      <c r="EJ572" s="6"/>
      <c r="EK572" s="6"/>
      <c r="EL572" s="6"/>
      <c r="EM572" s="6"/>
      <c r="EN572" s="6"/>
      <c r="EO572" s="6"/>
      <c r="EP572" s="6"/>
      <c r="EQ572" s="6"/>
      <c r="ER572" s="6"/>
      <c r="ES572" s="6"/>
      <c r="ET572" s="6"/>
      <c r="EU572" s="6"/>
      <c r="EV572" s="6"/>
      <c r="EW572" s="6"/>
      <c r="EX572" s="6"/>
      <c r="EY572" s="6"/>
      <c r="EZ572" s="6"/>
      <c r="FA572" s="6"/>
      <c r="FB572" s="6"/>
      <c r="FC572" s="6"/>
      <c r="FD572" s="6"/>
      <c r="FE572" s="6"/>
      <c r="FF572" s="6"/>
      <c r="FG572" s="6"/>
      <c r="FH572" s="6"/>
      <c r="FI572" s="6"/>
      <c r="FJ572" s="6"/>
      <c r="FK572" s="6"/>
      <c r="FL572" s="6"/>
      <c r="FM572" s="6"/>
      <c r="FN572" s="6"/>
      <c r="FO572" s="6"/>
      <c r="FP572" s="6"/>
      <c r="FQ572" s="6"/>
      <c r="FR572" s="6"/>
      <c r="FS572" s="6"/>
      <c r="FT572" s="6"/>
      <c r="FU572" s="6"/>
      <c r="FV572" s="6"/>
      <c r="FW572" s="6"/>
      <c r="FX572" s="6"/>
      <c r="FY572" s="6"/>
      <c r="FZ572" s="6"/>
      <c r="GA572" s="6"/>
      <c r="GB572" s="6"/>
      <c r="GC572" s="6"/>
      <c r="GD572" s="6"/>
      <c r="GE572" s="6"/>
      <c r="GF572" s="6"/>
      <c r="GG572" s="6"/>
      <c r="GH572" s="6"/>
      <c r="GI572" s="6"/>
      <c r="GJ572" s="6"/>
      <c r="GK572" s="6"/>
      <c r="GL572" s="6"/>
      <c r="GM572" s="6"/>
      <c r="GN572" s="6"/>
      <c r="GO572" s="6"/>
      <c r="GP572" s="6"/>
      <c r="GQ572" s="6"/>
      <c r="GR572" s="6"/>
      <c r="GS572" s="6"/>
      <c r="GT572" s="6"/>
      <c r="GU572" s="6"/>
      <c r="GV572" s="6"/>
      <c r="GW572" s="6"/>
      <c r="GX572" s="6"/>
      <c r="GY572" s="6"/>
      <c r="GZ572" s="6"/>
      <c r="HA572" s="6"/>
      <c r="HB572" s="6"/>
      <c r="HC572" s="6"/>
      <c r="HD572" s="6"/>
      <c r="HE572" s="6"/>
      <c r="HF572" s="6"/>
      <c r="HG572" s="6"/>
      <c r="HH572" s="6"/>
      <c r="HI572" s="6"/>
      <c r="HJ572" s="6"/>
      <c r="HK572" s="6"/>
      <c r="HL572" s="6"/>
      <c r="HM572" s="6"/>
      <c r="HN572" s="6"/>
      <c r="HO572" s="6"/>
      <c r="HP572" s="6"/>
      <c r="HQ572" s="6"/>
      <c r="HR572" s="6"/>
      <c r="HS572" s="6"/>
      <c r="HT572" s="6"/>
      <c r="HU572" s="6"/>
      <c r="HV572" s="6"/>
      <c r="HW572" s="6"/>
    </row>
    <row r="573" spans="1:16" ht="23.25" customHeight="1">
      <c r="A573" s="9">
        <v>569</v>
      </c>
      <c r="B573" s="10" t="s">
        <v>569</v>
      </c>
      <c r="C573" s="10" t="s">
        <v>572</v>
      </c>
      <c r="D573" s="10" t="s">
        <v>18</v>
      </c>
      <c r="E573" s="10" t="s">
        <v>560</v>
      </c>
      <c r="F573" s="10" t="s">
        <v>561</v>
      </c>
      <c r="G573" s="10" t="s">
        <v>573</v>
      </c>
      <c r="H573" s="10" t="s">
        <v>119</v>
      </c>
      <c r="I573" s="10" t="s">
        <v>85</v>
      </c>
      <c r="J573" s="10">
        <f t="shared" si="32"/>
        <v>164</v>
      </c>
      <c r="K573" s="10">
        <f t="shared" si="33"/>
        <v>49.199999999999996</v>
      </c>
      <c r="L573" s="11">
        <v>81.2</v>
      </c>
      <c r="M573" s="11">
        <f t="shared" si="34"/>
        <v>32.480000000000004</v>
      </c>
      <c r="N573" s="10">
        <f t="shared" si="35"/>
        <v>81.68</v>
      </c>
      <c r="O573" s="4"/>
      <c r="P573" s="19"/>
    </row>
    <row r="574" spans="1:231" ht="23.25" customHeight="1">
      <c r="A574" s="9">
        <v>570</v>
      </c>
      <c r="B574" s="10" t="s">
        <v>569</v>
      </c>
      <c r="C574" s="10" t="s">
        <v>757</v>
      </c>
      <c r="D574" s="10" t="s">
        <v>18</v>
      </c>
      <c r="E574" s="10" t="s">
        <v>560</v>
      </c>
      <c r="F574" s="10" t="s">
        <v>642</v>
      </c>
      <c r="G574" s="10" t="s">
        <v>758</v>
      </c>
      <c r="H574" s="10" t="s">
        <v>85</v>
      </c>
      <c r="I574" s="10" t="s">
        <v>61</v>
      </c>
      <c r="J574" s="10">
        <f t="shared" si="32"/>
        <v>171</v>
      </c>
      <c r="K574" s="10">
        <f t="shared" si="33"/>
        <v>51.3</v>
      </c>
      <c r="L574" s="11">
        <v>84.2</v>
      </c>
      <c r="M574" s="11">
        <f t="shared" si="34"/>
        <v>33.68</v>
      </c>
      <c r="N574" s="10">
        <f t="shared" si="35"/>
        <v>84.98</v>
      </c>
      <c r="O574" s="8" t="s">
        <v>2377</v>
      </c>
      <c r="P574" s="18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  <c r="BW574" s="6"/>
      <c r="BX574" s="6"/>
      <c r="BY574" s="6"/>
      <c r="BZ574" s="6"/>
      <c r="CA574" s="6"/>
      <c r="CB574" s="6"/>
      <c r="CC574" s="6"/>
      <c r="CD574" s="6"/>
      <c r="CE574" s="6"/>
      <c r="CF574" s="6"/>
      <c r="CG574" s="6"/>
      <c r="CH574" s="6"/>
      <c r="CI574" s="6"/>
      <c r="CJ574" s="6"/>
      <c r="CK574" s="6"/>
      <c r="CL574" s="6"/>
      <c r="CM574" s="6"/>
      <c r="CN574" s="6"/>
      <c r="CO574" s="6"/>
      <c r="CP574" s="6"/>
      <c r="CQ574" s="6"/>
      <c r="CR574" s="6"/>
      <c r="CS574" s="6"/>
      <c r="CT574" s="6"/>
      <c r="CU574" s="6"/>
      <c r="CV574" s="6"/>
      <c r="CW574" s="6"/>
      <c r="CX574" s="6"/>
      <c r="CY574" s="6"/>
      <c r="CZ574" s="6"/>
      <c r="DA574" s="6"/>
      <c r="DB574" s="6"/>
      <c r="DC574" s="6"/>
      <c r="DD574" s="6"/>
      <c r="DE574" s="6"/>
      <c r="DF574" s="6"/>
      <c r="DG574" s="6"/>
      <c r="DH574" s="6"/>
      <c r="DI574" s="6"/>
      <c r="DJ574" s="6"/>
      <c r="DK574" s="6"/>
      <c r="DL574" s="6"/>
      <c r="DM574" s="6"/>
      <c r="DN574" s="6"/>
      <c r="DO574" s="6"/>
      <c r="DP574" s="6"/>
      <c r="DQ574" s="6"/>
      <c r="DR574" s="6"/>
      <c r="DS574" s="6"/>
      <c r="DT574" s="6"/>
      <c r="DU574" s="6"/>
      <c r="DV574" s="6"/>
      <c r="DW574" s="6"/>
      <c r="DX574" s="6"/>
      <c r="DY574" s="6"/>
      <c r="DZ574" s="6"/>
      <c r="EA574" s="6"/>
      <c r="EB574" s="6"/>
      <c r="EC574" s="6"/>
      <c r="ED574" s="6"/>
      <c r="EE574" s="6"/>
      <c r="EF574" s="6"/>
      <c r="EG574" s="6"/>
      <c r="EH574" s="6"/>
      <c r="EI574" s="6"/>
      <c r="EJ574" s="6"/>
      <c r="EK574" s="6"/>
      <c r="EL574" s="6"/>
      <c r="EM574" s="6"/>
      <c r="EN574" s="6"/>
      <c r="EO574" s="6"/>
      <c r="EP574" s="6"/>
      <c r="EQ574" s="6"/>
      <c r="ER574" s="6"/>
      <c r="ES574" s="6"/>
      <c r="ET574" s="6"/>
      <c r="EU574" s="6"/>
      <c r="EV574" s="6"/>
      <c r="EW574" s="6"/>
      <c r="EX574" s="6"/>
      <c r="EY574" s="6"/>
      <c r="EZ574" s="6"/>
      <c r="FA574" s="6"/>
      <c r="FB574" s="6"/>
      <c r="FC574" s="6"/>
      <c r="FD574" s="6"/>
      <c r="FE574" s="6"/>
      <c r="FF574" s="6"/>
      <c r="FG574" s="6"/>
      <c r="FH574" s="6"/>
      <c r="FI574" s="6"/>
      <c r="FJ574" s="6"/>
      <c r="FK574" s="6"/>
      <c r="FL574" s="6"/>
      <c r="FM574" s="6"/>
      <c r="FN574" s="6"/>
      <c r="FO574" s="6"/>
      <c r="FP574" s="6"/>
      <c r="FQ574" s="6"/>
      <c r="FR574" s="6"/>
      <c r="FS574" s="6"/>
      <c r="FT574" s="6"/>
      <c r="FU574" s="6"/>
      <c r="FV574" s="6"/>
      <c r="FW574" s="6"/>
      <c r="FX574" s="6"/>
      <c r="FY574" s="6"/>
      <c r="FZ574" s="6"/>
      <c r="GA574" s="6"/>
      <c r="GB574" s="6"/>
      <c r="GC574" s="6"/>
      <c r="GD574" s="6"/>
      <c r="GE574" s="6"/>
      <c r="GF574" s="6"/>
      <c r="GG574" s="6"/>
      <c r="GH574" s="6"/>
      <c r="GI574" s="6"/>
      <c r="GJ574" s="6"/>
      <c r="GK574" s="6"/>
      <c r="GL574" s="6"/>
      <c r="GM574" s="6"/>
      <c r="GN574" s="6"/>
      <c r="GO574" s="6"/>
      <c r="GP574" s="6"/>
      <c r="GQ574" s="6"/>
      <c r="GR574" s="6"/>
      <c r="GS574" s="6"/>
      <c r="GT574" s="6"/>
      <c r="GU574" s="6"/>
      <c r="GV574" s="6"/>
      <c r="GW574" s="6"/>
      <c r="GX574" s="6"/>
      <c r="GY574" s="6"/>
      <c r="GZ574" s="6"/>
      <c r="HA574" s="6"/>
      <c r="HB574" s="6"/>
      <c r="HC574" s="6"/>
      <c r="HD574" s="6"/>
      <c r="HE574" s="6"/>
      <c r="HF574" s="6"/>
      <c r="HG574" s="6"/>
      <c r="HH574" s="6"/>
      <c r="HI574" s="6"/>
      <c r="HJ574" s="6"/>
      <c r="HK574" s="6"/>
      <c r="HL574" s="6"/>
      <c r="HM574" s="6"/>
      <c r="HN574" s="6"/>
      <c r="HO574" s="6"/>
      <c r="HP574" s="6"/>
      <c r="HQ574" s="6"/>
      <c r="HR574" s="6"/>
      <c r="HS574" s="6"/>
      <c r="HT574" s="6"/>
      <c r="HU574" s="6"/>
      <c r="HV574" s="6"/>
      <c r="HW574" s="6"/>
    </row>
    <row r="575" spans="1:231" ht="23.25" customHeight="1">
      <c r="A575" s="9">
        <v>571</v>
      </c>
      <c r="B575" s="10" t="s">
        <v>569</v>
      </c>
      <c r="C575" s="10" t="s">
        <v>759</v>
      </c>
      <c r="D575" s="10" t="s">
        <v>18</v>
      </c>
      <c r="E575" s="10" t="s">
        <v>560</v>
      </c>
      <c r="F575" s="10" t="s">
        <v>642</v>
      </c>
      <c r="G575" s="10" t="s">
        <v>760</v>
      </c>
      <c r="H575" s="10" t="s">
        <v>68</v>
      </c>
      <c r="I575" s="10" t="s">
        <v>68</v>
      </c>
      <c r="J575" s="10">
        <f t="shared" si="32"/>
        <v>154</v>
      </c>
      <c r="K575" s="10">
        <f t="shared" si="33"/>
        <v>46.199999999999996</v>
      </c>
      <c r="L575" s="11">
        <v>82.2</v>
      </c>
      <c r="M575" s="11">
        <f t="shared" si="34"/>
        <v>32.88</v>
      </c>
      <c r="N575" s="10">
        <f t="shared" si="35"/>
        <v>79.08</v>
      </c>
      <c r="O575" s="8" t="s">
        <v>2377</v>
      </c>
      <c r="P575" s="18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  <c r="BW575" s="6"/>
      <c r="BX575" s="6"/>
      <c r="BY575" s="6"/>
      <c r="BZ575" s="6"/>
      <c r="CA575" s="6"/>
      <c r="CB575" s="6"/>
      <c r="CC575" s="6"/>
      <c r="CD575" s="6"/>
      <c r="CE575" s="6"/>
      <c r="CF575" s="6"/>
      <c r="CG575" s="6"/>
      <c r="CH575" s="6"/>
      <c r="CI575" s="6"/>
      <c r="CJ575" s="6"/>
      <c r="CK575" s="6"/>
      <c r="CL575" s="6"/>
      <c r="CM575" s="6"/>
      <c r="CN575" s="6"/>
      <c r="CO575" s="6"/>
      <c r="CP575" s="6"/>
      <c r="CQ575" s="6"/>
      <c r="CR575" s="6"/>
      <c r="CS575" s="6"/>
      <c r="CT575" s="6"/>
      <c r="CU575" s="6"/>
      <c r="CV575" s="6"/>
      <c r="CW575" s="6"/>
      <c r="CX575" s="6"/>
      <c r="CY575" s="6"/>
      <c r="CZ575" s="6"/>
      <c r="DA575" s="6"/>
      <c r="DB575" s="6"/>
      <c r="DC575" s="6"/>
      <c r="DD575" s="6"/>
      <c r="DE575" s="6"/>
      <c r="DF575" s="6"/>
      <c r="DG575" s="6"/>
      <c r="DH575" s="6"/>
      <c r="DI575" s="6"/>
      <c r="DJ575" s="6"/>
      <c r="DK575" s="6"/>
      <c r="DL575" s="6"/>
      <c r="DM575" s="6"/>
      <c r="DN575" s="6"/>
      <c r="DO575" s="6"/>
      <c r="DP575" s="6"/>
      <c r="DQ575" s="6"/>
      <c r="DR575" s="6"/>
      <c r="DS575" s="6"/>
      <c r="DT575" s="6"/>
      <c r="DU575" s="6"/>
      <c r="DV575" s="6"/>
      <c r="DW575" s="6"/>
      <c r="DX575" s="6"/>
      <c r="DY575" s="6"/>
      <c r="DZ575" s="6"/>
      <c r="EA575" s="6"/>
      <c r="EB575" s="6"/>
      <c r="EC575" s="6"/>
      <c r="ED575" s="6"/>
      <c r="EE575" s="6"/>
      <c r="EF575" s="6"/>
      <c r="EG575" s="6"/>
      <c r="EH575" s="6"/>
      <c r="EI575" s="6"/>
      <c r="EJ575" s="6"/>
      <c r="EK575" s="6"/>
      <c r="EL575" s="6"/>
      <c r="EM575" s="6"/>
      <c r="EN575" s="6"/>
      <c r="EO575" s="6"/>
      <c r="EP575" s="6"/>
      <c r="EQ575" s="6"/>
      <c r="ER575" s="6"/>
      <c r="ES575" s="6"/>
      <c r="ET575" s="6"/>
      <c r="EU575" s="6"/>
      <c r="EV575" s="6"/>
      <c r="EW575" s="6"/>
      <c r="EX575" s="6"/>
      <c r="EY575" s="6"/>
      <c r="EZ575" s="6"/>
      <c r="FA575" s="6"/>
      <c r="FB575" s="6"/>
      <c r="FC575" s="6"/>
      <c r="FD575" s="6"/>
      <c r="FE575" s="6"/>
      <c r="FF575" s="6"/>
      <c r="FG575" s="6"/>
      <c r="FH575" s="6"/>
      <c r="FI575" s="6"/>
      <c r="FJ575" s="6"/>
      <c r="FK575" s="6"/>
      <c r="FL575" s="6"/>
      <c r="FM575" s="6"/>
      <c r="FN575" s="6"/>
      <c r="FO575" s="6"/>
      <c r="FP575" s="6"/>
      <c r="FQ575" s="6"/>
      <c r="FR575" s="6"/>
      <c r="FS575" s="6"/>
      <c r="FT575" s="6"/>
      <c r="FU575" s="6"/>
      <c r="FV575" s="6"/>
      <c r="FW575" s="6"/>
      <c r="FX575" s="6"/>
      <c r="FY575" s="6"/>
      <c r="FZ575" s="6"/>
      <c r="GA575" s="6"/>
      <c r="GB575" s="6"/>
      <c r="GC575" s="6"/>
      <c r="GD575" s="6"/>
      <c r="GE575" s="6"/>
      <c r="GF575" s="6"/>
      <c r="GG575" s="6"/>
      <c r="GH575" s="6"/>
      <c r="GI575" s="6"/>
      <c r="GJ575" s="6"/>
      <c r="GK575" s="6"/>
      <c r="GL575" s="6"/>
      <c r="GM575" s="6"/>
      <c r="GN575" s="6"/>
      <c r="GO575" s="6"/>
      <c r="GP575" s="6"/>
      <c r="GQ575" s="6"/>
      <c r="GR575" s="6"/>
      <c r="GS575" s="6"/>
      <c r="GT575" s="6"/>
      <c r="GU575" s="6"/>
      <c r="GV575" s="6"/>
      <c r="GW575" s="6"/>
      <c r="GX575" s="6"/>
      <c r="GY575" s="6"/>
      <c r="GZ575" s="6"/>
      <c r="HA575" s="6"/>
      <c r="HB575" s="6"/>
      <c r="HC575" s="6"/>
      <c r="HD575" s="6"/>
      <c r="HE575" s="6"/>
      <c r="HF575" s="6"/>
      <c r="HG575" s="6"/>
      <c r="HH575" s="6"/>
      <c r="HI575" s="6"/>
      <c r="HJ575" s="6"/>
      <c r="HK575" s="6"/>
      <c r="HL575" s="6"/>
      <c r="HM575" s="6"/>
      <c r="HN575" s="6"/>
      <c r="HO575" s="6"/>
      <c r="HP575" s="6"/>
      <c r="HQ575" s="6"/>
      <c r="HR575" s="6"/>
      <c r="HS575" s="6"/>
      <c r="HT575" s="6"/>
      <c r="HU575" s="6"/>
      <c r="HV575" s="6"/>
      <c r="HW575" s="6"/>
    </row>
    <row r="576" spans="1:231" ht="23.25" customHeight="1">
      <c r="A576" s="9">
        <v>572</v>
      </c>
      <c r="B576" s="10" t="s">
        <v>569</v>
      </c>
      <c r="C576" s="10" t="s">
        <v>761</v>
      </c>
      <c r="D576" s="10" t="s">
        <v>18</v>
      </c>
      <c r="E576" s="10" t="s">
        <v>560</v>
      </c>
      <c r="F576" s="10" t="s">
        <v>642</v>
      </c>
      <c r="G576" s="10" t="s">
        <v>762</v>
      </c>
      <c r="H576" s="10" t="s">
        <v>50</v>
      </c>
      <c r="I576" s="10" t="s">
        <v>763</v>
      </c>
      <c r="J576" s="10">
        <f t="shared" si="32"/>
        <v>147</v>
      </c>
      <c r="K576" s="10">
        <f t="shared" si="33"/>
        <v>44.1</v>
      </c>
      <c r="L576" s="11">
        <v>83.6</v>
      </c>
      <c r="M576" s="11">
        <f t="shared" si="34"/>
        <v>33.44</v>
      </c>
      <c r="N576" s="10">
        <f t="shared" si="35"/>
        <v>77.54</v>
      </c>
      <c r="O576" s="8" t="s">
        <v>2377</v>
      </c>
      <c r="P576" s="18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  <c r="BW576" s="6"/>
      <c r="BX576" s="6"/>
      <c r="BY576" s="6"/>
      <c r="BZ576" s="6"/>
      <c r="CA576" s="6"/>
      <c r="CB576" s="6"/>
      <c r="CC576" s="6"/>
      <c r="CD576" s="6"/>
      <c r="CE576" s="6"/>
      <c r="CF576" s="6"/>
      <c r="CG576" s="6"/>
      <c r="CH576" s="6"/>
      <c r="CI576" s="6"/>
      <c r="CJ576" s="6"/>
      <c r="CK576" s="6"/>
      <c r="CL576" s="6"/>
      <c r="CM576" s="6"/>
      <c r="CN576" s="6"/>
      <c r="CO576" s="6"/>
      <c r="CP576" s="6"/>
      <c r="CQ576" s="6"/>
      <c r="CR576" s="6"/>
      <c r="CS576" s="6"/>
      <c r="CT576" s="6"/>
      <c r="CU576" s="6"/>
      <c r="CV576" s="6"/>
      <c r="CW576" s="6"/>
      <c r="CX576" s="6"/>
      <c r="CY576" s="6"/>
      <c r="CZ576" s="6"/>
      <c r="DA576" s="6"/>
      <c r="DB576" s="6"/>
      <c r="DC576" s="6"/>
      <c r="DD576" s="6"/>
      <c r="DE576" s="6"/>
      <c r="DF576" s="6"/>
      <c r="DG576" s="6"/>
      <c r="DH576" s="6"/>
      <c r="DI576" s="6"/>
      <c r="DJ576" s="6"/>
      <c r="DK576" s="6"/>
      <c r="DL576" s="6"/>
      <c r="DM576" s="6"/>
      <c r="DN576" s="6"/>
      <c r="DO576" s="6"/>
      <c r="DP576" s="6"/>
      <c r="DQ576" s="6"/>
      <c r="DR576" s="6"/>
      <c r="DS576" s="6"/>
      <c r="DT576" s="6"/>
      <c r="DU576" s="6"/>
      <c r="DV576" s="6"/>
      <c r="DW576" s="6"/>
      <c r="DX576" s="6"/>
      <c r="DY576" s="6"/>
      <c r="DZ576" s="6"/>
      <c r="EA576" s="6"/>
      <c r="EB576" s="6"/>
      <c r="EC576" s="6"/>
      <c r="ED576" s="6"/>
      <c r="EE576" s="6"/>
      <c r="EF576" s="6"/>
      <c r="EG576" s="6"/>
      <c r="EH576" s="6"/>
      <c r="EI576" s="6"/>
      <c r="EJ576" s="6"/>
      <c r="EK576" s="6"/>
      <c r="EL576" s="6"/>
      <c r="EM576" s="6"/>
      <c r="EN576" s="6"/>
      <c r="EO576" s="6"/>
      <c r="EP576" s="6"/>
      <c r="EQ576" s="6"/>
      <c r="ER576" s="6"/>
      <c r="ES576" s="6"/>
      <c r="ET576" s="6"/>
      <c r="EU576" s="6"/>
      <c r="EV576" s="6"/>
      <c r="EW576" s="6"/>
      <c r="EX576" s="6"/>
      <c r="EY576" s="6"/>
      <c r="EZ576" s="6"/>
      <c r="FA576" s="6"/>
      <c r="FB576" s="6"/>
      <c r="FC576" s="6"/>
      <c r="FD576" s="6"/>
      <c r="FE576" s="6"/>
      <c r="FF576" s="6"/>
      <c r="FG576" s="6"/>
      <c r="FH576" s="6"/>
      <c r="FI576" s="6"/>
      <c r="FJ576" s="6"/>
      <c r="FK576" s="6"/>
      <c r="FL576" s="6"/>
      <c r="FM576" s="6"/>
      <c r="FN576" s="6"/>
      <c r="FO576" s="6"/>
      <c r="FP576" s="6"/>
      <c r="FQ576" s="6"/>
      <c r="FR576" s="6"/>
      <c r="FS576" s="6"/>
      <c r="FT576" s="6"/>
      <c r="FU576" s="6"/>
      <c r="FV576" s="6"/>
      <c r="FW576" s="6"/>
      <c r="FX576" s="6"/>
      <c r="FY576" s="6"/>
      <c r="FZ576" s="6"/>
      <c r="GA576" s="6"/>
      <c r="GB576" s="6"/>
      <c r="GC576" s="6"/>
      <c r="GD576" s="6"/>
      <c r="GE576" s="6"/>
      <c r="GF576" s="6"/>
      <c r="GG576" s="6"/>
      <c r="GH576" s="6"/>
      <c r="GI576" s="6"/>
      <c r="GJ576" s="6"/>
      <c r="GK576" s="6"/>
      <c r="GL576" s="6"/>
      <c r="GM576" s="6"/>
      <c r="GN576" s="6"/>
      <c r="GO576" s="6"/>
      <c r="GP576" s="6"/>
      <c r="GQ576" s="6"/>
      <c r="GR576" s="6"/>
      <c r="GS576" s="6"/>
      <c r="GT576" s="6"/>
      <c r="GU576" s="6"/>
      <c r="GV576" s="6"/>
      <c r="GW576" s="6"/>
      <c r="GX576" s="6"/>
      <c r="GY576" s="6"/>
      <c r="GZ576" s="6"/>
      <c r="HA576" s="6"/>
      <c r="HB576" s="6"/>
      <c r="HC576" s="6"/>
      <c r="HD576" s="6"/>
      <c r="HE576" s="6"/>
      <c r="HF576" s="6"/>
      <c r="HG576" s="6"/>
      <c r="HH576" s="6"/>
      <c r="HI576" s="6"/>
      <c r="HJ576" s="6"/>
      <c r="HK576" s="6"/>
      <c r="HL576" s="6"/>
      <c r="HM576" s="6"/>
      <c r="HN576" s="6"/>
      <c r="HO576" s="6"/>
      <c r="HP576" s="6"/>
      <c r="HQ576" s="6"/>
      <c r="HR576" s="6"/>
      <c r="HS576" s="6"/>
      <c r="HT576" s="6"/>
      <c r="HU576" s="6"/>
      <c r="HV576" s="6"/>
      <c r="HW576" s="6"/>
    </row>
    <row r="577" spans="1:16" ht="23.25" customHeight="1">
      <c r="A577" s="9">
        <v>573</v>
      </c>
      <c r="B577" s="10" t="s">
        <v>569</v>
      </c>
      <c r="C577" s="10" t="s">
        <v>764</v>
      </c>
      <c r="D577" s="10" t="s">
        <v>39</v>
      </c>
      <c r="E577" s="10" t="s">
        <v>560</v>
      </c>
      <c r="F577" s="10" t="s">
        <v>642</v>
      </c>
      <c r="G577" s="10" t="s">
        <v>765</v>
      </c>
      <c r="H577" s="10" t="s">
        <v>73</v>
      </c>
      <c r="I577" s="10" t="s">
        <v>123</v>
      </c>
      <c r="J577" s="10">
        <f t="shared" si="32"/>
        <v>140</v>
      </c>
      <c r="K577" s="10">
        <f t="shared" si="33"/>
        <v>42</v>
      </c>
      <c r="L577" s="11">
        <v>82.2</v>
      </c>
      <c r="M577" s="11">
        <f t="shared" si="34"/>
        <v>32.88</v>
      </c>
      <c r="N577" s="10">
        <f t="shared" si="35"/>
        <v>74.88</v>
      </c>
      <c r="O577" s="4"/>
      <c r="P577" s="19"/>
    </row>
    <row r="578" spans="1:16" ht="23.25" customHeight="1">
      <c r="A578" s="9">
        <v>574</v>
      </c>
      <c r="B578" s="10" t="s">
        <v>569</v>
      </c>
      <c r="C578" s="10" t="s">
        <v>766</v>
      </c>
      <c r="D578" s="10" t="s">
        <v>18</v>
      </c>
      <c r="E578" s="10" t="s">
        <v>560</v>
      </c>
      <c r="F578" s="10" t="s">
        <v>642</v>
      </c>
      <c r="G578" s="10" t="s">
        <v>767</v>
      </c>
      <c r="H578" s="10" t="s">
        <v>94</v>
      </c>
      <c r="I578" s="10" t="s">
        <v>763</v>
      </c>
      <c r="J578" s="10">
        <f t="shared" si="32"/>
        <v>134</v>
      </c>
      <c r="K578" s="10">
        <f t="shared" si="33"/>
        <v>40.199999999999996</v>
      </c>
      <c r="L578" s="11">
        <v>82.4</v>
      </c>
      <c r="M578" s="11">
        <f t="shared" si="34"/>
        <v>32.96</v>
      </c>
      <c r="N578" s="10">
        <f t="shared" si="35"/>
        <v>73.16</v>
      </c>
      <c r="O578" s="4"/>
      <c r="P578" s="19"/>
    </row>
    <row r="579" spans="1:16" ht="23.25" customHeight="1">
      <c r="A579" s="9">
        <v>575</v>
      </c>
      <c r="B579" s="10" t="s">
        <v>569</v>
      </c>
      <c r="C579" s="10" t="s">
        <v>768</v>
      </c>
      <c r="D579" s="10" t="s">
        <v>18</v>
      </c>
      <c r="E579" s="10" t="s">
        <v>560</v>
      </c>
      <c r="F579" s="10" t="s">
        <v>642</v>
      </c>
      <c r="G579" s="10" t="s">
        <v>769</v>
      </c>
      <c r="H579" s="10" t="s">
        <v>61</v>
      </c>
      <c r="I579" s="10" t="s">
        <v>770</v>
      </c>
      <c r="J579" s="10">
        <f t="shared" si="32"/>
        <v>129</v>
      </c>
      <c r="K579" s="10">
        <f t="shared" si="33"/>
        <v>38.699999999999996</v>
      </c>
      <c r="L579" s="11">
        <v>84.4</v>
      </c>
      <c r="M579" s="11">
        <f t="shared" si="34"/>
        <v>33.760000000000005</v>
      </c>
      <c r="N579" s="10">
        <f t="shared" si="35"/>
        <v>72.46</v>
      </c>
      <c r="O579" s="4"/>
      <c r="P579" s="19"/>
    </row>
    <row r="580" spans="1:16" ht="23.25" customHeight="1">
      <c r="A580" s="9">
        <v>576</v>
      </c>
      <c r="B580" s="10" t="s">
        <v>569</v>
      </c>
      <c r="C580" s="10" t="s">
        <v>771</v>
      </c>
      <c r="D580" s="10" t="s">
        <v>18</v>
      </c>
      <c r="E580" s="10" t="s">
        <v>560</v>
      </c>
      <c r="F580" s="10" t="s">
        <v>642</v>
      </c>
      <c r="G580" s="10" t="s">
        <v>772</v>
      </c>
      <c r="H580" s="10" t="s">
        <v>55</v>
      </c>
      <c r="I580" s="10" t="s">
        <v>735</v>
      </c>
      <c r="J580" s="10">
        <f t="shared" si="32"/>
        <v>129</v>
      </c>
      <c r="K580" s="10">
        <f t="shared" si="33"/>
        <v>38.699999999999996</v>
      </c>
      <c r="L580" s="11">
        <v>83.2</v>
      </c>
      <c r="M580" s="11">
        <f t="shared" si="34"/>
        <v>33.28</v>
      </c>
      <c r="N580" s="10">
        <f t="shared" si="35"/>
        <v>71.98</v>
      </c>
      <c r="O580" s="4"/>
      <c r="P580" s="19"/>
    </row>
    <row r="581" spans="1:16" ht="23.25" customHeight="1">
      <c r="A581" s="9">
        <v>577</v>
      </c>
      <c r="B581" s="10" t="s">
        <v>569</v>
      </c>
      <c r="C581" s="10" t="s">
        <v>773</v>
      </c>
      <c r="D581" s="10" t="s">
        <v>18</v>
      </c>
      <c r="E581" s="10" t="s">
        <v>560</v>
      </c>
      <c r="F581" s="10" t="s">
        <v>642</v>
      </c>
      <c r="G581" s="10" t="s">
        <v>774</v>
      </c>
      <c r="H581" s="10" t="s">
        <v>42</v>
      </c>
      <c r="I581" s="10" t="s">
        <v>715</v>
      </c>
      <c r="J581" s="10">
        <f aca="true" t="shared" si="36" ref="J581:J644">H581+I581</f>
        <v>128</v>
      </c>
      <c r="K581" s="10">
        <f aca="true" t="shared" si="37" ref="K581:K644">J581*0.5*0.6</f>
        <v>38.4</v>
      </c>
      <c r="L581" s="11">
        <v>82.6</v>
      </c>
      <c r="M581" s="11">
        <f aca="true" t="shared" si="38" ref="M581:M644">L581*0.4</f>
        <v>33.04</v>
      </c>
      <c r="N581" s="10">
        <f aca="true" t="shared" si="39" ref="N581:N644">TRUNC(K581+M581,2)</f>
        <v>71.44</v>
      </c>
      <c r="O581" s="4"/>
      <c r="P581" s="19"/>
    </row>
    <row r="582" spans="1:16" ht="23.25" customHeight="1">
      <c r="A582" s="9">
        <v>578</v>
      </c>
      <c r="B582" s="10" t="s">
        <v>569</v>
      </c>
      <c r="C582" s="10" t="s">
        <v>775</v>
      </c>
      <c r="D582" s="10" t="s">
        <v>18</v>
      </c>
      <c r="E582" s="10" t="s">
        <v>560</v>
      </c>
      <c r="F582" s="10" t="s">
        <v>642</v>
      </c>
      <c r="G582" s="10" t="s">
        <v>776</v>
      </c>
      <c r="H582" s="10" t="s">
        <v>68</v>
      </c>
      <c r="I582" s="10" t="s">
        <v>777</v>
      </c>
      <c r="J582" s="10">
        <f t="shared" si="36"/>
        <v>126</v>
      </c>
      <c r="K582" s="10">
        <f t="shared" si="37"/>
        <v>37.8</v>
      </c>
      <c r="L582" s="11">
        <v>83.8</v>
      </c>
      <c r="M582" s="11">
        <f t="shared" si="38"/>
        <v>33.52</v>
      </c>
      <c r="N582" s="10">
        <f t="shared" si="39"/>
        <v>71.32</v>
      </c>
      <c r="O582" s="4"/>
      <c r="P582" s="19"/>
    </row>
    <row r="583" spans="1:231" ht="23.25" customHeight="1">
      <c r="A583" s="9">
        <v>579</v>
      </c>
      <c r="B583" s="10" t="s">
        <v>569</v>
      </c>
      <c r="C583" s="10" t="s">
        <v>872</v>
      </c>
      <c r="D583" s="10" t="s">
        <v>39</v>
      </c>
      <c r="E583" s="10" t="s">
        <v>560</v>
      </c>
      <c r="F583" s="10" t="s">
        <v>847</v>
      </c>
      <c r="G583" s="10" t="s">
        <v>873</v>
      </c>
      <c r="H583" s="10" t="s">
        <v>130</v>
      </c>
      <c r="I583" s="10" t="s">
        <v>116</v>
      </c>
      <c r="J583" s="10">
        <f t="shared" si="36"/>
        <v>121</v>
      </c>
      <c r="K583" s="10">
        <f t="shared" si="37"/>
        <v>36.3</v>
      </c>
      <c r="L583" s="11">
        <v>81.6</v>
      </c>
      <c r="M583" s="11">
        <f t="shared" si="38"/>
        <v>32.64</v>
      </c>
      <c r="N583" s="10">
        <f t="shared" si="39"/>
        <v>68.94</v>
      </c>
      <c r="O583" s="8" t="s">
        <v>2377</v>
      </c>
      <c r="P583" s="18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  <c r="BW583" s="6"/>
      <c r="BX583" s="6"/>
      <c r="BY583" s="6"/>
      <c r="BZ583" s="6"/>
      <c r="CA583" s="6"/>
      <c r="CB583" s="6"/>
      <c r="CC583" s="6"/>
      <c r="CD583" s="6"/>
      <c r="CE583" s="6"/>
      <c r="CF583" s="6"/>
      <c r="CG583" s="6"/>
      <c r="CH583" s="6"/>
      <c r="CI583" s="6"/>
      <c r="CJ583" s="6"/>
      <c r="CK583" s="6"/>
      <c r="CL583" s="6"/>
      <c r="CM583" s="6"/>
      <c r="CN583" s="6"/>
      <c r="CO583" s="6"/>
      <c r="CP583" s="6"/>
      <c r="CQ583" s="6"/>
      <c r="CR583" s="6"/>
      <c r="CS583" s="6"/>
      <c r="CT583" s="6"/>
      <c r="CU583" s="6"/>
      <c r="CV583" s="6"/>
      <c r="CW583" s="6"/>
      <c r="CX583" s="6"/>
      <c r="CY583" s="6"/>
      <c r="CZ583" s="6"/>
      <c r="DA583" s="6"/>
      <c r="DB583" s="6"/>
      <c r="DC583" s="6"/>
      <c r="DD583" s="6"/>
      <c r="DE583" s="6"/>
      <c r="DF583" s="6"/>
      <c r="DG583" s="6"/>
      <c r="DH583" s="6"/>
      <c r="DI583" s="6"/>
      <c r="DJ583" s="6"/>
      <c r="DK583" s="6"/>
      <c r="DL583" s="6"/>
      <c r="DM583" s="6"/>
      <c r="DN583" s="6"/>
      <c r="DO583" s="6"/>
      <c r="DP583" s="6"/>
      <c r="DQ583" s="6"/>
      <c r="DR583" s="6"/>
      <c r="DS583" s="6"/>
      <c r="DT583" s="6"/>
      <c r="DU583" s="6"/>
      <c r="DV583" s="6"/>
      <c r="DW583" s="6"/>
      <c r="DX583" s="6"/>
      <c r="DY583" s="6"/>
      <c r="DZ583" s="6"/>
      <c r="EA583" s="6"/>
      <c r="EB583" s="6"/>
      <c r="EC583" s="6"/>
      <c r="ED583" s="6"/>
      <c r="EE583" s="6"/>
      <c r="EF583" s="6"/>
      <c r="EG583" s="6"/>
      <c r="EH583" s="6"/>
      <c r="EI583" s="6"/>
      <c r="EJ583" s="6"/>
      <c r="EK583" s="6"/>
      <c r="EL583" s="6"/>
      <c r="EM583" s="6"/>
      <c r="EN583" s="6"/>
      <c r="EO583" s="6"/>
      <c r="EP583" s="6"/>
      <c r="EQ583" s="6"/>
      <c r="ER583" s="6"/>
      <c r="ES583" s="6"/>
      <c r="ET583" s="6"/>
      <c r="EU583" s="6"/>
      <c r="EV583" s="6"/>
      <c r="EW583" s="6"/>
      <c r="EX583" s="6"/>
      <c r="EY583" s="6"/>
      <c r="EZ583" s="6"/>
      <c r="FA583" s="6"/>
      <c r="FB583" s="6"/>
      <c r="FC583" s="6"/>
      <c r="FD583" s="6"/>
      <c r="FE583" s="6"/>
      <c r="FF583" s="6"/>
      <c r="FG583" s="6"/>
      <c r="FH583" s="6"/>
      <c r="FI583" s="6"/>
      <c r="FJ583" s="6"/>
      <c r="FK583" s="6"/>
      <c r="FL583" s="6"/>
      <c r="FM583" s="6"/>
      <c r="FN583" s="6"/>
      <c r="FO583" s="6"/>
      <c r="FP583" s="6"/>
      <c r="FQ583" s="6"/>
      <c r="FR583" s="6"/>
      <c r="FS583" s="6"/>
      <c r="FT583" s="6"/>
      <c r="FU583" s="6"/>
      <c r="FV583" s="6"/>
      <c r="FW583" s="6"/>
      <c r="FX583" s="6"/>
      <c r="FY583" s="6"/>
      <c r="FZ583" s="6"/>
      <c r="GA583" s="6"/>
      <c r="GB583" s="6"/>
      <c r="GC583" s="6"/>
      <c r="GD583" s="6"/>
      <c r="GE583" s="6"/>
      <c r="GF583" s="6"/>
      <c r="GG583" s="6"/>
      <c r="GH583" s="6"/>
      <c r="GI583" s="6"/>
      <c r="GJ583" s="6"/>
      <c r="GK583" s="6"/>
      <c r="GL583" s="6"/>
      <c r="GM583" s="6"/>
      <c r="GN583" s="6"/>
      <c r="GO583" s="6"/>
      <c r="GP583" s="6"/>
      <c r="GQ583" s="6"/>
      <c r="GR583" s="6"/>
      <c r="GS583" s="6"/>
      <c r="GT583" s="6"/>
      <c r="GU583" s="6"/>
      <c r="GV583" s="6"/>
      <c r="GW583" s="6"/>
      <c r="GX583" s="6"/>
      <c r="GY583" s="6"/>
      <c r="GZ583" s="6"/>
      <c r="HA583" s="6"/>
      <c r="HB583" s="6"/>
      <c r="HC583" s="6"/>
      <c r="HD583" s="6"/>
      <c r="HE583" s="6"/>
      <c r="HF583" s="6"/>
      <c r="HG583" s="6"/>
      <c r="HH583" s="6"/>
      <c r="HI583" s="6"/>
      <c r="HJ583" s="6"/>
      <c r="HK583" s="6"/>
      <c r="HL583" s="6"/>
      <c r="HM583" s="6"/>
      <c r="HN583" s="6"/>
      <c r="HO583" s="6"/>
      <c r="HP583" s="6"/>
      <c r="HQ583" s="6"/>
      <c r="HR583" s="6"/>
      <c r="HS583" s="6"/>
      <c r="HT583" s="6"/>
      <c r="HU583" s="6"/>
      <c r="HV583" s="6"/>
      <c r="HW583" s="6"/>
    </row>
    <row r="584" spans="1:231" ht="23.25" customHeight="1">
      <c r="A584" s="9">
        <v>580</v>
      </c>
      <c r="B584" s="10" t="s">
        <v>569</v>
      </c>
      <c r="C584" s="10" t="s">
        <v>950</v>
      </c>
      <c r="D584" s="10" t="s">
        <v>18</v>
      </c>
      <c r="E584" s="10" t="s">
        <v>560</v>
      </c>
      <c r="F584" s="10" t="s">
        <v>939</v>
      </c>
      <c r="G584" s="10" t="s">
        <v>951</v>
      </c>
      <c r="H584" s="10" t="s">
        <v>94</v>
      </c>
      <c r="I584" s="10" t="s">
        <v>42</v>
      </c>
      <c r="J584" s="10">
        <f t="shared" si="36"/>
        <v>162</v>
      </c>
      <c r="K584" s="10">
        <f t="shared" si="37"/>
        <v>48.6</v>
      </c>
      <c r="L584" s="11">
        <v>80.8</v>
      </c>
      <c r="M584" s="11">
        <f t="shared" si="38"/>
        <v>32.32</v>
      </c>
      <c r="N584" s="10">
        <f t="shared" si="39"/>
        <v>80.92</v>
      </c>
      <c r="O584" s="8" t="s">
        <v>2377</v>
      </c>
      <c r="P584" s="18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  <c r="BW584" s="6"/>
      <c r="BX584" s="6"/>
      <c r="BY584" s="6"/>
      <c r="BZ584" s="6"/>
      <c r="CA584" s="6"/>
      <c r="CB584" s="6"/>
      <c r="CC584" s="6"/>
      <c r="CD584" s="6"/>
      <c r="CE584" s="6"/>
      <c r="CF584" s="6"/>
      <c r="CG584" s="6"/>
      <c r="CH584" s="6"/>
      <c r="CI584" s="6"/>
      <c r="CJ584" s="6"/>
      <c r="CK584" s="6"/>
      <c r="CL584" s="6"/>
      <c r="CM584" s="6"/>
      <c r="CN584" s="6"/>
      <c r="CO584" s="6"/>
      <c r="CP584" s="6"/>
      <c r="CQ584" s="6"/>
      <c r="CR584" s="6"/>
      <c r="CS584" s="6"/>
      <c r="CT584" s="6"/>
      <c r="CU584" s="6"/>
      <c r="CV584" s="6"/>
      <c r="CW584" s="6"/>
      <c r="CX584" s="6"/>
      <c r="CY584" s="6"/>
      <c r="CZ584" s="6"/>
      <c r="DA584" s="6"/>
      <c r="DB584" s="6"/>
      <c r="DC584" s="6"/>
      <c r="DD584" s="6"/>
      <c r="DE584" s="6"/>
      <c r="DF584" s="6"/>
      <c r="DG584" s="6"/>
      <c r="DH584" s="6"/>
      <c r="DI584" s="6"/>
      <c r="DJ584" s="6"/>
      <c r="DK584" s="6"/>
      <c r="DL584" s="6"/>
      <c r="DM584" s="6"/>
      <c r="DN584" s="6"/>
      <c r="DO584" s="6"/>
      <c r="DP584" s="6"/>
      <c r="DQ584" s="6"/>
      <c r="DR584" s="6"/>
      <c r="DS584" s="6"/>
      <c r="DT584" s="6"/>
      <c r="DU584" s="6"/>
      <c r="DV584" s="6"/>
      <c r="DW584" s="6"/>
      <c r="DX584" s="6"/>
      <c r="DY584" s="6"/>
      <c r="DZ584" s="6"/>
      <c r="EA584" s="6"/>
      <c r="EB584" s="6"/>
      <c r="EC584" s="6"/>
      <c r="ED584" s="6"/>
      <c r="EE584" s="6"/>
      <c r="EF584" s="6"/>
      <c r="EG584" s="6"/>
      <c r="EH584" s="6"/>
      <c r="EI584" s="6"/>
      <c r="EJ584" s="6"/>
      <c r="EK584" s="6"/>
      <c r="EL584" s="6"/>
      <c r="EM584" s="6"/>
      <c r="EN584" s="6"/>
      <c r="EO584" s="6"/>
      <c r="EP584" s="6"/>
      <c r="EQ584" s="6"/>
      <c r="ER584" s="6"/>
      <c r="ES584" s="6"/>
      <c r="ET584" s="6"/>
      <c r="EU584" s="6"/>
      <c r="EV584" s="6"/>
      <c r="EW584" s="6"/>
      <c r="EX584" s="6"/>
      <c r="EY584" s="6"/>
      <c r="EZ584" s="6"/>
      <c r="FA584" s="6"/>
      <c r="FB584" s="6"/>
      <c r="FC584" s="6"/>
      <c r="FD584" s="6"/>
      <c r="FE584" s="6"/>
      <c r="FF584" s="6"/>
      <c r="FG584" s="6"/>
      <c r="FH584" s="6"/>
      <c r="FI584" s="6"/>
      <c r="FJ584" s="6"/>
      <c r="FK584" s="6"/>
      <c r="FL584" s="6"/>
      <c r="FM584" s="6"/>
      <c r="FN584" s="6"/>
      <c r="FO584" s="6"/>
      <c r="FP584" s="6"/>
      <c r="FQ584" s="6"/>
      <c r="FR584" s="6"/>
      <c r="FS584" s="6"/>
      <c r="FT584" s="6"/>
      <c r="FU584" s="6"/>
      <c r="FV584" s="6"/>
      <c r="FW584" s="6"/>
      <c r="FX584" s="6"/>
      <c r="FY584" s="6"/>
      <c r="FZ584" s="6"/>
      <c r="GA584" s="6"/>
      <c r="GB584" s="6"/>
      <c r="GC584" s="6"/>
      <c r="GD584" s="6"/>
      <c r="GE584" s="6"/>
      <c r="GF584" s="6"/>
      <c r="GG584" s="6"/>
      <c r="GH584" s="6"/>
      <c r="GI584" s="6"/>
      <c r="GJ584" s="6"/>
      <c r="GK584" s="6"/>
      <c r="GL584" s="6"/>
      <c r="GM584" s="6"/>
      <c r="GN584" s="6"/>
      <c r="GO584" s="6"/>
      <c r="GP584" s="6"/>
      <c r="GQ584" s="6"/>
      <c r="GR584" s="6"/>
      <c r="GS584" s="6"/>
      <c r="GT584" s="6"/>
      <c r="GU584" s="6"/>
      <c r="GV584" s="6"/>
      <c r="GW584" s="6"/>
      <c r="GX584" s="6"/>
      <c r="GY584" s="6"/>
      <c r="GZ584" s="6"/>
      <c r="HA584" s="6"/>
      <c r="HB584" s="6"/>
      <c r="HC584" s="6"/>
      <c r="HD584" s="6"/>
      <c r="HE584" s="6"/>
      <c r="HF584" s="6"/>
      <c r="HG584" s="6"/>
      <c r="HH584" s="6"/>
      <c r="HI584" s="6"/>
      <c r="HJ584" s="6"/>
      <c r="HK584" s="6"/>
      <c r="HL584" s="6"/>
      <c r="HM584" s="6"/>
      <c r="HN584" s="6"/>
      <c r="HO584" s="6"/>
      <c r="HP584" s="6"/>
      <c r="HQ584" s="6"/>
      <c r="HR584" s="6"/>
      <c r="HS584" s="6"/>
      <c r="HT584" s="6"/>
      <c r="HU584" s="6"/>
      <c r="HV584" s="6"/>
      <c r="HW584" s="6"/>
    </row>
    <row r="585" spans="1:16" ht="23.25" customHeight="1">
      <c r="A585" s="9">
        <v>581</v>
      </c>
      <c r="B585" s="10" t="s">
        <v>569</v>
      </c>
      <c r="C585" s="10" t="s">
        <v>952</v>
      </c>
      <c r="D585" s="10" t="s">
        <v>18</v>
      </c>
      <c r="E585" s="10" t="s">
        <v>560</v>
      </c>
      <c r="F585" s="10" t="s">
        <v>939</v>
      </c>
      <c r="G585" s="10" t="s">
        <v>953</v>
      </c>
      <c r="H585" s="10" t="s">
        <v>146</v>
      </c>
      <c r="I585" s="10" t="s">
        <v>30</v>
      </c>
      <c r="J585" s="10">
        <f t="shared" si="36"/>
        <v>145</v>
      </c>
      <c r="K585" s="10">
        <f t="shared" si="37"/>
        <v>43.5</v>
      </c>
      <c r="L585" s="11">
        <v>85.2</v>
      </c>
      <c r="M585" s="11">
        <f t="shared" si="38"/>
        <v>34.080000000000005</v>
      </c>
      <c r="N585" s="10">
        <f t="shared" si="39"/>
        <v>77.58</v>
      </c>
      <c r="O585" s="4"/>
      <c r="P585" s="19"/>
    </row>
    <row r="586" spans="1:16" ht="23.25" customHeight="1">
      <c r="A586" s="9">
        <v>582</v>
      </c>
      <c r="B586" s="10" t="s">
        <v>569</v>
      </c>
      <c r="C586" s="10" t="s">
        <v>954</v>
      </c>
      <c r="D586" s="10" t="s">
        <v>18</v>
      </c>
      <c r="E586" s="10" t="s">
        <v>560</v>
      </c>
      <c r="F586" s="10" t="s">
        <v>939</v>
      </c>
      <c r="G586" s="10" t="s">
        <v>955</v>
      </c>
      <c r="H586" s="10" t="s">
        <v>36</v>
      </c>
      <c r="I586" s="10" t="s">
        <v>130</v>
      </c>
      <c r="J586" s="10">
        <f t="shared" si="36"/>
        <v>132</v>
      </c>
      <c r="K586" s="10">
        <f t="shared" si="37"/>
        <v>39.6</v>
      </c>
      <c r="L586" s="11">
        <v>82.2</v>
      </c>
      <c r="M586" s="11">
        <f t="shared" si="38"/>
        <v>32.88</v>
      </c>
      <c r="N586" s="10">
        <f t="shared" si="39"/>
        <v>72.48</v>
      </c>
      <c r="O586" s="4"/>
      <c r="P586" s="19"/>
    </row>
    <row r="587" spans="1:231" ht="23.25" customHeight="1">
      <c r="A587" s="9">
        <v>583</v>
      </c>
      <c r="B587" s="10" t="s">
        <v>569</v>
      </c>
      <c r="C587" s="10" t="s">
        <v>1073</v>
      </c>
      <c r="D587" s="10" t="s">
        <v>18</v>
      </c>
      <c r="E587" s="10" t="s">
        <v>560</v>
      </c>
      <c r="F587" s="10" t="s">
        <v>1030</v>
      </c>
      <c r="G587" s="10" t="s">
        <v>1074</v>
      </c>
      <c r="H587" s="10" t="s">
        <v>37</v>
      </c>
      <c r="I587" s="10" t="s">
        <v>23</v>
      </c>
      <c r="J587" s="10">
        <f t="shared" si="36"/>
        <v>183</v>
      </c>
      <c r="K587" s="10">
        <f t="shared" si="37"/>
        <v>54.9</v>
      </c>
      <c r="L587" s="11">
        <v>81.6</v>
      </c>
      <c r="M587" s="11">
        <f t="shared" si="38"/>
        <v>32.64</v>
      </c>
      <c r="N587" s="10">
        <f t="shared" si="39"/>
        <v>87.54</v>
      </c>
      <c r="O587" s="8" t="s">
        <v>2377</v>
      </c>
      <c r="P587" s="18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  <c r="BW587" s="6"/>
      <c r="BX587" s="6"/>
      <c r="BY587" s="6"/>
      <c r="BZ587" s="6"/>
      <c r="CA587" s="6"/>
      <c r="CB587" s="6"/>
      <c r="CC587" s="6"/>
      <c r="CD587" s="6"/>
      <c r="CE587" s="6"/>
      <c r="CF587" s="6"/>
      <c r="CG587" s="6"/>
      <c r="CH587" s="6"/>
      <c r="CI587" s="6"/>
      <c r="CJ587" s="6"/>
      <c r="CK587" s="6"/>
      <c r="CL587" s="6"/>
      <c r="CM587" s="6"/>
      <c r="CN587" s="6"/>
      <c r="CO587" s="6"/>
      <c r="CP587" s="6"/>
      <c r="CQ587" s="6"/>
      <c r="CR587" s="6"/>
      <c r="CS587" s="6"/>
      <c r="CT587" s="6"/>
      <c r="CU587" s="6"/>
      <c r="CV587" s="6"/>
      <c r="CW587" s="6"/>
      <c r="CX587" s="6"/>
      <c r="CY587" s="6"/>
      <c r="CZ587" s="6"/>
      <c r="DA587" s="6"/>
      <c r="DB587" s="6"/>
      <c r="DC587" s="6"/>
      <c r="DD587" s="6"/>
      <c r="DE587" s="6"/>
      <c r="DF587" s="6"/>
      <c r="DG587" s="6"/>
      <c r="DH587" s="6"/>
      <c r="DI587" s="6"/>
      <c r="DJ587" s="6"/>
      <c r="DK587" s="6"/>
      <c r="DL587" s="6"/>
      <c r="DM587" s="6"/>
      <c r="DN587" s="6"/>
      <c r="DO587" s="6"/>
      <c r="DP587" s="6"/>
      <c r="DQ587" s="6"/>
      <c r="DR587" s="6"/>
      <c r="DS587" s="6"/>
      <c r="DT587" s="6"/>
      <c r="DU587" s="6"/>
      <c r="DV587" s="6"/>
      <c r="DW587" s="6"/>
      <c r="DX587" s="6"/>
      <c r="DY587" s="6"/>
      <c r="DZ587" s="6"/>
      <c r="EA587" s="6"/>
      <c r="EB587" s="6"/>
      <c r="EC587" s="6"/>
      <c r="ED587" s="6"/>
      <c r="EE587" s="6"/>
      <c r="EF587" s="6"/>
      <c r="EG587" s="6"/>
      <c r="EH587" s="6"/>
      <c r="EI587" s="6"/>
      <c r="EJ587" s="6"/>
      <c r="EK587" s="6"/>
      <c r="EL587" s="6"/>
      <c r="EM587" s="6"/>
      <c r="EN587" s="6"/>
      <c r="EO587" s="6"/>
      <c r="EP587" s="6"/>
      <c r="EQ587" s="6"/>
      <c r="ER587" s="6"/>
      <c r="ES587" s="6"/>
      <c r="ET587" s="6"/>
      <c r="EU587" s="6"/>
      <c r="EV587" s="6"/>
      <c r="EW587" s="6"/>
      <c r="EX587" s="6"/>
      <c r="EY587" s="6"/>
      <c r="EZ587" s="6"/>
      <c r="FA587" s="6"/>
      <c r="FB587" s="6"/>
      <c r="FC587" s="6"/>
      <c r="FD587" s="6"/>
      <c r="FE587" s="6"/>
      <c r="FF587" s="6"/>
      <c r="FG587" s="6"/>
      <c r="FH587" s="6"/>
      <c r="FI587" s="6"/>
      <c r="FJ587" s="6"/>
      <c r="FK587" s="6"/>
      <c r="FL587" s="6"/>
      <c r="FM587" s="6"/>
      <c r="FN587" s="6"/>
      <c r="FO587" s="6"/>
      <c r="FP587" s="6"/>
      <c r="FQ587" s="6"/>
      <c r="FR587" s="6"/>
      <c r="FS587" s="6"/>
      <c r="FT587" s="6"/>
      <c r="FU587" s="6"/>
      <c r="FV587" s="6"/>
      <c r="FW587" s="6"/>
      <c r="FX587" s="6"/>
      <c r="FY587" s="6"/>
      <c r="FZ587" s="6"/>
      <c r="GA587" s="6"/>
      <c r="GB587" s="6"/>
      <c r="GC587" s="6"/>
      <c r="GD587" s="6"/>
      <c r="GE587" s="6"/>
      <c r="GF587" s="6"/>
      <c r="GG587" s="6"/>
      <c r="GH587" s="6"/>
      <c r="GI587" s="6"/>
      <c r="GJ587" s="6"/>
      <c r="GK587" s="6"/>
      <c r="GL587" s="6"/>
      <c r="GM587" s="6"/>
      <c r="GN587" s="6"/>
      <c r="GO587" s="6"/>
      <c r="GP587" s="6"/>
      <c r="GQ587" s="6"/>
      <c r="GR587" s="6"/>
      <c r="GS587" s="6"/>
      <c r="GT587" s="6"/>
      <c r="GU587" s="6"/>
      <c r="GV587" s="6"/>
      <c r="GW587" s="6"/>
      <c r="GX587" s="6"/>
      <c r="GY587" s="6"/>
      <c r="GZ587" s="6"/>
      <c r="HA587" s="6"/>
      <c r="HB587" s="6"/>
      <c r="HC587" s="6"/>
      <c r="HD587" s="6"/>
      <c r="HE587" s="6"/>
      <c r="HF587" s="6"/>
      <c r="HG587" s="6"/>
      <c r="HH587" s="6"/>
      <c r="HI587" s="6"/>
      <c r="HJ587" s="6"/>
      <c r="HK587" s="6"/>
      <c r="HL587" s="6"/>
      <c r="HM587" s="6"/>
      <c r="HN587" s="6"/>
      <c r="HO587" s="6"/>
      <c r="HP587" s="6"/>
      <c r="HQ587" s="6"/>
      <c r="HR587" s="6"/>
      <c r="HS587" s="6"/>
      <c r="HT587" s="6"/>
      <c r="HU587" s="6"/>
      <c r="HV587" s="6"/>
      <c r="HW587" s="6"/>
    </row>
    <row r="588" spans="1:16" s="6" customFormat="1" ht="23.25" customHeight="1">
      <c r="A588" s="9">
        <v>584</v>
      </c>
      <c r="B588" s="10" t="s">
        <v>569</v>
      </c>
      <c r="C588" s="10" t="s">
        <v>1075</v>
      </c>
      <c r="D588" s="10" t="s">
        <v>18</v>
      </c>
      <c r="E588" s="10" t="s">
        <v>560</v>
      </c>
      <c r="F588" s="10" t="s">
        <v>1030</v>
      </c>
      <c r="G588" s="10" t="s">
        <v>1076</v>
      </c>
      <c r="H588" s="10" t="s">
        <v>42</v>
      </c>
      <c r="I588" s="10" t="s">
        <v>37</v>
      </c>
      <c r="J588" s="10">
        <f t="shared" si="36"/>
        <v>177</v>
      </c>
      <c r="K588" s="10">
        <f t="shared" si="37"/>
        <v>53.1</v>
      </c>
      <c r="L588" s="11">
        <v>83</v>
      </c>
      <c r="M588" s="11">
        <f t="shared" si="38"/>
        <v>33.2</v>
      </c>
      <c r="N588" s="10">
        <f t="shared" si="39"/>
        <v>86.3</v>
      </c>
      <c r="O588" s="8" t="s">
        <v>2377</v>
      </c>
      <c r="P588" s="18"/>
    </row>
    <row r="589" spans="1:231" s="6" customFormat="1" ht="23.25" customHeight="1">
      <c r="A589" s="9">
        <v>585</v>
      </c>
      <c r="B589" s="10" t="s">
        <v>569</v>
      </c>
      <c r="C589" s="10" t="s">
        <v>1077</v>
      </c>
      <c r="D589" s="10" t="s">
        <v>18</v>
      </c>
      <c r="E589" s="10" t="s">
        <v>560</v>
      </c>
      <c r="F589" s="10" t="s">
        <v>1030</v>
      </c>
      <c r="G589" s="10" t="s">
        <v>1078</v>
      </c>
      <c r="H589" s="10" t="s">
        <v>46</v>
      </c>
      <c r="I589" s="10" t="s">
        <v>50</v>
      </c>
      <c r="J589" s="10">
        <f t="shared" si="36"/>
        <v>169</v>
      </c>
      <c r="K589" s="10">
        <f t="shared" si="37"/>
        <v>50.699999999999996</v>
      </c>
      <c r="L589" s="11">
        <v>85.2</v>
      </c>
      <c r="M589" s="11">
        <f t="shared" si="38"/>
        <v>34.080000000000005</v>
      </c>
      <c r="N589" s="10">
        <f t="shared" si="39"/>
        <v>84.78</v>
      </c>
      <c r="O589" s="4"/>
      <c r="P589" s="19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  <c r="CX589" s="3"/>
      <c r="CY589" s="3"/>
      <c r="CZ589" s="3"/>
      <c r="DA589" s="3"/>
      <c r="DB589" s="3"/>
      <c r="DC589" s="3"/>
      <c r="DD589" s="3"/>
      <c r="DE589" s="3"/>
      <c r="DF589" s="3"/>
      <c r="DG589" s="3"/>
      <c r="DH589" s="3"/>
      <c r="DI589" s="3"/>
      <c r="DJ589" s="3"/>
      <c r="DK589" s="3"/>
      <c r="DL589" s="3"/>
      <c r="DM589" s="3"/>
      <c r="DN589" s="3"/>
      <c r="DO589" s="3"/>
      <c r="DP589" s="3"/>
      <c r="DQ589" s="3"/>
      <c r="DR589" s="3"/>
      <c r="DS589" s="3"/>
      <c r="DT589" s="3"/>
      <c r="DU589" s="3"/>
      <c r="DV589" s="3"/>
      <c r="DW589" s="3"/>
      <c r="DX589" s="3"/>
      <c r="DY589" s="3"/>
      <c r="DZ589" s="3"/>
      <c r="EA589" s="3"/>
      <c r="EB589" s="3"/>
      <c r="EC589" s="3"/>
      <c r="ED589" s="3"/>
      <c r="EE589" s="3"/>
      <c r="EF589" s="3"/>
      <c r="EG589" s="3"/>
      <c r="EH589" s="3"/>
      <c r="EI589" s="3"/>
      <c r="EJ589" s="3"/>
      <c r="EK589" s="3"/>
      <c r="EL589" s="3"/>
      <c r="EM589" s="3"/>
      <c r="EN589" s="3"/>
      <c r="EO589" s="3"/>
      <c r="EP589" s="3"/>
      <c r="EQ589" s="3"/>
      <c r="ER589" s="3"/>
      <c r="ES589" s="3"/>
      <c r="ET589" s="3"/>
      <c r="EU589" s="3"/>
      <c r="EV589" s="3"/>
      <c r="EW589" s="3"/>
      <c r="EX589" s="3"/>
      <c r="EY589" s="3"/>
      <c r="EZ589" s="3"/>
      <c r="FA589" s="3"/>
      <c r="FB589" s="3"/>
      <c r="FC589" s="3"/>
      <c r="FD589" s="3"/>
      <c r="FE589" s="3"/>
      <c r="FF589" s="3"/>
      <c r="FG589" s="3"/>
      <c r="FH589" s="3"/>
      <c r="FI589" s="3"/>
      <c r="FJ589" s="3"/>
      <c r="FK589" s="3"/>
      <c r="FL589" s="3"/>
      <c r="FM589" s="3"/>
      <c r="FN589" s="3"/>
      <c r="FO589" s="3"/>
      <c r="FP589" s="3"/>
      <c r="FQ589" s="3"/>
      <c r="FR589" s="3"/>
      <c r="FS589" s="3"/>
      <c r="FT589" s="3"/>
      <c r="FU589" s="3"/>
      <c r="FV589" s="3"/>
      <c r="FW589" s="3"/>
      <c r="FX589" s="3"/>
      <c r="FY589" s="3"/>
      <c r="FZ589" s="3"/>
      <c r="GA589" s="3"/>
      <c r="GB589" s="3"/>
      <c r="GC589" s="3"/>
      <c r="GD589" s="3"/>
      <c r="GE589" s="3"/>
      <c r="GF589" s="3"/>
      <c r="GG589" s="3"/>
      <c r="GH589" s="3"/>
      <c r="GI589" s="3"/>
      <c r="GJ589" s="3"/>
      <c r="GK589" s="3"/>
      <c r="GL589" s="3"/>
      <c r="GM589" s="3"/>
      <c r="GN589" s="3"/>
      <c r="GO589" s="3"/>
      <c r="GP589" s="3"/>
      <c r="GQ589" s="3"/>
      <c r="GR589" s="3"/>
      <c r="GS589" s="3"/>
      <c r="GT589" s="3"/>
      <c r="GU589" s="3"/>
      <c r="GV589" s="3"/>
      <c r="GW589" s="3"/>
      <c r="GX589" s="3"/>
      <c r="GY589" s="3"/>
      <c r="GZ589" s="3"/>
      <c r="HA589" s="3"/>
      <c r="HB589" s="3"/>
      <c r="HC589" s="3"/>
      <c r="HD589" s="3"/>
      <c r="HE589" s="3"/>
      <c r="HF589" s="3"/>
      <c r="HG589" s="3"/>
      <c r="HH589" s="3"/>
      <c r="HI589" s="3"/>
      <c r="HJ589" s="3"/>
      <c r="HK589" s="3"/>
      <c r="HL589" s="3"/>
      <c r="HM589" s="3"/>
      <c r="HN589" s="3"/>
      <c r="HO589" s="3"/>
      <c r="HP589" s="3"/>
      <c r="HQ589" s="3"/>
      <c r="HR589" s="3"/>
      <c r="HS589" s="3"/>
      <c r="HT589" s="3"/>
      <c r="HU589" s="3"/>
      <c r="HV589" s="3"/>
      <c r="HW589" s="3"/>
    </row>
    <row r="590" spans="1:16" ht="23.25" customHeight="1">
      <c r="A590" s="9">
        <v>586</v>
      </c>
      <c r="B590" s="10" t="s">
        <v>569</v>
      </c>
      <c r="C590" s="10" t="s">
        <v>1079</v>
      </c>
      <c r="D590" s="10" t="s">
        <v>18</v>
      </c>
      <c r="E590" s="10" t="s">
        <v>560</v>
      </c>
      <c r="F590" s="10" t="s">
        <v>1030</v>
      </c>
      <c r="G590" s="10" t="s">
        <v>1080</v>
      </c>
      <c r="H590" s="10" t="s">
        <v>64</v>
      </c>
      <c r="I590" s="10" t="s">
        <v>31</v>
      </c>
      <c r="J590" s="10">
        <f t="shared" si="36"/>
        <v>167</v>
      </c>
      <c r="K590" s="10">
        <f t="shared" si="37"/>
        <v>50.1</v>
      </c>
      <c r="L590" s="11">
        <v>86</v>
      </c>
      <c r="M590" s="11">
        <f t="shared" si="38"/>
        <v>34.4</v>
      </c>
      <c r="N590" s="10">
        <f t="shared" si="39"/>
        <v>84.5</v>
      </c>
      <c r="O590" s="4"/>
      <c r="P590" s="19"/>
    </row>
    <row r="591" spans="1:16" ht="23.25" customHeight="1">
      <c r="A591" s="9">
        <v>587</v>
      </c>
      <c r="B591" s="10" t="s">
        <v>569</v>
      </c>
      <c r="C591" s="10" t="s">
        <v>1081</v>
      </c>
      <c r="D591" s="10" t="s">
        <v>18</v>
      </c>
      <c r="E591" s="10" t="s">
        <v>560</v>
      </c>
      <c r="F591" s="10" t="s">
        <v>1030</v>
      </c>
      <c r="G591" s="10" t="s">
        <v>1082</v>
      </c>
      <c r="H591" s="10" t="s">
        <v>64</v>
      </c>
      <c r="I591" s="10" t="s">
        <v>61</v>
      </c>
      <c r="J591" s="10">
        <f t="shared" si="36"/>
        <v>162</v>
      </c>
      <c r="K591" s="10">
        <f t="shared" si="37"/>
        <v>48.6</v>
      </c>
      <c r="L591" s="11">
        <v>83.1</v>
      </c>
      <c r="M591" s="11">
        <f t="shared" si="38"/>
        <v>33.24</v>
      </c>
      <c r="N591" s="10">
        <f t="shared" si="39"/>
        <v>81.84</v>
      </c>
      <c r="O591" s="4"/>
      <c r="P591" s="19"/>
    </row>
    <row r="592" spans="1:16" ht="23.25" customHeight="1">
      <c r="A592" s="9">
        <v>588</v>
      </c>
      <c r="B592" s="10" t="s">
        <v>569</v>
      </c>
      <c r="C592" s="10" t="s">
        <v>1083</v>
      </c>
      <c r="D592" s="10" t="s">
        <v>18</v>
      </c>
      <c r="E592" s="10" t="s">
        <v>560</v>
      </c>
      <c r="F592" s="10" t="s">
        <v>1030</v>
      </c>
      <c r="G592" s="10" t="s">
        <v>1084</v>
      </c>
      <c r="H592" s="10" t="s">
        <v>61</v>
      </c>
      <c r="I592" s="10" t="s">
        <v>64</v>
      </c>
      <c r="J592" s="10">
        <f t="shared" si="36"/>
        <v>162</v>
      </c>
      <c r="K592" s="10">
        <f t="shared" si="37"/>
        <v>48.6</v>
      </c>
      <c r="L592" s="11">
        <v>82.7</v>
      </c>
      <c r="M592" s="11">
        <f t="shared" si="38"/>
        <v>33.080000000000005</v>
      </c>
      <c r="N592" s="10">
        <f t="shared" si="39"/>
        <v>81.68</v>
      </c>
      <c r="O592" s="4"/>
      <c r="P592" s="19"/>
    </row>
    <row r="593" spans="1:16" s="6" customFormat="1" ht="23.25" customHeight="1">
      <c r="A593" s="9">
        <v>589</v>
      </c>
      <c r="B593" s="10" t="s">
        <v>569</v>
      </c>
      <c r="C593" s="10" t="s">
        <v>1347</v>
      </c>
      <c r="D593" s="10" t="s">
        <v>18</v>
      </c>
      <c r="E593" s="10" t="s">
        <v>560</v>
      </c>
      <c r="F593" s="10" t="s">
        <v>1150</v>
      </c>
      <c r="G593" s="10" t="s">
        <v>1348</v>
      </c>
      <c r="H593" s="10" t="s">
        <v>42</v>
      </c>
      <c r="I593" s="10" t="s">
        <v>26</v>
      </c>
      <c r="J593" s="10">
        <f t="shared" si="36"/>
        <v>161</v>
      </c>
      <c r="K593" s="10">
        <f t="shared" si="37"/>
        <v>48.3</v>
      </c>
      <c r="L593" s="11">
        <v>86</v>
      </c>
      <c r="M593" s="11">
        <f t="shared" si="38"/>
        <v>34.4</v>
      </c>
      <c r="N593" s="10">
        <f t="shared" si="39"/>
        <v>82.7</v>
      </c>
      <c r="O593" s="8" t="s">
        <v>2377</v>
      </c>
      <c r="P593" s="18"/>
    </row>
    <row r="594" spans="1:16" s="6" customFormat="1" ht="23.25" customHeight="1">
      <c r="A594" s="9">
        <v>590</v>
      </c>
      <c r="B594" s="10" t="s">
        <v>569</v>
      </c>
      <c r="C594" s="10" t="s">
        <v>1349</v>
      </c>
      <c r="D594" s="10" t="s">
        <v>18</v>
      </c>
      <c r="E594" s="10" t="s">
        <v>560</v>
      </c>
      <c r="F594" s="10" t="s">
        <v>1150</v>
      </c>
      <c r="G594" s="10" t="s">
        <v>1350</v>
      </c>
      <c r="H594" s="10" t="s">
        <v>42</v>
      </c>
      <c r="I594" s="10" t="s">
        <v>36</v>
      </c>
      <c r="J594" s="10">
        <f t="shared" si="36"/>
        <v>158</v>
      </c>
      <c r="K594" s="10">
        <f t="shared" si="37"/>
        <v>47.4</v>
      </c>
      <c r="L594" s="11">
        <v>83.8</v>
      </c>
      <c r="M594" s="11">
        <f t="shared" si="38"/>
        <v>33.52</v>
      </c>
      <c r="N594" s="10">
        <f t="shared" si="39"/>
        <v>80.92</v>
      </c>
      <c r="O594" s="8" t="s">
        <v>2377</v>
      </c>
      <c r="P594" s="18"/>
    </row>
    <row r="595" spans="1:16" s="6" customFormat="1" ht="23.25" customHeight="1">
      <c r="A595" s="9">
        <v>591</v>
      </c>
      <c r="B595" s="10" t="s">
        <v>569</v>
      </c>
      <c r="C595" s="10" t="s">
        <v>1351</v>
      </c>
      <c r="D595" s="10" t="s">
        <v>18</v>
      </c>
      <c r="E595" s="10" t="s">
        <v>560</v>
      </c>
      <c r="F595" s="10" t="s">
        <v>1150</v>
      </c>
      <c r="G595" s="10" t="s">
        <v>1352</v>
      </c>
      <c r="H595" s="10" t="s">
        <v>85</v>
      </c>
      <c r="I595" s="10" t="s">
        <v>41</v>
      </c>
      <c r="J595" s="10">
        <f t="shared" si="36"/>
        <v>158</v>
      </c>
      <c r="K595" s="10">
        <f t="shared" si="37"/>
        <v>47.4</v>
      </c>
      <c r="L595" s="11">
        <v>81.6</v>
      </c>
      <c r="M595" s="11">
        <f t="shared" si="38"/>
        <v>32.64</v>
      </c>
      <c r="N595" s="10">
        <f t="shared" si="39"/>
        <v>80.04</v>
      </c>
      <c r="O595" s="8" t="s">
        <v>2377</v>
      </c>
      <c r="P595" s="18"/>
    </row>
    <row r="596" spans="1:16" s="6" customFormat="1" ht="23.25" customHeight="1">
      <c r="A596" s="9">
        <v>592</v>
      </c>
      <c r="B596" s="10" t="s">
        <v>569</v>
      </c>
      <c r="C596" s="10" t="s">
        <v>1353</v>
      </c>
      <c r="D596" s="10" t="s">
        <v>18</v>
      </c>
      <c r="E596" s="10" t="s">
        <v>560</v>
      </c>
      <c r="F596" s="10" t="s">
        <v>1150</v>
      </c>
      <c r="G596" s="10" t="s">
        <v>1354</v>
      </c>
      <c r="H596" s="10" t="s">
        <v>55</v>
      </c>
      <c r="I596" s="10" t="s">
        <v>45</v>
      </c>
      <c r="J596" s="10">
        <f t="shared" si="36"/>
        <v>155</v>
      </c>
      <c r="K596" s="10">
        <f t="shared" si="37"/>
        <v>46.5</v>
      </c>
      <c r="L596" s="11">
        <v>83.8</v>
      </c>
      <c r="M596" s="11">
        <f t="shared" si="38"/>
        <v>33.52</v>
      </c>
      <c r="N596" s="10">
        <f t="shared" si="39"/>
        <v>80.02</v>
      </c>
      <c r="O596" s="8" t="s">
        <v>2377</v>
      </c>
      <c r="P596" s="18"/>
    </row>
    <row r="597" spans="1:231" ht="23.25" customHeight="1">
      <c r="A597" s="9">
        <v>593</v>
      </c>
      <c r="B597" s="10" t="s">
        <v>569</v>
      </c>
      <c r="C597" s="10" t="s">
        <v>1283</v>
      </c>
      <c r="D597" s="10" t="s">
        <v>18</v>
      </c>
      <c r="E597" s="10" t="s">
        <v>560</v>
      </c>
      <c r="F597" s="10" t="s">
        <v>1150</v>
      </c>
      <c r="G597" s="10" t="s">
        <v>1355</v>
      </c>
      <c r="H597" s="10" t="s">
        <v>58</v>
      </c>
      <c r="I597" s="10" t="s">
        <v>119</v>
      </c>
      <c r="J597" s="10">
        <f t="shared" si="36"/>
        <v>154</v>
      </c>
      <c r="K597" s="10">
        <f t="shared" si="37"/>
        <v>46.199999999999996</v>
      </c>
      <c r="L597" s="11">
        <v>84</v>
      </c>
      <c r="M597" s="11">
        <f t="shared" si="38"/>
        <v>33.6</v>
      </c>
      <c r="N597" s="10">
        <f t="shared" si="39"/>
        <v>79.8</v>
      </c>
      <c r="O597" s="8" t="s">
        <v>2377</v>
      </c>
      <c r="P597" s="18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  <c r="BW597" s="6"/>
      <c r="BX597" s="6"/>
      <c r="BY597" s="6"/>
      <c r="BZ597" s="6"/>
      <c r="CA597" s="6"/>
      <c r="CB597" s="6"/>
      <c r="CC597" s="6"/>
      <c r="CD597" s="6"/>
      <c r="CE597" s="6"/>
      <c r="CF597" s="6"/>
      <c r="CG597" s="6"/>
      <c r="CH597" s="6"/>
      <c r="CI597" s="6"/>
      <c r="CJ597" s="6"/>
      <c r="CK597" s="6"/>
      <c r="CL597" s="6"/>
      <c r="CM597" s="6"/>
      <c r="CN597" s="6"/>
      <c r="CO597" s="6"/>
      <c r="CP597" s="6"/>
      <c r="CQ597" s="6"/>
      <c r="CR597" s="6"/>
      <c r="CS597" s="6"/>
      <c r="CT597" s="6"/>
      <c r="CU597" s="6"/>
      <c r="CV597" s="6"/>
      <c r="CW597" s="6"/>
      <c r="CX597" s="6"/>
      <c r="CY597" s="6"/>
      <c r="CZ597" s="6"/>
      <c r="DA597" s="6"/>
      <c r="DB597" s="6"/>
      <c r="DC597" s="6"/>
      <c r="DD597" s="6"/>
      <c r="DE597" s="6"/>
      <c r="DF597" s="6"/>
      <c r="DG597" s="6"/>
      <c r="DH597" s="6"/>
      <c r="DI597" s="6"/>
      <c r="DJ597" s="6"/>
      <c r="DK597" s="6"/>
      <c r="DL597" s="6"/>
      <c r="DM597" s="6"/>
      <c r="DN597" s="6"/>
      <c r="DO597" s="6"/>
      <c r="DP597" s="6"/>
      <c r="DQ597" s="6"/>
      <c r="DR597" s="6"/>
      <c r="DS597" s="6"/>
      <c r="DT597" s="6"/>
      <c r="DU597" s="6"/>
      <c r="DV597" s="6"/>
      <c r="DW597" s="6"/>
      <c r="DX597" s="6"/>
      <c r="DY597" s="6"/>
      <c r="DZ597" s="6"/>
      <c r="EA597" s="6"/>
      <c r="EB597" s="6"/>
      <c r="EC597" s="6"/>
      <c r="ED597" s="6"/>
      <c r="EE597" s="6"/>
      <c r="EF597" s="6"/>
      <c r="EG597" s="6"/>
      <c r="EH597" s="6"/>
      <c r="EI597" s="6"/>
      <c r="EJ597" s="6"/>
      <c r="EK597" s="6"/>
      <c r="EL597" s="6"/>
      <c r="EM597" s="6"/>
      <c r="EN597" s="6"/>
      <c r="EO597" s="6"/>
      <c r="EP597" s="6"/>
      <c r="EQ597" s="6"/>
      <c r="ER597" s="6"/>
      <c r="ES597" s="6"/>
      <c r="ET597" s="6"/>
      <c r="EU597" s="6"/>
      <c r="EV597" s="6"/>
      <c r="EW597" s="6"/>
      <c r="EX597" s="6"/>
      <c r="EY597" s="6"/>
      <c r="EZ597" s="6"/>
      <c r="FA597" s="6"/>
      <c r="FB597" s="6"/>
      <c r="FC597" s="6"/>
      <c r="FD597" s="6"/>
      <c r="FE597" s="6"/>
      <c r="FF597" s="6"/>
      <c r="FG597" s="6"/>
      <c r="FH597" s="6"/>
      <c r="FI597" s="6"/>
      <c r="FJ597" s="6"/>
      <c r="FK597" s="6"/>
      <c r="FL597" s="6"/>
      <c r="FM597" s="6"/>
      <c r="FN597" s="6"/>
      <c r="FO597" s="6"/>
      <c r="FP597" s="6"/>
      <c r="FQ597" s="6"/>
      <c r="FR597" s="6"/>
      <c r="FS597" s="6"/>
      <c r="FT597" s="6"/>
      <c r="FU597" s="6"/>
      <c r="FV597" s="6"/>
      <c r="FW597" s="6"/>
      <c r="FX597" s="6"/>
      <c r="FY597" s="6"/>
      <c r="FZ597" s="6"/>
      <c r="GA597" s="6"/>
      <c r="GB597" s="6"/>
      <c r="GC597" s="6"/>
      <c r="GD597" s="6"/>
      <c r="GE597" s="6"/>
      <c r="GF597" s="6"/>
      <c r="GG597" s="6"/>
      <c r="GH597" s="6"/>
      <c r="GI597" s="6"/>
      <c r="GJ597" s="6"/>
      <c r="GK597" s="6"/>
      <c r="GL597" s="6"/>
      <c r="GM597" s="6"/>
      <c r="GN597" s="6"/>
      <c r="GO597" s="6"/>
      <c r="GP597" s="6"/>
      <c r="GQ597" s="6"/>
      <c r="GR597" s="6"/>
      <c r="GS597" s="6"/>
      <c r="GT597" s="6"/>
      <c r="GU597" s="6"/>
      <c r="GV597" s="6"/>
      <c r="GW597" s="6"/>
      <c r="GX597" s="6"/>
      <c r="GY597" s="6"/>
      <c r="GZ597" s="6"/>
      <c r="HA597" s="6"/>
      <c r="HB597" s="6"/>
      <c r="HC597" s="6"/>
      <c r="HD597" s="6"/>
      <c r="HE597" s="6"/>
      <c r="HF597" s="6"/>
      <c r="HG597" s="6"/>
      <c r="HH597" s="6"/>
      <c r="HI597" s="6"/>
      <c r="HJ597" s="6"/>
      <c r="HK597" s="6"/>
      <c r="HL597" s="6"/>
      <c r="HM597" s="6"/>
      <c r="HN597" s="6"/>
      <c r="HO597" s="6"/>
      <c r="HP597" s="6"/>
      <c r="HQ597" s="6"/>
      <c r="HR597" s="6"/>
      <c r="HS597" s="6"/>
      <c r="HT597" s="6"/>
      <c r="HU597" s="6"/>
      <c r="HV597" s="6"/>
      <c r="HW597" s="6"/>
    </row>
    <row r="598" spans="1:231" ht="23.25" customHeight="1">
      <c r="A598" s="9">
        <v>594</v>
      </c>
      <c r="B598" s="10" t="s">
        <v>569</v>
      </c>
      <c r="C598" s="10" t="s">
        <v>1356</v>
      </c>
      <c r="D598" s="10" t="s">
        <v>18</v>
      </c>
      <c r="E598" s="10" t="s">
        <v>560</v>
      </c>
      <c r="F598" s="10" t="s">
        <v>1150</v>
      </c>
      <c r="G598" s="10" t="s">
        <v>1357</v>
      </c>
      <c r="H598" s="10" t="s">
        <v>64</v>
      </c>
      <c r="I598" s="10" t="s">
        <v>84</v>
      </c>
      <c r="J598" s="10">
        <f t="shared" si="36"/>
        <v>153</v>
      </c>
      <c r="K598" s="10">
        <f t="shared" si="37"/>
        <v>45.9</v>
      </c>
      <c r="L598" s="11">
        <v>84.6</v>
      </c>
      <c r="M598" s="11">
        <f t="shared" si="38"/>
        <v>33.839999999999996</v>
      </c>
      <c r="N598" s="10">
        <f t="shared" si="39"/>
        <v>79.74</v>
      </c>
      <c r="O598" s="8" t="s">
        <v>2377</v>
      </c>
      <c r="P598" s="18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  <c r="BW598" s="6"/>
      <c r="BX598" s="6"/>
      <c r="BY598" s="6"/>
      <c r="BZ598" s="6"/>
      <c r="CA598" s="6"/>
      <c r="CB598" s="6"/>
      <c r="CC598" s="6"/>
      <c r="CD598" s="6"/>
      <c r="CE598" s="6"/>
      <c r="CF598" s="6"/>
      <c r="CG598" s="6"/>
      <c r="CH598" s="6"/>
      <c r="CI598" s="6"/>
      <c r="CJ598" s="6"/>
      <c r="CK598" s="6"/>
      <c r="CL598" s="6"/>
      <c r="CM598" s="6"/>
      <c r="CN598" s="6"/>
      <c r="CO598" s="6"/>
      <c r="CP598" s="6"/>
      <c r="CQ598" s="6"/>
      <c r="CR598" s="6"/>
      <c r="CS598" s="6"/>
      <c r="CT598" s="6"/>
      <c r="CU598" s="6"/>
      <c r="CV598" s="6"/>
      <c r="CW598" s="6"/>
      <c r="CX598" s="6"/>
      <c r="CY598" s="6"/>
      <c r="CZ598" s="6"/>
      <c r="DA598" s="6"/>
      <c r="DB598" s="6"/>
      <c r="DC598" s="6"/>
      <c r="DD598" s="6"/>
      <c r="DE598" s="6"/>
      <c r="DF598" s="6"/>
      <c r="DG598" s="6"/>
      <c r="DH598" s="6"/>
      <c r="DI598" s="6"/>
      <c r="DJ598" s="6"/>
      <c r="DK598" s="6"/>
      <c r="DL598" s="6"/>
      <c r="DM598" s="6"/>
      <c r="DN598" s="6"/>
      <c r="DO598" s="6"/>
      <c r="DP598" s="6"/>
      <c r="DQ598" s="6"/>
      <c r="DR598" s="6"/>
      <c r="DS598" s="6"/>
      <c r="DT598" s="6"/>
      <c r="DU598" s="6"/>
      <c r="DV598" s="6"/>
      <c r="DW598" s="6"/>
      <c r="DX598" s="6"/>
      <c r="DY598" s="6"/>
      <c r="DZ598" s="6"/>
      <c r="EA598" s="6"/>
      <c r="EB598" s="6"/>
      <c r="EC598" s="6"/>
      <c r="ED598" s="6"/>
      <c r="EE598" s="6"/>
      <c r="EF598" s="6"/>
      <c r="EG598" s="6"/>
      <c r="EH598" s="6"/>
      <c r="EI598" s="6"/>
      <c r="EJ598" s="6"/>
      <c r="EK598" s="6"/>
      <c r="EL598" s="6"/>
      <c r="EM598" s="6"/>
      <c r="EN598" s="6"/>
      <c r="EO598" s="6"/>
      <c r="EP598" s="6"/>
      <c r="EQ598" s="6"/>
      <c r="ER598" s="6"/>
      <c r="ES598" s="6"/>
      <c r="ET598" s="6"/>
      <c r="EU598" s="6"/>
      <c r="EV598" s="6"/>
      <c r="EW598" s="6"/>
      <c r="EX598" s="6"/>
      <c r="EY598" s="6"/>
      <c r="EZ598" s="6"/>
      <c r="FA598" s="6"/>
      <c r="FB598" s="6"/>
      <c r="FC598" s="6"/>
      <c r="FD598" s="6"/>
      <c r="FE598" s="6"/>
      <c r="FF598" s="6"/>
      <c r="FG598" s="6"/>
      <c r="FH598" s="6"/>
      <c r="FI598" s="6"/>
      <c r="FJ598" s="6"/>
      <c r="FK598" s="6"/>
      <c r="FL598" s="6"/>
      <c r="FM598" s="6"/>
      <c r="FN598" s="6"/>
      <c r="FO598" s="6"/>
      <c r="FP598" s="6"/>
      <c r="FQ598" s="6"/>
      <c r="FR598" s="6"/>
      <c r="FS598" s="6"/>
      <c r="FT598" s="6"/>
      <c r="FU598" s="6"/>
      <c r="FV598" s="6"/>
      <c r="FW598" s="6"/>
      <c r="FX598" s="6"/>
      <c r="FY598" s="6"/>
      <c r="FZ598" s="6"/>
      <c r="GA598" s="6"/>
      <c r="GB598" s="6"/>
      <c r="GC598" s="6"/>
      <c r="GD598" s="6"/>
      <c r="GE598" s="6"/>
      <c r="GF598" s="6"/>
      <c r="GG598" s="6"/>
      <c r="GH598" s="6"/>
      <c r="GI598" s="6"/>
      <c r="GJ598" s="6"/>
      <c r="GK598" s="6"/>
      <c r="GL598" s="6"/>
      <c r="GM598" s="6"/>
      <c r="GN598" s="6"/>
      <c r="GO598" s="6"/>
      <c r="GP598" s="6"/>
      <c r="GQ598" s="6"/>
      <c r="GR598" s="6"/>
      <c r="GS598" s="6"/>
      <c r="GT598" s="6"/>
      <c r="GU598" s="6"/>
      <c r="GV598" s="6"/>
      <c r="GW598" s="6"/>
      <c r="GX598" s="6"/>
      <c r="GY598" s="6"/>
      <c r="GZ598" s="6"/>
      <c r="HA598" s="6"/>
      <c r="HB598" s="6"/>
      <c r="HC598" s="6"/>
      <c r="HD598" s="6"/>
      <c r="HE598" s="6"/>
      <c r="HF598" s="6"/>
      <c r="HG598" s="6"/>
      <c r="HH598" s="6"/>
      <c r="HI598" s="6"/>
      <c r="HJ598" s="6"/>
      <c r="HK598" s="6"/>
      <c r="HL598" s="6"/>
      <c r="HM598" s="6"/>
      <c r="HN598" s="6"/>
      <c r="HO598" s="6"/>
      <c r="HP598" s="6"/>
      <c r="HQ598" s="6"/>
      <c r="HR598" s="6"/>
      <c r="HS598" s="6"/>
      <c r="HT598" s="6"/>
      <c r="HU598" s="6"/>
      <c r="HV598" s="6"/>
      <c r="HW598" s="6"/>
    </row>
    <row r="599" spans="1:16" ht="23.25" customHeight="1">
      <c r="A599" s="9">
        <v>595</v>
      </c>
      <c r="B599" s="10" t="s">
        <v>569</v>
      </c>
      <c r="C599" s="10" t="s">
        <v>1358</v>
      </c>
      <c r="D599" s="10" t="s">
        <v>18</v>
      </c>
      <c r="E599" s="10" t="s">
        <v>560</v>
      </c>
      <c r="F599" s="10" t="s">
        <v>1150</v>
      </c>
      <c r="G599" s="10" t="s">
        <v>1359</v>
      </c>
      <c r="H599" s="10" t="s">
        <v>55</v>
      </c>
      <c r="I599" s="10" t="s">
        <v>41</v>
      </c>
      <c r="J599" s="10">
        <f t="shared" si="36"/>
        <v>152</v>
      </c>
      <c r="K599" s="10">
        <f t="shared" si="37"/>
        <v>45.6</v>
      </c>
      <c r="L599" s="11">
        <v>84.6</v>
      </c>
      <c r="M599" s="11">
        <f t="shared" si="38"/>
        <v>33.839999999999996</v>
      </c>
      <c r="N599" s="10">
        <f t="shared" si="39"/>
        <v>79.44</v>
      </c>
      <c r="O599" s="4"/>
      <c r="P599" s="19"/>
    </row>
    <row r="600" spans="1:16" ht="23.25" customHeight="1">
      <c r="A600" s="9">
        <v>596</v>
      </c>
      <c r="B600" s="10" t="s">
        <v>569</v>
      </c>
      <c r="C600" s="10" t="s">
        <v>1360</v>
      </c>
      <c r="D600" s="10" t="s">
        <v>18</v>
      </c>
      <c r="E600" s="10" t="s">
        <v>560</v>
      </c>
      <c r="F600" s="10" t="s">
        <v>1150</v>
      </c>
      <c r="G600" s="10" t="s">
        <v>1361</v>
      </c>
      <c r="H600" s="10" t="s">
        <v>64</v>
      </c>
      <c r="I600" s="10" t="s">
        <v>36</v>
      </c>
      <c r="J600" s="10">
        <f t="shared" si="36"/>
        <v>154</v>
      </c>
      <c r="K600" s="10">
        <f t="shared" si="37"/>
        <v>46.199999999999996</v>
      </c>
      <c r="L600" s="11">
        <v>82.6</v>
      </c>
      <c r="M600" s="11">
        <f t="shared" si="38"/>
        <v>33.04</v>
      </c>
      <c r="N600" s="10">
        <f t="shared" si="39"/>
        <v>79.24</v>
      </c>
      <c r="O600" s="4"/>
      <c r="P600" s="19"/>
    </row>
    <row r="601" spans="1:16" ht="23.25" customHeight="1">
      <c r="A601" s="9">
        <v>597</v>
      </c>
      <c r="B601" s="10" t="s">
        <v>569</v>
      </c>
      <c r="C601" s="10" t="s">
        <v>1362</v>
      </c>
      <c r="D601" s="10" t="s">
        <v>39</v>
      </c>
      <c r="E601" s="10" t="s">
        <v>560</v>
      </c>
      <c r="F601" s="10" t="s">
        <v>1150</v>
      </c>
      <c r="G601" s="10" t="s">
        <v>1363</v>
      </c>
      <c r="H601" s="10" t="s">
        <v>64</v>
      </c>
      <c r="I601" s="10" t="s">
        <v>84</v>
      </c>
      <c r="J601" s="10">
        <f t="shared" si="36"/>
        <v>153</v>
      </c>
      <c r="K601" s="10">
        <f t="shared" si="37"/>
        <v>45.9</v>
      </c>
      <c r="L601" s="11">
        <v>82</v>
      </c>
      <c r="M601" s="11">
        <f t="shared" si="38"/>
        <v>32.800000000000004</v>
      </c>
      <c r="N601" s="10">
        <f t="shared" si="39"/>
        <v>78.7</v>
      </c>
      <c r="O601" s="4"/>
      <c r="P601" s="19"/>
    </row>
    <row r="602" spans="1:16" ht="23.25" customHeight="1">
      <c r="A602" s="9">
        <v>598</v>
      </c>
      <c r="B602" s="10" t="s">
        <v>569</v>
      </c>
      <c r="C602" s="10" t="s">
        <v>1364</v>
      </c>
      <c r="D602" s="10" t="s">
        <v>18</v>
      </c>
      <c r="E602" s="10" t="s">
        <v>560</v>
      </c>
      <c r="F602" s="10" t="s">
        <v>1150</v>
      </c>
      <c r="G602" s="10" t="s">
        <v>1365</v>
      </c>
      <c r="H602" s="10" t="s">
        <v>55</v>
      </c>
      <c r="I602" s="10" t="s">
        <v>101</v>
      </c>
      <c r="J602" s="10">
        <f t="shared" si="36"/>
        <v>149</v>
      </c>
      <c r="K602" s="10">
        <f t="shared" si="37"/>
        <v>44.699999999999996</v>
      </c>
      <c r="L602" s="11">
        <v>82.8</v>
      </c>
      <c r="M602" s="11">
        <f t="shared" si="38"/>
        <v>33.12</v>
      </c>
      <c r="N602" s="10">
        <f t="shared" si="39"/>
        <v>77.82</v>
      </c>
      <c r="O602" s="4"/>
      <c r="P602" s="19"/>
    </row>
    <row r="603" spans="1:16" ht="23.25" customHeight="1">
      <c r="A603" s="9">
        <v>599</v>
      </c>
      <c r="B603" s="10" t="s">
        <v>569</v>
      </c>
      <c r="C603" s="10" t="s">
        <v>1366</v>
      </c>
      <c r="D603" s="10" t="s">
        <v>18</v>
      </c>
      <c r="E603" s="10" t="s">
        <v>560</v>
      </c>
      <c r="F603" s="10" t="s">
        <v>1150</v>
      </c>
      <c r="G603" s="10" t="s">
        <v>1367</v>
      </c>
      <c r="H603" s="10" t="s">
        <v>22</v>
      </c>
      <c r="I603" s="10" t="s">
        <v>45</v>
      </c>
      <c r="J603" s="10">
        <f t="shared" si="36"/>
        <v>147</v>
      </c>
      <c r="K603" s="10">
        <f t="shared" si="37"/>
        <v>44.1</v>
      </c>
      <c r="L603" s="11">
        <v>83</v>
      </c>
      <c r="M603" s="11">
        <f t="shared" si="38"/>
        <v>33.2</v>
      </c>
      <c r="N603" s="10">
        <f t="shared" si="39"/>
        <v>77.3</v>
      </c>
      <c r="O603" s="4"/>
      <c r="P603" s="19"/>
    </row>
    <row r="604" spans="1:16" ht="23.25" customHeight="1">
      <c r="A604" s="9">
        <v>600</v>
      </c>
      <c r="B604" s="10" t="s">
        <v>569</v>
      </c>
      <c r="C604" s="10" t="s">
        <v>1368</v>
      </c>
      <c r="D604" s="10" t="s">
        <v>18</v>
      </c>
      <c r="E604" s="10" t="s">
        <v>560</v>
      </c>
      <c r="F604" s="10" t="s">
        <v>1150</v>
      </c>
      <c r="G604" s="10" t="s">
        <v>1369</v>
      </c>
      <c r="H604" s="10" t="s">
        <v>61</v>
      </c>
      <c r="I604" s="10" t="s">
        <v>84</v>
      </c>
      <c r="J604" s="10">
        <f t="shared" si="36"/>
        <v>149</v>
      </c>
      <c r="K604" s="10">
        <f t="shared" si="37"/>
        <v>44.699999999999996</v>
      </c>
      <c r="L604" s="11">
        <v>81.2</v>
      </c>
      <c r="M604" s="11">
        <f t="shared" si="38"/>
        <v>32.480000000000004</v>
      </c>
      <c r="N604" s="10">
        <f t="shared" si="39"/>
        <v>77.18</v>
      </c>
      <c r="O604" s="4"/>
      <c r="P604" s="19"/>
    </row>
    <row r="605" spans="1:231" s="6" customFormat="1" ht="23.25" customHeight="1">
      <c r="A605" s="9">
        <v>601</v>
      </c>
      <c r="B605" s="10" t="s">
        <v>569</v>
      </c>
      <c r="C605" s="10" t="s">
        <v>74</v>
      </c>
      <c r="D605" s="10" t="s">
        <v>18</v>
      </c>
      <c r="E605" s="10" t="s">
        <v>560</v>
      </c>
      <c r="F605" s="10" t="s">
        <v>1150</v>
      </c>
      <c r="G605" s="10" t="s">
        <v>1370</v>
      </c>
      <c r="H605" s="10" t="s">
        <v>55</v>
      </c>
      <c r="I605" s="10" t="s">
        <v>326</v>
      </c>
      <c r="J605" s="10">
        <f t="shared" si="36"/>
        <v>140</v>
      </c>
      <c r="K605" s="10">
        <f t="shared" si="37"/>
        <v>42</v>
      </c>
      <c r="L605" s="11">
        <v>82.6</v>
      </c>
      <c r="M605" s="11">
        <f t="shared" si="38"/>
        <v>33.04</v>
      </c>
      <c r="N605" s="10">
        <f t="shared" si="39"/>
        <v>75.04</v>
      </c>
      <c r="O605" s="4"/>
      <c r="P605" s="19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  <c r="CX605" s="3"/>
      <c r="CY605" s="3"/>
      <c r="CZ605" s="3"/>
      <c r="DA605" s="3"/>
      <c r="DB605" s="3"/>
      <c r="DC605" s="3"/>
      <c r="DD605" s="3"/>
      <c r="DE605" s="3"/>
      <c r="DF605" s="3"/>
      <c r="DG605" s="3"/>
      <c r="DH605" s="3"/>
      <c r="DI605" s="3"/>
      <c r="DJ605" s="3"/>
      <c r="DK605" s="3"/>
      <c r="DL605" s="3"/>
      <c r="DM605" s="3"/>
      <c r="DN605" s="3"/>
      <c r="DO605" s="3"/>
      <c r="DP605" s="3"/>
      <c r="DQ605" s="3"/>
      <c r="DR605" s="3"/>
      <c r="DS605" s="3"/>
      <c r="DT605" s="3"/>
      <c r="DU605" s="3"/>
      <c r="DV605" s="3"/>
      <c r="DW605" s="3"/>
      <c r="DX605" s="3"/>
      <c r="DY605" s="3"/>
      <c r="DZ605" s="3"/>
      <c r="EA605" s="3"/>
      <c r="EB605" s="3"/>
      <c r="EC605" s="3"/>
      <c r="ED605" s="3"/>
      <c r="EE605" s="3"/>
      <c r="EF605" s="3"/>
      <c r="EG605" s="3"/>
      <c r="EH605" s="3"/>
      <c r="EI605" s="3"/>
      <c r="EJ605" s="3"/>
      <c r="EK605" s="3"/>
      <c r="EL605" s="3"/>
      <c r="EM605" s="3"/>
      <c r="EN605" s="3"/>
      <c r="EO605" s="3"/>
      <c r="EP605" s="3"/>
      <c r="EQ605" s="3"/>
      <c r="ER605" s="3"/>
      <c r="ES605" s="3"/>
      <c r="ET605" s="3"/>
      <c r="EU605" s="3"/>
      <c r="EV605" s="3"/>
      <c r="EW605" s="3"/>
      <c r="EX605" s="3"/>
      <c r="EY605" s="3"/>
      <c r="EZ605" s="3"/>
      <c r="FA605" s="3"/>
      <c r="FB605" s="3"/>
      <c r="FC605" s="3"/>
      <c r="FD605" s="3"/>
      <c r="FE605" s="3"/>
      <c r="FF605" s="3"/>
      <c r="FG605" s="3"/>
      <c r="FH605" s="3"/>
      <c r="FI605" s="3"/>
      <c r="FJ605" s="3"/>
      <c r="FK605" s="3"/>
      <c r="FL605" s="3"/>
      <c r="FM605" s="3"/>
      <c r="FN605" s="3"/>
      <c r="FO605" s="3"/>
      <c r="FP605" s="3"/>
      <c r="FQ605" s="3"/>
      <c r="FR605" s="3"/>
      <c r="FS605" s="3"/>
      <c r="FT605" s="3"/>
      <c r="FU605" s="3"/>
      <c r="FV605" s="3"/>
      <c r="FW605" s="3"/>
      <c r="FX605" s="3"/>
      <c r="FY605" s="3"/>
      <c r="FZ605" s="3"/>
      <c r="GA605" s="3"/>
      <c r="GB605" s="3"/>
      <c r="GC605" s="3"/>
      <c r="GD605" s="3"/>
      <c r="GE605" s="3"/>
      <c r="GF605" s="3"/>
      <c r="GG605" s="3"/>
      <c r="GH605" s="3"/>
      <c r="GI605" s="3"/>
      <c r="GJ605" s="3"/>
      <c r="GK605" s="3"/>
      <c r="GL605" s="3"/>
      <c r="GM605" s="3"/>
      <c r="GN605" s="3"/>
      <c r="GO605" s="3"/>
      <c r="GP605" s="3"/>
      <c r="GQ605" s="3"/>
      <c r="GR605" s="3"/>
      <c r="GS605" s="3"/>
      <c r="GT605" s="3"/>
      <c r="GU605" s="3"/>
      <c r="GV605" s="3"/>
      <c r="GW605" s="3"/>
      <c r="GX605" s="3"/>
      <c r="GY605" s="3"/>
      <c r="GZ605" s="3"/>
      <c r="HA605" s="3"/>
      <c r="HB605" s="3"/>
      <c r="HC605" s="3"/>
      <c r="HD605" s="3"/>
      <c r="HE605" s="3"/>
      <c r="HF605" s="3"/>
      <c r="HG605" s="3"/>
      <c r="HH605" s="3"/>
      <c r="HI605" s="3"/>
      <c r="HJ605" s="3"/>
      <c r="HK605" s="3"/>
      <c r="HL605" s="3"/>
      <c r="HM605" s="3"/>
      <c r="HN605" s="3"/>
      <c r="HO605" s="3"/>
      <c r="HP605" s="3"/>
      <c r="HQ605" s="3"/>
      <c r="HR605" s="3"/>
      <c r="HS605" s="3"/>
      <c r="HT605" s="3"/>
      <c r="HU605" s="3"/>
      <c r="HV605" s="3"/>
      <c r="HW605" s="3"/>
    </row>
    <row r="606" spans="1:231" s="6" customFormat="1" ht="23.25" customHeight="1">
      <c r="A606" s="9">
        <v>602</v>
      </c>
      <c r="B606" s="10" t="s">
        <v>569</v>
      </c>
      <c r="C606" s="10" t="s">
        <v>1371</v>
      </c>
      <c r="D606" s="10" t="s">
        <v>18</v>
      </c>
      <c r="E606" s="10" t="s">
        <v>560</v>
      </c>
      <c r="F606" s="10" t="s">
        <v>1150</v>
      </c>
      <c r="G606" s="10" t="s">
        <v>1372</v>
      </c>
      <c r="H606" s="10" t="s">
        <v>64</v>
      </c>
      <c r="I606" s="10" t="s">
        <v>134</v>
      </c>
      <c r="J606" s="10">
        <f t="shared" si="36"/>
        <v>139</v>
      </c>
      <c r="K606" s="10">
        <f t="shared" si="37"/>
        <v>41.699999999999996</v>
      </c>
      <c r="L606" s="11">
        <v>80.4</v>
      </c>
      <c r="M606" s="11">
        <f t="shared" si="38"/>
        <v>32.160000000000004</v>
      </c>
      <c r="N606" s="10">
        <f t="shared" si="39"/>
        <v>73.86</v>
      </c>
      <c r="O606" s="4"/>
      <c r="P606" s="19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  <c r="CX606" s="3"/>
      <c r="CY606" s="3"/>
      <c r="CZ606" s="3"/>
      <c r="DA606" s="3"/>
      <c r="DB606" s="3"/>
      <c r="DC606" s="3"/>
      <c r="DD606" s="3"/>
      <c r="DE606" s="3"/>
      <c r="DF606" s="3"/>
      <c r="DG606" s="3"/>
      <c r="DH606" s="3"/>
      <c r="DI606" s="3"/>
      <c r="DJ606" s="3"/>
      <c r="DK606" s="3"/>
      <c r="DL606" s="3"/>
      <c r="DM606" s="3"/>
      <c r="DN606" s="3"/>
      <c r="DO606" s="3"/>
      <c r="DP606" s="3"/>
      <c r="DQ606" s="3"/>
      <c r="DR606" s="3"/>
      <c r="DS606" s="3"/>
      <c r="DT606" s="3"/>
      <c r="DU606" s="3"/>
      <c r="DV606" s="3"/>
      <c r="DW606" s="3"/>
      <c r="DX606" s="3"/>
      <c r="DY606" s="3"/>
      <c r="DZ606" s="3"/>
      <c r="EA606" s="3"/>
      <c r="EB606" s="3"/>
      <c r="EC606" s="3"/>
      <c r="ED606" s="3"/>
      <c r="EE606" s="3"/>
      <c r="EF606" s="3"/>
      <c r="EG606" s="3"/>
      <c r="EH606" s="3"/>
      <c r="EI606" s="3"/>
      <c r="EJ606" s="3"/>
      <c r="EK606" s="3"/>
      <c r="EL606" s="3"/>
      <c r="EM606" s="3"/>
      <c r="EN606" s="3"/>
      <c r="EO606" s="3"/>
      <c r="EP606" s="3"/>
      <c r="EQ606" s="3"/>
      <c r="ER606" s="3"/>
      <c r="ES606" s="3"/>
      <c r="ET606" s="3"/>
      <c r="EU606" s="3"/>
      <c r="EV606" s="3"/>
      <c r="EW606" s="3"/>
      <c r="EX606" s="3"/>
      <c r="EY606" s="3"/>
      <c r="EZ606" s="3"/>
      <c r="FA606" s="3"/>
      <c r="FB606" s="3"/>
      <c r="FC606" s="3"/>
      <c r="FD606" s="3"/>
      <c r="FE606" s="3"/>
      <c r="FF606" s="3"/>
      <c r="FG606" s="3"/>
      <c r="FH606" s="3"/>
      <c r="FI606" s="3"/>
      <c r="FJ606" s="3"/>
      <c r="FK606" s="3"/>
      <c r="FL606" s="3"/>
      <c r="FM606" s="3"/>
      <c r="FN606" s="3"/>
      <c r="FO606" s="3"/>
      <c r="FP606" s="3"/>
      <c r="FQ606" s="3"/>
      <c r="FR606" s="3"/>
      <c r="FS606" s="3"/>
      <c r="FT606" s="3"/>
      <c r="FU606" s="3"/>
      <c r="FV606" s="3"/>
      <c r="FW606" s="3"/>
      <c r="FX606" s="3"/>
      <c r="FY606" s="3"/>
      <c r="FZ606" s="3"/>
      <c r="GA606" s="3"/>
      <c r="GB606" s="3"/>
      <c r="GC606" s="3"/>
      <c r="GD606" s="3"/>
      <c r="GE606" s="3"/>
      <c r="GF606" s="3"/>
      <c r="GG606" s="3"/>
      <c r="GH606" s="3"/>
      <c r="GI606" s="3"/>
      <c r="GJ606" s="3"/>
      <c r="GK606" s="3"/>
      <c r="GL606" s="3"/>
      <c r="GM606" s="3"/>
      <c r="GN606" s="3"/>
      <c r="GO606" s="3"/>
      <c r="GP606" s="3"/>
      <c r="GQ606" s="3"/>
      <c r="GR606" s="3"/>
      <c r="GS606" s="3"/>
      <c r="GT606" s="3"/>
      <c r="GU606" s="3"/>
      <c r="GV606" s="3"/>
      <c r="GW606" s="3"/>
      <c r="GX606" s="3"/>
      <c r="GY606" s="3"/>
      <c r="GZ606" s="3"/>
      <c r="HA606" s="3"/>
      <c r="HB606" s="3"/>
      <c r="HC606" s="3"/>
      <c r="HD606" s="3"/>
      <c r="HE606" s="3"/>
      <c r="HF606" s="3"/>
      <c r="HG606" s="3"/>
      <c r="HH606" s="3"/>
      <c r="HI606" s="3"/>
      <c r="HJ606" s="3"/>
      <c r="HK606" s="3"/>
      <c r="HL606" s="3"/>
      <c r="HM606" s="3"/>
      <c r="HN606" s="3"/>
      <c r="HO606" s="3"/>
      <c r="HP606" s="3"/>
      <c r="HQ606" s="3"/>
      <c r="HR606" s="3"/>
      <c r="HS606" s="3"/>
      <c r="HT606" s="3"/>
      <c r="HU606" s="3"/>
      <c r="HV606" s="3"/>
      <c r="HW606" s="3"/>
    </row>
    <row r="607" spans="1:231" s="6" customFormat="1" ht="23.25" customHeight="1">
      <c r="A607" s="9">
        <v>603</v>
      </c>
      <c r="B607" s="10" t="s">
        <v>569</v>
      </c>
      <c r="C607" s="10" t="s">
        <v>1373</v>
      </c>
      <c r="D607" s="10" t="s">
        <v>18</v>
      </c>
      <c r="E607" s="10" t="s">
        <v>560</v>
      </c>
      <c r="F607" s="10" t="s">
        <v>1150</v>
      </c>
      <c r="G607" s="10" t="s">
        <v>1374</v>
      </c>
      <c r="H607" s="10" t="s">
        <v>31</v>
      </c>
      <c r="I607" s="10" t="s">
        <v>516</v>
      </c>
      <c r="J607" s="10">
        <f t="shared" si="36"/>
        <v>142</v>
      </c>
      <c r="K607" s="10">
        <f t="shared" si="37"/>
        <v>42.6</v>
      </c>
      <c r="L607" s="11">
        <v>78</v>
      </c>
      <c r="M607" s="11">
        <f t="shared" si="38"/>
        <v>31.200000000000003</v>
      </c>
      <c r="N607" s="10">
        <f t="shared" si="39"/>
        <v>73.8</v>
      </c>
      <c r="O607" s="4"/>
      <c r="P607" s="19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  <c r="CX607" s="3"/>
      <c r="CY607" s="3"/>
      <c r="CZ607" s="3"/>
      <c r="DA607" s="3"/>
      <c r="DB607" s="3"/>
      <c r="DC607" s="3"/>
      <c r="DD607" s="3"/>
      <c r="DE607" s="3"/>
      <c r="DF607" s="3"/>
      <c r="DG607" s="3"/>
      <c r="DH607" s="3"/>
      <c r="DI607" s="3"/>
      <c r="DJ607" s="3"/>
      <c r="DK607" s="3"/>
      <c r="DL607" s="3"/>
      <c r="DM607" s="3"/>
      <c r="DN607" s="3"/>
      <c r="DO607" s="3"/>
      <c r="DP607" s="3"/>
      <c r="DQ607" s="3"/>
      <c r="DR607" s="3"/>
      <c r="DS607" s="3"/>
      <c r="DT607" s="3"/>
      <c r="DU607" s="3"/>
      <c r="DV607" s="3"/>
      <c r="DW607" s="3"/>
      <c r="DX607" s="3"/>
      <c r="DY607" s="3"/>
      <c r="DZ607" s="3"/>
      <c r="EA607" s="3"/>
      <c r="EB607" s="3"/>
      <c r="EC607" s="3"/>
      <c r="ED607" s="3"/>
      <c r="EE607" s="3"/>
      <c r="EF607" s="3"/>
      <c r="EG607" s="3"/>
      <c r="EH607" s="3"/>
      <c r="EI607" s="3"/>
      <c r="EJ607" s="3"/>
      <c r="EK607" s="3"/>
      <c r="EL607" s="3"/>
      <c r="EM607" s="3"/>
      <c r="EN607" s="3"/>
      <c r="EO607" s="3"/>
      <c r="EP607" s="3"/>
      <c r="EQ607" s="3"/>
      <c r="ER607" s="3"/>
      <c r="ES607" s="3"/>
      <c r="ET607" s="3"/>
      <c r="EU607" s="3"/>
      <c r="EV607" s="3"/>
      <c r="EW607" s="3"/>
      <c r="EX607" s="3"/>
      <c r="EY607" s="3"/>
      <c r="EZ607" s="3"/>
      <c r="FA607" s="3"/>
      <c r="FB607" s="3"/>
      <c r="FC607" s="3"/>
      <c r="FD607" s="3"/>
      <c r="FE607" s="3"/>
      <c r="FF607" s="3"/>
      <c r="FG607" s="3"/>
      <c r="FH607" s="3"/>
      <c r="FI607" s="3"/>
      <c r="FJ607" s="3"/>
      <c r="FK607" s="3"/>
      <c r="FL607" s="3"/>
      <c r="FM607" s="3"/>
      <c r="FN607" s="3"/>
      <c r="FO607" s="3"/>
      <c r="FP607" s="3"/>
      <c r="FQ607" s="3"/>
      <c r="FR607" s="3"/>
      <c r="FS607" s="3"/>
      <c r="FT607" s="3"/>
      <c r="FU607" s="3"/>
      <c r="FV607" s="3"/>
      <c r="FW607" s="3"/>
      <c r="FX607" s="3"/>
      <c r="FY607" s="3"/>
      <c r="FZ607" s="3"/>
      <c r="GA607" s="3"/>
      <c r="GB607" s="3"/>
      <c r="GC607" s="3"/>
      <c r="GD607" s="3"/>
      <c r="GE607" s="3"/>
      <c r="GF607" s="3"/>
      <c r="GG607" s="3"/>
      <c r="GH607" s="3"/>
      <c r="GI607" s="3"/>
      <c r="GJ607" s="3"/>
      <c r="GK607" s="3"/>
      <c r="GL607" s="3"/>
      <c r="GM607" s="3"/>
      <c r="GN607" s="3"/>
      <c r="GO607" s="3"/>
      <c r="GP607" s="3"/>
      <c r="GQ607" s="3"/>
      <c r="GR607" s="3"/>
      <c r="GS607" s="3"/>
      <c r="GT607" s="3"/>
      <c r="GU607" s="3"/>
      <c r="GV607" s="3"/>
      <c r="GW607" s="3"/>
      <c r="GX607" s="3"/>
      <c r="GY607" s="3"/>
      <c r="GZ607" s="3"/>
      <c r="HA607" s="3"/>
      <c r="HB607" s="3"/>
      <c r="HC607" s="3"/>
      <c r="HD607" s="3"/>
      <c r="HE607" s="3"/>
      <c r="HF607" s="3"/>
      <c r="HG607" s="3"/>
      <c r="HH607" s="3"/>
      <c r="HI607" s="3"/>
      <c r="HJ607" s="3"/>
      <c r="HK607" s="3"/>
      <c r="HL607" s="3"/>
      <c r="HM607" s="3"/>
      <c r="HN607" s="3"/>
      <c r="HO607" s="3"/>
      <c r="HP607" s="3"/>
      <c r="HQ607" s="3"/>
      <c r="HR607" s="3"/>
      <c r="HS607" s="3"/>
      <c r="HT607" s="3"/>
      <c r="HU607" s="3"/>
      <c r="HV607" s="3"/>
      <c r="HW607" s="3"/>
    </row>
    <row r="608" spans="1:231" s="6" customFormat="1" ht="23.25" customHeight="1">
      <c r="A608" s="9">
        <v>604</v>
      </c>
      <c r="B608" s="10" t="s">
        <v>569</v>
      </c>
      <c r="C608" s="10" t="s">
        <v>1375</v>
      </c>
      <c r="D608" s="10" t="s">
        <v>18</v>
      </c>
      <c r="E608" s="10" t="s">
        <v>560</v>
      </c>
      <c r="F608" s="10" t="s">
        <v>1150</v>
      </c>
      <c r="G608" s="10" t="s">
        <v>1376</v>
      </c>
      <c r="H608" s="10" t="s">
        <v>61</v>
      </c>
      <c r="I608" s="10" t="s">
        <v>116</v>
      </c>
      <c r="J608" s="10">
        <f t="shared" si="36"/>
        <v>139</v>
      </c>
      <c r="K608" s="10">
        <f t="shared" si="37"/>
        <v>41.699999999999996</v>
      </c>
      <c r="L608" s="11">
        <v>79.8</v>
      </c>
      <c r="M608" s="11">
        <f t="shared" si="38"/>
        <v>31.92</v>
      </c>
      <c r="N608" s="10">
        <f t="shared" si="39"/>
        <v>73.62</v>
      </c>
      <c r="O608" s="4"/>
      <c r="P608" s="19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  <c r="CX608" s="3"/>
      <c r="CY608" s="3"/>
      <c r="CZ608" s="3"/>
      <c r="DA608" s="3"/>
      <c r="DB608" s="3"/>
      <c r="DC608" s="3"/>
      <c r="DD608" s="3"/>
      <c r="DE608" s="3"/>
      <c r="DF608" s="3"/>
      <c r="DG608" s="3"/>
      <c r="DH608" s="3"/>
      <c r="DI608" s="3"/>
      <c r="DJ608" s="3"/>
      <c r="DK608" s="3"/>
      <c r="DL608" s="3"/>
      <c r="DM608" s="3"/>
      <c r="DN608" s="3"/>
      <c r="DO608" s="3"/>
      <c r="DP608" s="3"/>
      <c r="DQ608" s="3"/>
      <c r="DR608" s="3"/>
      <c r="DS608" s="3"/>
      <c r="DT608" s="3"/>
      <c r="DU608" s="3"/>
      <c r="DV608" s="3"/>
      <c r="DW608" s="3"/>
      <c r="DX608" s="3"/>
      <c r="DY608" s="3"/>
      <c r="DZ608" s="3"/>
      <c r="EA608" s="3"/>
      <c r="EB608" s="3"/>
      <c r="EC608" s="3"/>
      <c r="ED608" s="3"/>
      <c r="EE608" s="3"/>
      <c r="EF608" s="3"/>
      <c r="EG608" s="3"/>
      <c r="EH608" s="3"/>
      <c r="EI608" s="3"/>
      <c r="EJ608" s="3"/>
      <c r="EK608" s="3"/>
      <c r="EL608" s="3"/>
      <c r="EM608" s="3"/>
      <c r="EN608" s="3"/>
      <c r="EO608" s="3"/>
      <c r="EP608" s="3"/>
      <c r="EQ608" s="3"/>
      <c r="ER608" s="3"/>
      <c r="ES608" s="3"/>
      <c r="ET608" s="3"/>
      <c r="EU608" s="3"/>
      <c r="EV608" s="3"/>
      <c r="EW608" s="3"/>
      <c r="EX608" s="3"/>
      <c r="EY608" s="3"/>
      <c r="EZ608" s="3"/>
      <c r="FA608" s="3"/>
      <c r="FB608" s="3"/>
      <c r="FC608" s="3"/>
      <c r="FD608" s="3"/>
      <c r="FE608" s="3"/>
      <c r="FF608" s="3"/>
      <c r="FG608" s="3"/>
      <c r="FH608" s="3"/>
      <c r="FI608" s="3"/>
      <c r="FJ608" s="3"/>
      <c r="FK608" s="3"/>
      <c r="FL608" s="3"/>
      <c r="FM608" s="3"/>
      <c r="FN608" s="3"/>
      <c r="FO608" s="3"/>
      <c r="FP608" s="3"/>
      <c r="FQ608" s="3"/>
      <c r="FR608" s="3"/>
      <c r="FS608" s="3"/>
      <c r="FT608" s="3"/>
      <c r="FU608" s="3"/>
      <c r="FV608" s="3"/>
      <c r="FW608" s="3"/>
      <c r="FX608" s="3"/>
      <c r="FY608" s="3"/>
      <c r="FZ608" s="3"/>
      <c r="GA608" s="3"/>
      <c r="GB608" s="3"/>
      <c r="GC608" s="3"/>
      <c r="GD608" s="3"/>
      <c r="GE608" s="3"/>
      <c r="GF608" s="3"/>
      <c r="GG608" s="3"/>
      <c r="GH608" s="3"/>
      <c r="GI608" s="3"/>
      <c r="GJ608" s="3"/>
      <c r="GK608" s="3"/>
      <c r="GL608" s="3"/>
      <c r="GM608" s="3"/>
      <c r="GN608" s="3"/>
      <c r="GO608" s="3"/>
      <c r="GP608" s="3"/>
      <c r="GQ608" s="3"/>
      <c r="GR608" s="3"/>
      <c r="GS608" s="3"/>
      <c r="GT608" s="3"/>
      <c r="GU608" s="3"/>
      <c r="GV608" s="3"/>
      <c r="GW608" s="3"/>
      <c r="GX608" s="3"/>
      <c r="GY608" s="3"/>
      <c r="GZ608" s="3"/>
      <c r="HA608" s="3"/>
      <c r="HB608" s="3"/>
      <c r="HC608" s="3"/>
      <c r="HD608" s="3"/>
      <c r="HE608" s="3"/>
      <c r="HF608" s="3"/>
      <c r="HG608" s="3"/>
      <c r="HH608" s="3"/>
      <c r="HI608" s="3"/>
      <c r="HJ608" s="3"/>
      <c r="HK608" s="3"/>
      <c r="HL608" s="3"/>
      <c r="HM608" s="3"/>
      <c r="HN608" s="3"/>
      <c r="HO608" s="3"/>
      <c r="HP608" s="3"/>
      <c r="HQ608" s="3"/>
      <c r="HR608" s="3"/>
      <c r="HS608" s="3"/>
      <c r="HT608" s="3"/>
      <c r="HU608" s="3"/>
      <c r="HV608" s="3"/>
      <c r="HW608" s="3"/>
    </row>
    <row r="609" spans="1:231" s="6" customFormat="1" ht="23.25" customHeight="1">
      <c r="A609" s="9">
        <v>605</v>
      </c>
      <c r="B609" s="10" t="s">
        <v>569</v>
      </c>
      <c r="C609" s="10" t="s">
        <v>1377</v>
      </c>
      <c r="D609" s="10" t="s">
        <v>18</v>
      </c>
      <c r="E609" s="10" t="s">
        <v>560</v>
      </c>
      <c r="F609" s="10" t="s">
        <v>1150</v>
      </c>
      <c r="G609" s="10" t="s">
        <v>1378</v>
      </c>
      <c r="H609" s="10" t="s">
        <v>45</v>
      </c>
      <c r="I609" s="10" t="s">
        <v>146</v>
      </c>
      <c r="J609" s="10">
        <f t="shared" si="36"/>
        <v>134</v>
      </c>
      <c r="K609" s="10">
        <f t="shared" si="37"/>
        <v>40.199999999999996</v>
      </c>
      <c r="L609" s="11">
        <v>81.4</v>
      </c>
      <c r="M609" s="11">
        <f t="shared" si="38"/>
        <v>32.56</v>
      </c>
      <c r="N609" s="10">
        <f t="shared" si="39"/>
        <v>72.76</v>
      </c>
      <c r="O609" s="4"/>
      <c r="P609" s="19" t="s">
        <v>102</v>
      </c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  <c r="CX609" s="3"/>
      <c r="CY609" s="3"/>
      <c r="CZ609" s="3"/>
      <c r="DA609" s="3"/>
      <c r="DB609" s="3"/>
      <c r="DC609" s="3"/>
      <c r="DD609" s="3"/>
      <c r="DE609" s="3"/>
      <c r="DF609" s="3"/>
      <c r="DG609" s="3"/>
      <c r="DH609" s="3"/>
      <c r="DI609" s="3"/>
      <c r="DJ609" s="3"/>
      <c r="DK609" s="3"/>
      <c r="DL609" s="3"/>
      <c r="DM609" s="3"/>
      <c r="DN609" s="3"/>
      <c r="DO609" s="3"/>
      <c r="DP609" s="3"/>
      <c r="DQ609" s="3"/>
      <c r="DR609" s="3"/>
      <c r="DS609" s="3"/>
      <c r="DT609" s="3"/>
      <c r="DU609" s="3"/>
      <c r="DV609" s="3"/>
      <c r="DW609" s="3"/>
      <c r="DX609" s="3"/>
      <c r="DY609" s="3"/>
      <c r="DZ609" s="3"/>
      <c r="EA609" s="3"/>
      <c r="EB609" s="3"/>
      <c r="EC609" s="3"/>
      <c r="ED609" s="3"/>
      <c r="EE609" s="3"/>
      <c r="EF609" s="3"/>
      <c r="EG609" s="3"/>
      <c r="EH609" s="3"/>
      <c r="EI609" s="3"/>
      <c r="EJ609" s="3"/>
      <c r="EK609" s="3"/>
      <c r="EL609" s="3"/>
      <c r="EM609" s="3"/>
      <c r="EN609" s="3"/>
      <c r="EO609" s="3"/>
      <c r="EP609" s="3"/>
      <c r="EQ609" s="3"/>
      <c r="ER609" s="3"/>
      <c r="ES609" s="3"/>
      <c r="ET609" s="3"/>
      <c r="EU609" s="3"/>
      <c r="EV609" s="3"/>
      <c r="EW609" s="3"/>
      <c r="EX609" s="3"/>
      <c r="EY609" s="3"/>
      <c r="EZ609" s="3"/>
      <c r="FA609" s="3"/>
      <c r="FB609" s="3"/>
      <c r="FC609" s="3"/>
      <c r="FD609" s="3"/>
      <c r="FE609" s="3"/>
      <c r="FF609" s="3"/>
      <c r="FG609" s="3"/>
      <c r="FH609" s="3"/>
      <c r="FI609" s="3"/>
      <c r="FJ609" s="3"/>
      <c r="FK609" s="3"/>
      <c r="FL609" s="3"/>
      <c r="FM609" s="3"/>
      <c r="FN609" s="3"/>
      <c r="FO609" s="3"/>
      <c r="FP609" s="3"/>
      <c r="FQ609" s="3"/>
      <c r="FR609" s="3"/>
      <c r="FS609" s="3"/>
      <c r="FT609" s="3"/>
      <c r="FU609" s="3"/>
      <c r="FV609" s="3"/>
      <c r="FW609" s="3"/>
      <c r="FX609" s="3"/>
      <c r="FY609" s="3"/>
      <c r="FZ609" s="3"/>
      <c r="GA609" s="3"/>
      <c r="GB609" s="3"/>
      <c r="GC609" s="3"/>
      <c r="GD609" s="3"/>
      <c r="GE609" s="3"/>
      <c r="GF609" s="3"/>
      <c r="GG609" s="3"/>
      <c r="GH609" s="3"/>
      <c r="GI609" s="3"/>
      <c r="GJ609" s="3"/>
      <c r="GK609" s="3"/>
      <c r="GL609" s="3"/>
      <c r="GM609" s="3"/>
      <c r="GN609" s="3"/>
      <c r="GO609" s="3"/>
      <c r="GP609" s="3"/>
      <c r="GQ609" s="3"/>
      <c r="GR609" s="3"/>
      <c r="GS609" s="3"/>
      <c r="GT609" s="3"/>
      <c r="GU609" s="3"/>
      <c r="GV609" s="3"/>
      <c r="GW609" s="3"/>
      <c r="GX609" s="3"/>
      <c r="GY609" s="3"/>
      <c r="GZ609" s="3"/>
      <c r="HA609" s="3"/>
      <c r="HB609" s="3"/>
      <c r="HC609" s="3"/>
      <c r="HD609" s="3"/>
      <c r="HE609" s="3"/>
      <c r="HF609" s="3"/>
      <c r="HG609" s="3"/>
      <c r="HH609" s="3"/>
      <c r="HI609" s="3"/>
      <c r="HJ609" s="3"/>
      <c r="HK609" s="3"/>
      <c r="HL609" s="3"/>
      <c r="HM609" s="3"/>
      <c r="HN609" s="3"/>
      <c r="HO609" s="3"/>
      <c r="HP609" s="3"/>
      <c r="HQ609" s="3"/>
      <c r="HR609" s="3"/>
      <c r="HS609" s="3"/>
      <c r="HT609" s="3"/>
      <c r="HU609" s="3"/>
      <c r="HV609" s="3"/>
      <c r="HW609" s="3"/>
    </row>
    <row r="610" spans="1:16" ht="23.25" customHeight="1">
      <c r="A610" s="9">
        <v>606</v>
      </c>
      <c r="B610" s="10" t="s">
        <v>569</v>
      </c>
      <c r="C610" s="10" t="s">
        <v>1379</v>
      </c>
      <c r="D610" s="10" t="s">
        <v>18</v>
      </c>
      <c r="E610" s="10" t="s">
        <v>560</v>
      </c>
      <c r="F610" s="10" t="s">
        <v>1150</v>
      </c>
      <c r="G610" s="10" t="s">
        <v>1380</v>
      </c>
      <c r="H610" s="10" t="s">
        <v>58</v>
      </c>
      <c r="I610" s="10" t="s">
        <v>541</v>
      </c>
      <c r="J610" s="10">
        <f t="shared" si="36"/>
        <v>135</v>
      </c>
      <c r="K610" s="10">
        <f t="shared" si="37"/>
        <v>40.5</v>
      </c>
      <c r="L610" s="11">
        <v>0</v>
      </c>
      <c r="M610" s="11">
        <f t="shared" si="38"/>
        <v>0</v>
      </c>
      <c r="N610" s="10">
        <f t="shared" si="39"/>
        <v>40.5</v>
      </c>
      <c r="O610" s="4"/>
      <c r="P610" s="19" t="s">
        <v>947</v>
      </c>
    </row>
    <row r="611" spans="1:231" ht="23.25" customHeight="1">
      <c r="A611" s="9">
        <v>607</v>
      </c>
      <c r="B611" s="10" t="s">
        <v>569</v>
      </c>
      <c r="C611" s="10" t="s">
        <v>1982</v>
      </c>
      <c r="D611" s="10" t="s">
        <v>18</v>
      </c>
      <c r="E611" s="10" t="s">
        <v>1541</v>
      </c>
      <c r="F611" s="10" t="s">
        <v>1542</v>
      </c>
      <c r="G611" s="10" t="s">
        <v>1983</v>
      </c>
      <c r="H611" s="10" t="s">
        <v>64</v>
      </c>
      <c r="I611" s="10" t="s">
        <v>54</v>
      </c>
      <c r="J611" s="10">
        <f t="shared" si="36"/>
        <v>168</v>
      </c>
      <c r="K611" s="10">
        <f t="shared" si="37"/>
        <v>50.4</v>
      </c>
      <c r="L611" s="11">
        <v>85.8</v>
      </c>
      <c r="M611" s="11">
        <f t="shared" si="38"/>
        <v>34.32</v>
      </c>
      <c r="N611" s="10">
        <f t="shared" si="39"/>
        <v>84.72</v>
      </c>
      <c r="O611" s="8" t="s">
        <v>2377</v>
      </c>
      <c r="P611" s="18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  <c r="BW611" s="6"/>
      <c r="BX611" s="6"/>
      <c r="BY611" s="6"/>
      <c r="BZ611" s="6"/>
      <c r="CA611" s="6"/>
      <c r="CB611" s="6"/>
      <c r="CC611" s="6"/>
      <c r="CD611" s="6"/>
      <c r="CE611" s="6"/>
      <c r="CF611" s="6"/>
      <c r="CG611" s="6"/>
      <c r="CH611" s="6"/>
      <c r="CI611" s="6"/>
      <c r="CJ611" s="6"/>
      <c r="CK611" s="6"/>
      <c r="CL611" s="6"/>
      <c r="CM611" s="6"/>
      <c r="CN611" s="6"/>
      <c r="CO611" s="6"/>
      <c r="CP611" s="6"/>
      <c r="CQ611" s="6"/>
      <c r="CR611" s="6"/>
      <c r="CS611" s="6"/>
      <c r="CT611" s="6"/>
      <c r="CU611" s="6"/>
      <c r="CV611" s="6"/>
      <c r="CW611" s="6"/>
      <c r="CX611" s="6"/>
      <c r="CY611" s="6"/>
      <c r="CZ611" s="6"/>
      <c r="DA611" s="6"/>
      <c r="DB611" s="6"/>
      <c r="DC611" s="6"/>
      <c r="DD611" s="6"/>
      <c r="DE611" s="6"/>
      <c r="DF611" s="6"/>
      <c r="DG611" s="6"/>
      <c r="DH611" s="6"/>
      <c r="DI611" s="6"/>
      <c r="DJ611" s="6"/>
      <c r="DK611" s="6"/>
      <c r="DL611" s="6"/>
      <c r="DM611" s="6"/>
      <c r="DN611" s="6"/>
      <c r="DO611" s="6"/>
      <c r="DP611" s="6"/>
      <c r="DQ611" s="6"/>
      <c r="DR611" s="6"/>
      <c r="DS611" s="6"/>
      <c r="DT611" s="6"/>
      <c r="DU611" s="6"/>
      <c r="DV611" s="6"/>
      <c r="DW611" s="6"/>
      <c r="DX611" s="6"/>
      <c r="DY611" s="6"/>
      <c r="DZ611" s="6"/>
      <c r="EA611" s="6"/>
      <c r="EB611" s="6"/>
      <c r="EC611" s="6"/>
      <c r="ED611" s="6"/>
      <c r="EE611" s="6"/>
      <c r="EF611" s="6"/>
      <c r="EG611" s="6"/>
      <c r="EH611" s="6"/>
      <c r="EI611" s="6"/>
      <c r="EJ611" s="6"/>
      <c r="EK611" s="6"/>
      <c r="EL611" s="6"/>
      <c r="EM611" s="6"/>
      <c r="EN611" s="6"/>
      <c r="EO611" s="6"/>
      <c r="EP611" s="6"/>
      <c r="EQ611" s="6"/>
      <c r="ER611" s="6"/>
      <c r="ES611" s="6"/>
      <c r="ET611" s="6"/>
      <c r="EU611" s="6"/>
      <c r="EV611" s="6"/>
      <c r="EW611" s="6"/>
      <c r="EX611" s="6"/>
      <c r="EY611" s="6"/>
      <c r="EZ611" s="6"/>
      <c r="FA611" s="6"/>
      <c r="FB611" s="6"/>
      <c r="FC611" s="6"/>
      <c r="FD611" s="6"/>
      <c r="FE611" s="6"/>
      <c r="FF611" s="6"/>
      <c r="FG611" s="6"/>
      <c r="FH611" s="6"/>
      <c r="FI611" s="6"/>
      <c r="FJ611" s="6"/>
      <c r="FK611" s="6"/>
      <c r="FL611" s="6"/>
      <c r="FM611" s="6"/>
      <c r="FN611" s="6"/>
      <c r="FO611" s="6"/>
      <c r="FP611" s="6"/>
      <c r="FQ611" s="6"/>
      <c r="FR611" s="6"/>
      <c r="FS611" s="6"/>
      <c r="FT611" s="6"/>
      <c r="FU611" s="6"/>
      <c r="FV611" s="6"/>
      <c r="FW611" s="6"/>
      <c r="FX611" s="6"/>
      <c r="FY611" s="6"/>
      <c r="FZ611" s="6"/>
      <c r="GA611" s="6"/>
      <c r="GB611" s="6"/>
      <c r="GC611" s="6"/>
      <c r="GD611" s="6"/>
      <c r="GE611" s="6"/>
      <c r="GF611" s="6"/>
      <c r="GG611" s="6"/>
      <c r="GH611" s="6"/>
      <c r="GI611" s="6"/>
      <c r="GJ611" s="6"/>
      <c r="GK611" s="6"/>
      <c r="GL611" s="6"/>
      <c r="GM611" s="6"/>
      <c r="GN611" s="6"/>
      <c r="GO611" s="6"/>
      <c r="GP611" s="6"/>
      <c r="GQ611" s="6"/>
      <c r="GR611" s="6"/>
      <c r="GS611" s="6"/>
      <c r="GT611" s="6"/>
      <c r="GU611" s="6"/>
      <c r="GV611" s="6"/>
      <c r="GW611" s="6"/>
      <c r="GX611" s="6"/>
      <c r="GY611" s="6"/>
      <c r="GZ611" s="6"/>
      <c r="HA611" s="6"/>
      <c r="HB611" s="6"/>
      <c r="HC611" s="6"/>
      <c r="HD611" s="6"/>
      <c r="HE611" s="6"/>
      <c r="HF611" s="6"/>
      <c r="HG611" s="6"/>
      <c r="HH611" s="6"/>
      <c r="HI611" s="6"/>
      <c r="HJ611" s="6"/>
      <c r="HK611" s="6"/>
      <c r="HL611" s="6"/>
      <c r="HM611" s="6"/>
      <c r="HN611" s="6"/>
      <c r="HO611" s="6"/>
      <c r="HP611" s="6"/>
      <c r="HQ611" s="6"/>
      <c r="HR611" s="6"/>
      <c r="HS611" s="6"/>
      <c r="HT611" s="6"/>
      <c r="HU611" s="6"/>
      <c r="HV611" s="6"/>
      <c r="HW611" s="6"/>
    </row>
    <row r="612" spans="1:231" ht="23.25" customHeight="1">
      <c r="A612" s="9">
        <v>608</v>
      </c>
      <c r="B612" s="10" t="s">
        <v>569</v>
      </c>
      <c r="C612" s="10" t="s">
        <v>1984</v>
      </c>
      <c r="D612" s="10" t="s">
        <v>18</v>
      </c>
      <c r="E612" s="10" t="s">
        <v>1541</v>
      </c>
      <c r="F612" s="10" t="s">
        <v>1542</v>
      </c>
      <c r="G612" s="10" t="s">
        <v>1985</v>
      </c>
      <c r="H612" s="10" t="s">
        <v>64</v>
      </c>
      <c r="I612" s="10" t="s">
        <v>42</v>
      </c>
      <c r="J612" s="10">
        <f t="shared" si="36"/>
        <v>170</v>
      </c>
      <c r="K612" s="10">
        <f t="shared" si="37"/>
        <v>51</v>
      </c>
      <c r="L612" s="11">
        <v>84.2</v>
      </c>
      <c r="M612" s="11">
        <f t="shared" si="38"/>
        <v>33.68</v>
      </c>
      <c r="N612" s="10">
        <f t="shared" si="39"/>
        <v>84.68</v>
      </c>
      <c r="O612" s="8" t="s">
        <v>2377</v>
      </c>
      <c r="P612" s="18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  <c r="BW612" s="6"/>
      <c r="BX612" s="6"/>
      <c r="BY612" s="6"/>
      <c r="BZ612" s="6"/>
      <c r="CA612" s="6"/>
      <c r="CB612" s="6"/>
      <c r="CC612" s="6"/>
      <c r="CD612" s="6"/>
      <c r="CE612" s="6"/>
      <c r="CF612" s="6"/>
      <c r="CG612" s="6"/>
      <c r="CH612" s="6"/>
      <c r="CI612" s="6"/>
      <c r="CJ612" s="6"/>
      <c r="CK612" s="6"/>
      <c r="CL612" s="6"/>
      <c r="CM612" s="6"/>
      <c r="CN612" s="6"/>
      <c r="CO612" s="6"/>
      <c r="CP612" s="6"/>
      <c r="CQ612" s="6"/>
      <c r="CR612" s="6"/>
      <c r="CS612" s="6"/>
      <c r="CT612" s="6"/>
      <c r="CU612" s="6"/>
      <c r="CV612" s="6"/>
      <c r="CW612" s="6"/>
      <c r="CX612" s="6"/>
      <c r="CY612" s="6"/>
      <c r="CZ612" s="6"/>
      <c r="DA612" s="6"/>
      <c r="DB612" s="6"/>
      <c r="DC612" s="6"/>
      <c r="DD612" s="6"/>
      <c r="DE612" s="6"/>
      <c r="DF612" s="6"/>
      <c r="DG612" s="6"/>
      <c r="DH612" s="6"/>
      <c r="DI612" s="6"/>
      <c r="DJ612" s="6"/>
      <c r="DK612" s="6"/>
      <c r="DL612" s="6"/>
      <c r="DM612" s="6"/>
      <c r="DN612" s="6"/>
      <c r="DO612" s="6"/>
      <c r="DP612" s="6"/>
      <c r="DQ612" s="6"/>
      <c r="DR612" s="6"/>
      <c r="DS612" s="6"/>
      <c r="DT612" s="6"/>
      <c r="DU612" s="6"/>
      <c r="DV612" s="6"/>
      <c r="DW612" s="6"/>
      <c r="DX612" s="6"/>
      <c r="DY612" s="6"/>
      <c r="DZ612" s="6"/>
      <c r="EA612" s="6"/>
      <c r="EB612" s="6"/>
      <c r="EC612" s="6"/>
      <c r="ED612" s="6"/>
      <c r="EE612" s="6"/>
      <c r="EF612" s="6"/>
      <c r="EG612" s="6"/>
      <c r="EH612" s="6"/>
      <c r="EI612" s="6"/>
      <c r="EJ612" s="6"/>
      <c r="EK612" s="6"/>
      <c r="EL612" s="6"/>
      <c r="EM612" s="6"/>
      <c r="EN612" s="6"/>
      <c r="EO612" s="6"/>
      <c r="EP612" s="6"/>
      <c r="EQ612" s="6"/>
      <c r="ER612" s="6"/>
      <c r="ES612" s="6"/>
      <c r="ET612" s="6"/>
      <c r="EU612" s="6"/>
      <c r="EV612" s="6"/>
      <c r="EW612" s="6"/>
      <c r="EX612" s="6"/>
      <c r="EY612" s="6"/>
      <c r="EZ612" s="6"/>
      <c r="FA612" s="6"/>
      <c r="FB612" s="6"/>
      <c r="FC612" s="6"/>
      <c r="FD612" s="6"/>
      <c r="FE612" s="6"/>
      <c r="FF612" s="6"/>
      <c r="FG612" s="6"/>
      <c r="FH612" s="6"/>
      <c r="FI612" s="6"/>
      <c r="FJ612" s="6"/>
      <c r="FK612" s="6"/>
      <c r="FL612" s="6"/>
      <c r="FM612" s="6"/>
      <c r="FN612" s="6"/>
      <c r="FO612" s="6"/>
      <c r="FP612" s="6"/>
      <c r="FQ612" s="6"/>
      <c r="FR612" s="6"/>
      <c r="FS612" s="6"/>
      <c r="FT612" s="6"/>
      <c r="FU612" s="6"/>
      <c r="FV612" s="6"/>
      <c r="FW612" s="6"/>
      <c r="FX612" s="6"/>
      <c r="FY612" s="6"/>
      <c r="FZ612" s="6"/>
      <c r="GA612" s="6"/>
      <c r="GB612" s="6"/>
      <c r="GC612" s="6"/>
      <c r="GD612" s="6"/>
      <c r="GE612" s="6"/>
      <c r="GF612" s="6"/>
      <c r="GG612" s="6"/>
      <c r="GH612" s="6"/>
      <c r="GI612" s="6"/>
      <c r="GJ612" s="6"/>
      <c r="GK612" s="6"/>
      <c r="GL612" s="6"/>
      <c r="GM612" s="6"/>
      <c r="GN612" s="6"/>
      <c r="GO612" s="6"/>
      <c r="GP612" s="6"/>
      <c r="GQ612" s="6"/>
      <c r="GR612" s="6"/>
      <c r="GS612" s="6"/>
      <c r="GT612" s="6"/>
      <c r="GU612" s="6"/>
      <c r="GV612" s="6"/>
      <c r="GW612" s="6"/>
      <c r="GX612" s="6"/>
      <c r="GY612" s="6"/>
      <c r="GZ612" s="6"/>
      <c r="HA612" s="6"/>
      <c r="HB612" s="6"/>
      <c r="HC612" s="6"/>
      <c r="HD612" s="6"/>
      <c r="HE612" s="6"/>
      <c r="HF612" s="6"/>
      <c r="HG612" s="6"/>
      <c r="HH612" s="6"/>
      <c r="HI612" s="6"/>
      <c r="HJ612" s="6"/>
      <c r="HK612" s="6"/>
      <c r="HL612" s="6"/>
      <c r="HM612" s="6"/>
      <c r="HN612" s="6"/>
      <c r="HO612" s="6"/>
      <c r="HP612" s="6"/>
      <c r="HQ612" s="6"/>
      <c r="HR612" s="6"/>
      <c r="HS612" s="6"/>
      <c r="HT612" s="6"/>
      <c r="HU612" s="6"/>
      <c r="HV612" s="6"/>
      <c r="HW612" s="6"/>
    </row>
    <row r="613" spans="1:231" ht="23.25" customHeight="1">
      <c r="A613" s="9">
        <v>609</v>
      </c>
      <c r="B613" s="10" t="s">
        <v>569</v>
      </c>
      <c r="C613" s="10" t="s">
        <v>1986</v>
      </c>
      <c r="D613" s="10" t="s">
        <v>18</v>
      </c>
      <c r="E613" s="10" t="s">
        <v>1541</v>
      </c>
      <c r="F613" s="10" t="s">
        <v>1542</v>
      </c>
      <c r="G613" s="10" t="s">
        <v>1987</v>
      </c>
      <c r="H613" s="10" t="s">
        <v>64</v>
      </c>
      <c r="I613" s="10" t="s">
        <v>54</v>
      </c>
      <c r="J613" s="10">
        <f t="shared" si="36"/>
        <v>168</v>
      </c>
      <c r="K613" s="10">
        <f t="shared" si="37"/>
        <v>50.4</v>
      </c>
      <c r="L613" s="11">
        <v>85.2</v>
      </c>
      <c r="M613" s="11">
        <f t="shared" si="38"/>
        <v>34.080000000000005</v>
      </c>
      <c r="N613" s="10">
        <f t="shared" si="39"/>
        <v>84.48</v>
      </c>
      <c r="O613" s="8" t="s">
        <v>2377</v>
      </c>
      <c r="P613" s="18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  <c r="BW613" s="6"/>
      <c r="BX613" s="6"/>
      <c r="BY613" s="6"/>
      <c r="BZ613" s="6"/>
      <c r="CA613" s="6"/>
      <c r="CB613" s="6"/>
      <c r="CC613" s="6"/>
      <c r="CD613" s="6"/>
      <c r="CE613" s="6"/>
      <c r="CF613" s="6"/>
      <c r="CG613" s="6"/>
      <c r="CH613" s="6"/>
      <c r="CI613" s="6"/>
      <c r="CJ613" s="6"/>
      <c r="CK613" s="6"/>
      <c r="CL613" s="6"/>
      <c r="CM613" s="6"/>
      <c r="CN613" s="6"/>
      <c r="CO613" s="6"/>
      <c r="CP613" s="6"/>
      <c r="CQ613" s="6"/>
      <c r="CR613" s="6"/>
      <c r="CS613" s="6"/>
      <c r="CT613" s="6"/>
      <c r="CU613" s="6"/>
      <c r="CV613" s="6"/>
      <c r="CW613" s="6"/>
      <c r="CX613" s="6"/>
      <c r="CY613" s="6"/>
      <c r="CZ613" s="6"/>
      <c r="DA613" s="6"/>
      <c r="DB613" s="6"/>
      <c r="DC613" s="6"/>
      <c r="DD613" s="6"/>
      <c r="DE613" s="6"/>
      <c r="DF613" s="6"/>
      <c r="DG613" s="6"/>
      <c r="DH613" s="6"/>
      <c r="DI613" s="6"/>
      <c r="DJ613" s="6"/>
      <c r="DK613" s="6"/>
      <c r="DL613" s="6"/>
      <c r="DM613" s="6"/>
      <c r="DN613" s="6"/>
      <c r="DO613" s="6"/>
      <c r="DP613" s="6"/>
      <c r="DQ613" s="6"/>
      <c r="DR613" s="6"/>
      <c r="DS613" s="6"/>
      <c r="DT613" s="6"/>
      <c r="DU613" s="6"/>
      <c r="DV613" s="6"/>
      <c r="DW613" s="6"/>
      <c r="DX613" s="6"/>
      <c r="DY613" s="6"/>
      <c r="DZ613" s="6"/>
      <c r="EA613" s="6"/>
      <c r="EB613" s="6"/>
      <c r="EC613" s="6"/>
      <c r="ED613" s="6"/>
      <c r="EE613" s="6"/>
      <c r="EF613" s="6"/>
      <c r="EG613" s="6"/>
      <c r="EH613" s="6"/>
      <c r="EI613" s="6"/>
      <c r="EJ613" s="6"/>
      <c r="EK613" s="6"/>
      <c r="EL613" s="6"/>
      <c r="EM613" s="6"/>
      <c r="EN613" s="6"/>
      <c r="EO613" s="6"/>
      <c r="EP613" s="6"/>
      <c r="EQ613" s="6"/>
      <c r="ER613" s="6"/>
      <c r="ES613" s="6"/>
      <c r="ET613" s="6"/>
      <c r="EU613" s="6"/>
      <c r="EV613" s="6"/>
      <c r="EW613" s="6"/>
      <c r="EX613" s="6"/>
      <c r="EY613" s="6"/>
      <c r="EZ613" s="6"/>
      <c r="FA613" s="6"/>
      <c r="FB613" s="6"/>
      <c r="FC613" s="6"/>
      <c r="FD613" s="6"/>
      <c r="FE613" s="6"/>
      <c r="FF613" s="6"/>
      <c r="FG613" s="6"/>
      <c r="FH613" s="6"/>
      <c r="FI613" s="6"/>
      <c r="FJ613" s="6"/>
      <c r="FK613" s="6"/>
      <c r="FL613" s="6"/>
      <c r="FM613" s="6"/>
      <c r="FN613" s="6"/>
      <c r="FO613" s="6"/>
      <c r="FP613" s="6"/>
      <c r="FQ613" s="6"/>
      <c r="FR613" s="6"/>
      <c r="FS613" s="6"/>
      <c r="FT613" s="6"/>
      <c r="FU613" s="6"/>
      <c r="FV613" s="6"/>
      <c r="FW613" s="6"/>
      <c r="FX613" s="6"/>
      <c r="FY613" s="6"/>
      <c r="FZ613" s="6"/>
      <c r="GA613" s="6"/>
      <c r="GB613" s="6"/>
      <c r="GC613" s="6"/>
      <c r="GD613" s="6"/>
      <c r="GE613" s="6"/>
      <c r="GF613" s="6"/>
      <c r="GG613" s="6"/>
      <c r="GH613" s="6"/>
      <c r="GI613" s="6"/>
      <c r="GJ613" s="6"/>
      <c r="GK613" s="6"/>
      <c r="GL613" s="6"/>
      <c r="GM613" s="6"/>
      <c r="GN613" s="6"/>
      <c r="GO613" s="6"/>
      <c r="GP613" s="6"/>
      <c r="GQ613" s="6"/>
      <c r="GR613" s="6"/>
      <c r="GS613" s="6"/>
      <c r="GT613" s="6"/>
      <c r="GU613" s="6"/>
      <c r="GV613" s="6"/>
      <c r="GW613" s="6"/>
      <c r="GX613" s="6"/>
      <c r="GY613" s="6"/>
      <c r="GZ613" s="6"/>
      <c r="HA613" s="6"/>
      <c r="HB613" s="6"/>
      <c r="HC613" s="6"/>
      <c r="HD613" s="6"/>
      <c r="HE613" s="6"/>
      <c r="HF613" s="6"/>
      <c r="HG613" s="6"/>
      <c r="HH613" s="6"/>
      <c r="HI613" s="6"/>
      <c r="HJ613" s="6"/>
      <c r="HK613" s="6"/>
      <c r="HL613" s="6"/>
      <c r="HM613" s="6"/>
      <c r="HN613" s="6"/>
      <c r="HO613" s="6"/>
      <c r="HP613" s="6"/>
      <c r="HQ613" s="6"/>
      <c r="HR613" s="6"/>
      <c r="HS613" s="6"/>
      <c r="HT613" s="6"/>
      <c r="HU613" s="6"/>
      <c r="HV613" s="6"/>
      <c r="HW613" s="6"/>
    </row>
    <row r="614" spans="1:231" ht="23.25" customHeight="1">
      <c r="A614" s="9">
        <v>610</v>
      </c>
      <c r="B614" s="10" t="s">
        <v>569</v>
      </c>
      <c r="C614" s="10" t="s">
        <v>1988</v>
      </c>
      <c r="D614" s="10" t="s">
        <v>18</v>
      </c>
      <c r="E614" s="10" t="s">
        <v>1541</v>
      </c>
      <c r="F614" s="10" t="s">
        <v>1542</v>
      </c>
      <c r="G614" s="10" t="s">
        <v>1989</v>
      </c>
      <c r="H614" s="10" t="s">
        <v>31</v>
      </c>
      <c r="I614" s="10" t="s">
        <v>55</v>
      </c>
      <c r="J614" s="10">
        <f t="shared" si="36"/>
        <v>170</v>
      </c>
      <c r="K614" s="10">
        <f t="shared" si="37"/>
        <v>51</v>
      </c>
      <c r="L614" s="11">
        <v>83.2</v>
      </c>
      <c r="M614" s="11">
        <f t="shared" si="38"/>
        <v>33.28</v>
      </c>
      <c r="N614" s="10">
        <f t="shared" si="39"/>
        <v>84.28</v>
      </c>
      <c r="O614" s="8" t="s">
        <v>2377</v>
      </c>
      <c r="P614" s="18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  <c r="BW614" s="6"/>
      <c r="BX614" s="6"/>
      <c r="BY614" s="6"/>
      <c r="BZ614" s="6"/>
      <c r="CA614" s="6"/>
      <c r="CB614" s="6"/>
      <c r="CC614" s="6"/>
      <c r="CD614" s="6"/>
      <c r="CE614" s="6"/>
      <c r="CF614" s="6"/>
      <c r="CG614" s="6"/>
      <c r="CH614" s="6"/>
      <c r="CI614" s="6"/>
      <c r="CJ614" s="6"/>
      <c r="CK614" s="6"/>
      <c r="CL614" s="6"/>
      <c r="CM614" s="6"/>
      <c r="CN614" s="6"/>
      <c r="CO614" s="6"/>
      <c r="CP614" s="6"/>
      <c r="CQ614" s="6"/>
      <c r="CR614" s="6"/>
      <c r="CS614" s="6"/>
      <c r="CT614" s="6"/>
      <c r="CU614" s="6"/>
      <c r="CV614" s="6"/>
      <c r="CW614" s="6"/>
      <c r="CX614" s="6"/>
      <c r="CY614" s="6"/>
      <c r="CZ614" s="6"/>
      <c r="DA614" s="6"/>
      <c r="DB614" s="6"/>
      <c r="DC614" s="6"/>
      <c r="DD614" s="6"/>
      <c r="DE614" s="6"/>
      <c r="DF614" s="6"/>
      <c r="DG614" s="6"/>
      <c r="DH614" s="6"/>
      <c r="DI614" s="6"/>
      <c r="DJ614" s="6"/>
      <c r="DK614" s="6"/>
      <c r="DL614" s="6"/>
      <c r="DM614" s="6"/>
      <c r="DN614" s="6"/>
      <c r="DO614" s="6"/>
      <c r="DP614" s="6"/>
      <c r="DQ614" s="6"/>
      <c r="DR614" s="6"/>
      <c r="DS614" s="6"/>
      <c r="DT614" s="6"/>
      <c r="DU614" s="6"/>
      <c r="DV614" s="6"/>
      <c r="DW614" s="6"/>
      <c r="DX614" s="6"/>
      <c r="DY614" s="6"/>
      <c r="DZ614" s="6"/>
      <c r="EA614" s="6"/>
      <c r="EB614" s="6"/>
      <c r="EC614" s="6"/>
      <c r="ED614" s="6"/>
      <c r="EE614" s="6"/>
      <c r="EF614" s="6"/>
      <c r="EG614" s="6"/>
      <c r="EH614" s="6"/>
      <c r="EI614" s="6"/>
      <c r="EJ614" s="6"/>
      <c r="EK614" s="6"/>
      <c r="EL614" s="6"/>
      <c r="EM614" s="6"/>
      <c r="EN614" s="6"/>
      <c r="EO614" s="6"/>
      <c r="EP614" s="6"/>
      <c r="EQ614" s="6"/>
      <c r="ER614" s="6"/>
      <c r="ES614" s="6"/>
      <c r="ET614" s="6"/>
      <c r="EU614" s="6"/>
      <c r="EV614" s="6"/>
      <c r="EW614" s="6"/>
      <c r="EX614" s="6"/>
      <c r="EY614" s="6"/>
      <c r="EZ614" s="6"/>
      <c r="FA614" s="6"/>
      <c r="FB614" s="6"/>
      <c r="FC614" s="6"/>
      <c r="FD614" s="6"/>
      <c r="FE614" s="6"/>
      <c r="FF614" s="6"/>
      <c r="FG614" s="6"/>
      <c r="FH614" s="6"/>
      <c r="FI614" s="6"/>
      <c r="FJ614" s="6"/>
      <c r="FK614" s="6"/>
      <c r="FL614" s="6"/>
      <c r="FM614" s="6"/>
      <c r="FN614" s="6"/>
      <c r="FO614" s="6"/>
      <c r="FP614" s="6"/>
      <c r="FQ614" s="6"/>
      <c r="FR614" s="6"/>
      <c r="FS614" s="6"/>
      <c r="FT614" s="6"/>
      <c r="FU614" s="6"/>
      <c r="FV614" s="6"/>
      <c r="FW614" s="6"/>
      <c r="FX614" s="6"/>
      <c r="FY614" s="6"/>
      <c r="FZ614" s="6"/>
      <c r="GA614" s="6"/>
      <c r="GB614" s="6"/>
      <c r="GC614" s="6"/>
      <c r="GD614" s="6"/>
      <c r="GE614" s="6"/>
      <c r="GF614" s="6"/>
      <c r="GG614" s="6"/>
      <c r="GH614" s="6"/>
      <c r="GI614" s="6"/>
      <c r="GJ614" s="6"/>
      <c r="GK614" s="6"/>
      <c r="GL614" s="6"/>
      <c r="GM614" s="6"/>
      <c r="GN614" s="6"/>
      <c r="GO614" s="6"/>
      <c r="GP614" s="6"/>
      <c r="GQ614" s="6"/>
      <c r="GR614" s="6"/>
      <c r="GS614" s="6"/>
      <c r="GT614" s="6"/>
      <c r="GU614" s="6"/>
      <c r="GV614" s="6"/>
      <c r="GW614" s="6"/>
      <c r="GX614" s="6"/>
      <c r="GY614" s="6"/>
      <c r="GZ614" s="6"/>
      <c r="HA614" s="6"/>
      <c r="HB614" s="6"/>
      <c r="HC614" s="6"/>
      <c r="HD614" s="6"/>
      <c r="HE614" s="6"/>
      <c r="HF614" s="6"/>
      <c r="HG614" s="6"/>
      <c r="HH614" s="6"/>
      <c r="HI614" s="6"/>
      <c r="HJ614" s="6"/>
      <c r="HK614" s="6"/>
      <c r="HL614" s="6"/>
      <c r="HM614" s="6"/>
      <c r="HN614" s="6"/>
      <c r="HO614" s="6"/>
      <c r="HP614" s="6"/>
      <c r="HQ614" s="6"/>
      <c r="HR614" s="6"/>
      <c r="HS614" s="6"/>
      <c r="HT614" s="6"/>
      <c r="HU614" s="6"/>
      <c r="HV614" s="6"/>
      <c r="HW614" s="6"/>
    </row>
    <row r="615" spans="1:231" ht="23.25" customHeight="1">
      <c r="A615" s="9">
        <v>611</v>
      </c>
      <c r="B615" s="10" t="s">
        <v>569</v>
      </c>
      <c r="C615" s="10" t="s">
        <v>1990</v>
      </c>
      <c r="D615" s="10" t="s">
        <v>18</v>
      </c>
      <c r="E615" s="10" t="s">
        <v>1541</v>
      </c>
      <c r="F615" s="10" t="s">
        <v>1542</v>
      </c>
      <c r="G615" s="10" t="s">
        <v>1991</v>
      </c>
      <c r="H615" s="10" t="s">
        <v>61</v>
      </c>
      <c r="I615" s="10" t="s">
        <v>106</v>
      </c>
      <c r="J615" s="10">
        <f t="shared" si="36"/>
        <v>168</v>
      </c>
      <c r="K615" s="10">
        <f t="shared" si="37"/>
        <v>50.4</v>
      </c>
      <c r="L615" s="11">
        <v>84.4</v>
      </c>
      <c r="M615" s="11">
        <f t="shared" si="38"/>
        <v>33.760000000000005</v>
      </c>
      <c r="N615" s="10">
        <f t="shared" si="39"/>
        <v>84.16</v>
      </c>
      <c r="O615" s="8" t="s">
        <v>2377</v>
      </c>
      <c r="P615" s="18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  <c r="BW615" s="6"/>
      <c r="BX615" s="6"/>
      <c r="BY615" s="6"/>
      <c r="BZ615" s="6"/>
      <c r="CA615" s="6"/>
      <c r="CB615" s="6"/>
      <c r="CC615" s="6"/>
      <c r="CD615" s="6"/>
      <c r="CE615" s="6"/>
      <c r="CF615" s="6"/>
      <c r="CG615" s="6"/>
      <c r="CH615" s="6"/>
      <c r="CI615" s="6"/>
      <c r="CJ615" s="6"/>
      <c r="CK615" s="6"/>
      <c r="CL615" s="6"/>
      <c r="CM615" s="6"/>
      <c r="CN615" s="6"/>
      <c r="CO615" s="6"/>
      <c r="CP615" s="6"/>
      <c r="CQ615" s="6"/>
      <c r="CR615" s="6"/>
      <c r="CS615" s="6"/>
      <c r="CT615" s="6"/>
      <c r="CU615" s="6"/>
      <c r="CV615" s="6"/>
      <c r="CW615" s="6"/>
      <c r="CX615" s="6"/>
      <c r="CY615" s="6"/>
      <c r="CZ615" s="6"/>
      <c r="DA615" s="6"/>
      <c r="DB615" s="6"/>
      <c r="DC615" s="6"/>
      <c r="DD615" s="6"/>
      <c r="DE615" s="6"/>
      <c r="DF615" s="6"/>
      <c r="DG615" s="6"/>
      <c r="DH615" s="6"/>
      <c r="DI615" s="6"/>
      <c r="DJ615" s="6"/>
      <c r="DK615" s="6"/>
      <c r="DL615" s="6"/>
      <c r="DM615" s="6"/>
      <c r="DN615" s="6"/>
      <c r="DO615" s="6"/>
      <c r="DP615" s="6"/>
      <c r="DQ615" s="6"/>
      <c r="DR615" s="6"/>
      <c r="DS615" s="6"/>
      <c r="DT615" s="6"/>
      <c r="DU615" s="6"/>
      <c r="DV615" s="6"/>
      <c r="DW615" s="6"/>
      <c r="DX615" s="6"/>
      <c r="DY615" s="6"/>
      <c r="DZ615" s="6"/>
      <c r="EA615" s="6"/>
      <c r="EB615" s="6"/>
      <c r="EC615" s="6"/>
      <c r="ED615" s="6"/>
      <c r="EE615" s="6"/>
      <c r="EF615" s="6"/>
      <c r="EG615" s="6"/>
      <c r="EH615" s="6"/>
      <c r="EI615" s="6"/>
      <c r="EJ615" s="6"/>
      <c r="EK615" s="6"/>
      <c r="EL615" s="6"/>
      <c r="EM615" s="6"/>
      <c r="EN615" s="6"/>
      <c r="EO615" s="6"/>
      <c r="EP615" s="6"/>
      <c r="EQ615" s="6"/>
      <c r="ER615" s="6"/>
      <c r="ES615" s="6"/>
      <c r="ET615" s="6"/>
      <c r="EU615" s="6"/>
      <c r="EV615" s="6"/>
      <c r="EW615" s="6"/>
      <c r="EX615" s="6"/>
      <c r="EY615" s="6"/>
      <c r="EZ615" s="6"/>
      <c r="FA615" s="6"/>
      <c r="FB615" s="6"/>
      <c r="FC615" s="6"/>
      <c r="FD615" s="6"/>
      <c r="FE615" s="6"/>
      <c r="FF615" s="6"/>
      <c r="FG615" s="6"/>
      <c r="FH615" s="6"/>
      <c r="FI615" s="6"/>
      <c r="FJ615" s="6"/>
      <c r="FK615" s="6"/>
      <c r="FL615" s="6"/>
      <c r="FM615" s="6"/>
      <c r="FN615" s="6"/>
      <c r="FO615" s="6"/>
      <c r="FP615" s="6"/>
      <c r="FQ615" s="6"/>
      <c r="FR615" s="6"/>
      <c r="FS615" s="6"/>
      <c r="FT615" s="6"/>
      <c r="FU615" s="6"/>
      <c r="FV615" s="6"/>
      <c r="FW615" s="6"/>
      <c r="FX615" s="6"/>
      <c r="FY615" s="6"/>
      <c r="FZ615" s="6"/>
      <c r="GA615" s="6"/>
      <c r="GB615" s="6"/>
      <c r="GC615" s="6"/>
      <c r="GD615" s="6"/>
      <c r="GE615" s="6"/>
      <c r="GF615" s="6"/>
      <c r="GG615" s="6"/>
      <c r="GH615" s="6"/>
      <c r="GI615" s="6"/>
      <c r="GJ615" s="6"/>
      <c r="GK615" s="6"/>
      <c r="GL615" s="6"/>
      <c r="GM615" s="6"/>
      <c r="GN615" s="6"/>
      <c r="GO615" s="6"/>
      <c r="GP615" s="6"/>
      <c r="GQ615" s="6"/>
      <c r="GR615" s="6"/>
      <c r="GS615" s="6"/>
      <c r="GT615" s="6"/>
      <c r="GU615" s="6"/>
      <c r="GV615" s="6"/>
      <c r="GW615" s="6"/>
      <c r="GX615" s="6"/>
      <c r="GY615" s="6"/>
      <c r="GZ615" s="6"/>
      <c r="HA615" s="6"/>
      <c r="HB615" s="6"/>
      <c r="HC615" s="6"/>
      <c r="HD615" s="6"/>
      <c r="HE615" s="6"/>
      <c r="HF615" s="6"/>
      <c r="HG615" s="6"/>
      <c r="HH615" s="6"/>
      <c r="HI615" s="6"/>
      <c r="HJ615" s="6"/>
      <c r="HK615" s="6"/>
      <c r="HL615" s="6"/>
      <c r="HM615" s="6"/>
      <c r="HN615" s="6"/>
      <c r="HO615" s="6"/>
      <c r="HP615" s="6"/>
      <c r="HQ615" s="6"/>
      <c r="HR615" s="6"/>
      <c r="HS615" s="6"/>
      <c r="HT615" s="6"/>
      <c r="HU615" s="6"/>
      <c r="HV615" s="6"/>
      <c r="HW615" s="6"/>
    </row>
    <row r="616" spans="1:231" ht="23.25" customHeight="1">
      <c r="A616" s="9">
        <v>612</v>
      </c>
      <c r="B616" s="10" t="s">
        <v>569</v>
      </c>
      <c r="C616" s="10" t="s">
        <v>1992</v>
      </c>
      <c r="D616" s="10" t="s">
        <v>18</v>
      </c>
      <c r="E616" s="10" t="s">
        <v>1541</v>
      </c>
      <c r="F616" s="10" t="s">
        <v>1542</v>
      </c>
      <c r="G616" s="10" t="s">
        <v>1993</v>
      </c>
      <c r="H616" s="10" t="s">
        <v>46</v>
      </c>
      <c r="I616" s="10" t="s">
        <v>64</v>
      </c>
      <c r="J616" s="10">
        <f t="shared" si="36"/>
        <v>164</v>
      </c>
      <c r="K616" s="10">
        <f t="shared" si="37"/>
        <v>49.199999999999996</v>
      </c>
      <c r="L616" s="11">
        <v>86</v>
      </c>
      <c r="M616" s="11">
        <f t="shared" si="38"/>
        <v>34.4</v>
      </c>
      <c r="N616" s="10">
        <f t="shared" si="39"/>
        <v>83.6</v>
      </c>
      <c r="O616" s="8" t="s">
        <v>2377</v>
      </c>
      <c r="P616" s="18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  <c r="BW616" s="6"/>
      <c r="BX616" s="6"/>
      <c r="BY616" s="6"/>
      <c r="BZ616" s="6"/>
      <c r="CA616" s="6"/>
      <c r="CB616" s="6"/>
      <c r="CC616" s="6"/>
      <c r="CD616" s="6"/>
      <c r="CE616" s="6"/>
      <c r="CF616" s="6"/>
      <c r="CG616" s="6"/>
      <c r="CH616" s="6"/>
      <c r="CI616" s="6"/>
      <c r="CJ616" s="6"/>
      <c r="CK616" s="6"/>
      <c r="CL616" s="6"/>
      <c r="CM616" s="6"/>
      <c r="CN616" s="6"/>
      <c r="CO616" s="6"/>
      <c r="CP616" s="6"/>
      <c r="CQ616" s="6"/>
      <c r="CR616" s="6"/>
      <c r="CS616" s="6"/>
      <c r="CT616" s="6"/>
      <c r="CU616" s="6"/>
      <c r="CV616" s="6"/>
      <c r="CW616" s="6"/>
      <c r="CX616" s="6"/>
      <c r="CY616" s="6"/>
      <c r="CZ616" s="6"/>
      <c r="DA616" s="6"/>
      <c r="DB616" s="6"/>
      <c r="DC616" s="6"/>
      <c r="DD616" s="6"/>
      <c r="DE616" s="6"/>
      <c r="DF616" s="6"/>
      <c r="DG616" s="6"/>
      <c r="DH616" s="6"/>
      <c r="DI616" s="6"/>
      <c r="DJ616" s="6"/>
      <c r="DK616" s="6"/>
      <c r="DL616" s="6"/>
      <c r="DM616" s="6"/>
      <c r="DN616" s="6"/>
      <c r="DO616" s="6"/>
      <c r="DP616" s="6"/>
      <c r="DQ616" s="6"/>
      <c r="DR616" s="6"/>
      <c r="DS616" s="6"/>
      <c r="DT616" s="6"/>
      <c r="DU616" s="6"/>
      <c r="DV616" s="6"/>
      <c r="DW616" s="6"/>
      <c r="DX616" s="6"/>
      <c r="DY616" s="6"/>
      <c r="DZ616" s="6"/>
      <c r="EA616" s="6"/>
      <c r="EB616" s="6"/>
      <c r="EC616" s="6"/>
      <c r="ED616" s="6"/>
      <c r="EE616" s="6"/>
      <c r="EF616" s="6"/>
      <c r="EG616" s="6"/>
      <c r="EH616" s="6"/>
      <c r="EI616" s="6"/>
      <c r="EJ616" s="6"/>
      <c r="EK616" s="6"/>
      <c r="EL616" s="6"/>
      <c r="EM616" s="6"/>
      <c r="EN616" s="6"/>
      <c r="EO616" s="6"/>
      <c r="EP616" s="6"/>
      <c r="EQ616" s="6"/>
      <c r="ER616" s="6"/>
      <c r="ES616" s="6"/>
      <c r="ET616" s="6"/>
      <c r="EU616" s="6"/>
      <c r="EV616" s="6"/>
      <c r="EW616" s="6"/>
      <c r="EX616" s="6"/>
      <c r="EY616" s="6"/>
      <c r="EZ616" s="6"/>
      <c r="FA616" s="6"/>
      <c r="FB616" s="6"/>
      <c r="FC616" s="6"/>
      <c r="FD616" s="6"/>
      <c r="FE616" s="6"/>
      <c r="FF616" s="6"/>
      <c r="FG616" s="6"/>
      <c r="FH616" s="6"/>
      <c r="FI616" s="6"/>
      <c r="FJ616" s="6"/>
      <c r="FK616" s="6"/>
      <c r="FL616" s="6"/>
      <c r="FM616" s="6"/>
      <c r="FN616" s="6"/>
      <c r="FO616" s="6"/>
      <c r="FP616" s="6"/>
      <c r="FQ616" s="6"/>
      <c r="FR616" s="6"/>
      <c r="FS616" s="6"/>
      <c r="FT616" s="6"/>
      <c r="FU616" s="6"/>
      <c r="FV616" s="6"/>
      <c r="FW616" s="6"/>
      <c r="FX616" s="6"/>
      <c r="FY616" s="6"/>
      <c r="FZ616" s="6"/>
      <c r="GA616" s="6"/>
      <c r="GB616" s="6"/>
      <c r="GC616" s="6"/>
      <c r="GD616" s="6"/>
      <c r="GE616" s="6"/>
      <c r="GF616" s="6"/>
      <c r="GG616" s="6"/>
      <c r="GH616" s="6"/>
      <c r="GI616" s="6"/>
      <c r="GJ616" s="6"/>
      <c r="GK616" s="6"/>
      <c r="GL616" s="6"/>
      <c r="GM616" s="6"/>
      <c r="GN616" s="6"/>
      <c r="GO616" s="6"/>
      <c r="GP616" s="6"/>
      <c r="GQ616" s="6"/>
      <c r="GR616" s="6"/>
      <c r="GS616" s="6"/>
      <c r="GT616" s="6"/>
      <c r="GU616" s="6"/>
      <c r="GV616" s="6"/>
      <c r="GW616" s="6"/>
      <c r="GX616" s="6"/>
      <c r="GY616" s="6"/>
      <c r="GZ616" s="6"/>
      <c r="HA616" s="6"/>
      <c r="HB616" s="6"/>
      <c r="HC616" s="6"/>
      <c r="HD616" s="6"/>
      <c r="HE616" s="6"/>
      <c r="HF616" s="6"/>
      <c r="HG616" s="6"/>
      <c r="HH616" s="6"/>
      <c r="HI616" s="6"/>
      <c r="HJ616" s="6"/>
      <c r="HK616" s="6"/>
      <c r="HL616" s="6"/>
      <c r="HM616" s="6"/>
      <c r="HN616" s="6"/>
      <c r="HO616" s="6"/>
      <c r="HP616" s="6"/>
      <c r="HQ616" s="6"/>
      <c r="HR616" s="6"/>
      <c r="HS616" s="6"/>
      <c r="HT616" s="6"/>
      <c r="HU616" s="6"/>
      <c r="HV616" s="6"/>
      <c r="HW616" s="6"/>
    </row>
    <row r="617" spans="1:231" ht="23.25" customHeight="1">
      <c r="A617" s="9">
        <v>613</v>
      </c>
      <c r="B617" s="10" t="s">
        <v>569</v>
      </c>
      <c r="C617" s="10" t="s">
        <v>1994</v>
      </c>
      <c r="D617" s="10" t="s">
        <v>18</v>
      </c>
      <c r="E617" s="10" t="s">
        <v>1541</v>
      </c>
      <c r="F617" s="10" t="s">
        <v>1542</v>
      </c>
      <c r="G617" s="10" t="s">
        <v>1995</v>
      </c>
      <c r="H617" s="10" t="s">
        <v>55</v>
      </c>
      <c r="I617" s="10" t="s">
        <v>64</v>
      </c>
      <c r="J617" s="10">
        <f t="shared" si="36"/>
        <v>169</v>
      </c>
      <c r="K617" s="10">
        <f t="shared" si="37"/>
        <v>50.699999999999996</v>
      </c>
      <c r="L617" s="11">
        <v>82.2</v>
      </c>
      <c r="M617" s="11">
        <f t="shared" si="38"/>
        <v>32.88</v>
      </c>
      <c r="N617" s="10">
        <f t="shared" si="39"/>
        <v>83.58</v>
      </c>
      <c r="O617" s="8" t="s">
        <v>2377</v>
      </c>
      <c r="P617" s="18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  <c r="BW617" s="6"/>
      <c r="BX617" s="6"/>
      <c r="BY617" s="6"/>
      <c r="BZ617" s="6"/>
      <c r="CA617" s="6"/>
      <c r="CB617" s="6"/>
      <c r="CC617" s="6"/>
      <c r="CD617" s="6"/>
      <c r="CE617" s="6"/>
      <c r="CF617" s="6"/>
      <c r="CG617" s="6"/>
      <c r="CH617" s="6"/>
      <c r="CI617" s="6"/>
      <c r="CJ617" s="6"/>
      <c r="CK617" s="6"/>
      <c r="CL617" s="6"/>
      <c r="CM617" s="6"/>
      <c r="CN617" s="6"/>
      <c r="CO617" s="6"/>
      <c r="CP617" s="6"/>
      <c r="CQ617" s="6"/>
      <c r="CR617" s="6"/>
      <c r="CS617" s="6"/>
      <c r="CT617" s="6"/>
      <c r="CU617" s="6"/>
      <c r="CV617" s="6"/>
      <c r="CW617" s="6"/>
      <c r="CX617" s="6"/>
      <c r="CY617" s="6"/>
      <c r="CZ617" s="6"/>
      <c r="DA617" s="6"/>
      <c r="DB617" s="6"/>
      <c r="DC617" s="6"/>
      <c r="DD617" s="6"/>
      <c r="DE617" s="6"/>
      <c r="DF617" s="6"/>
      <c r="DG617" s="6"/>
      <c r="DH617" s="6"/>
      <c r="DI617" s="6"/>
      <c r="DJ617" s="6"/>
      <c r="DK617" s="6"/>
      <c r="DL617" s="6"/>
      <c r="DM617" s="6"/>
      <c r="DN617" s="6"/>
      <c r="DO617" s="6"/>
      <c r="DP617" s="6"/>
      <c r="DQ617" s="6"/>
      <c r="DR617" s="6"/>
      <c r="DS617" s="6"/>
      <c r="DT617" s="6"/>
      <c r="DU617" s="6"/>
      <c r="DV617" s="6"/>
      <c r="DW617" s="6"/>
      <c r="DX617" s="6"/>
      <c r="DY617" s="6"/>
      <c r="DZ617" s="6"/>
      <c r="EA617" s="6"/>
      <c r="EB617" s="6"/>
      <c r="EC617" s="6"/>
      <c r="ED617" s="6"/>
      <c r="EE617" s="6"/>
      <c r="EF617" s="6"/>
      <c r="EG617" s="6"/>
      <c r="EH617" s="6"/>
      <c r="EI617" s="6"/>
      <c r="EJ617" s="6"/>
      <c r="EK617" s="6"/>
      <c r="EL617" s="6"/>
      <c r="EM617" s="6"/>
      <c r="EN617" s="6"/>
      <c r="EO617" s="6"/>
      <c r="EP617" s="6"/>
      <c r="EQ617" s="6"/>
      <c r="ER617" s="6"/>
      <c r="ES617" s="6"/>
      <c r="ET617" s="6"/>
      <c r="EU617" s="6"/>
      <c r="EV617" s="6"/>
      <c r="EW617" s="6"/>
      <c r="EX617" s="6"/>
      <c r="EY617" s="6"/>
      <c r="EZ617" s="6"/>
      <c r="FA617" s="6"/>
      <c r="FB617" s="6"/>
      <c r="FC617" s="6"/>
      <c r="FD617" s="6"/>
      <c r="FE617" s="6"/>
      <c r="FF617" s="6"/>
      <c r="FG617" s="6"/>
      <c r="FH617" s="6"/>
      <c r="FI617" s="6"/>
      <c r="FJ617" s="6"/>
      <c r="FK617" s="6"/>
      <c r="FL617" s="6"/>
      <c r="FM617" s="6"/>
      <c r="FN617" s="6"/>
      <c r="FO617" s="6"/>
      <c r="FP617" s="6"/>
      <c r="FQ617" s="6"/>
      <c r="FR617" s="6"/>
      <c r="FS617" s="6"/>
      <c r="FT617" s="6"/>
      <c r="FU617" s="6"/>
      <c r="FV617" s="6"/>
      <c r="FW617" s="6"/>
      <c r="FX617" s="6"/>
      <c r="FY617" s="6"/>
      <c r="FZ617" s="6"/>
      <c r="GA617" s="6"/>
      <c r="GB617" s="6"/>
      <c r="GC617" s="6"/>
      <c r="GD617" s="6"/>
      <c r="GE617" s="6"/>
      <c r="GF617" s="6"/>
      <c r="GG617" s="6"/>
      <c r="GH617" s="6"/>
      <c r="GI617" s="6"/>
      <c r="GJ617" s="6"/>
      <c r="GK617" s="6"/>
      <c r="GL617" s="6"/>
      <c r="GM617" s="6"/>
      <c r="GN617" s="6"/>
      <c r="GO617" s="6"/>
      <c r="GP617" s="6"/>
      <c r="GQ617" s="6"/>
      <c r="GR617" s="6"/>
      <c r="GS617" s="6"/>
      <c r="GT617" s="6"/>
      <c r="GU617" s="6"/>
      <c r="GV617" s="6"/>
      <c r="GW617" s="6"/>
      <c r="GX617" s="6"/>
      <c r="GY617" s="6"/>
      <c r="GZ617" s="6"/>
      <c r="HA617" s="6"/>
      <c r="HB617" s="6"/>
      <c r="HC617" s="6"/>
      <c r="HD617" s="6"/>
      <c r="HE617" s="6"/>
      <c r="HF617" s="6"/>
      <c r="HG617" s="6"/>
      <c r="HH617" s="6"/>
      <c r="HI617" s="6"/>
      <c r="HJ617" s="6"/>
      <c r="HK617" s="6"/>
      <c r="HL617" s="6"/>
      <c r="HM617" s="6"/>
      <c r="HN617" s="6"/>
      <c r="HO617" s="6"/>
      <c r="HP617" s="6"/>
      <c r="HQ617" s="6"/>
      <c r="HR617" s="6"/>
      <c r="HS617" s="6"/>
      <c r="HT617" s="6"/>
      <c r="HU617" s="6"/>
      <c r="HV617" s="6"/>
      <c r="HW617" s="6"/>
    </row>
    <row r="618" spans="1:231" ht="23.25" customHeight="1">
      <c r="A618" s="9">
        <v>614</v>
      </c>
      <c r="B618" s="10" t="s">
        <v>569</v>
      </c>
      <c r="C618" s="10" t="s">
        <v>1996</v>
      </c>
      <c r="D618" s="10" t="s">
        <v>18</v>
      </c>
      <c r="E618" s="10" t="s">
        <v>1541</v>
      </c>
      <c r="F618" s="10" t="s">
        <v>1542</v>
      </c>
      <c r="G618" s="10" t="s">
        <v>1997</v>
      </c>
      <c r="H618" s="10" t="s">
        <v>58</v>
      </c>
      <c r="I618" s="10" t="s">
        <v>31</v>
      </c>
      <c r="J618" s="10">
        <f t="shared" si="36"/>
        <v>166</v>
      </c>
      <c r="K618" s="10">
        <f t="shared" si="37"/>
        <v>49.8</v>
      </c>
      <c r="L618" s="11">
        <v>84.2</v>
      </c>
      <c r="M618" s="11">
        <f t="shared" si="38"/>
        <v>33.68</v>
      </c>
      <c r="N618" s="10">
        <f t="shared" si="39"/>
        <v>83.48</v>
      </c>
      <c r="O618" s="8" t="s">
        <v>2377</v>
      </c>
      <c r="P618" s="18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  <c r="BW618" s="6"/>
      <c r="BX618" s="6"/>
      <c r="BY618" s="6"/>
      <c r="BZ618" s="6"/>
      <c r="CA618" s="6"/>
      <c r="CB618" s="6"/>
      <c r="CC618" s="6"/>
      <c r="CD618" s="6"/>
      <c r="CE618" s="6"/>
      <c r="CF618" s="6"/>
      <c r="CG618" s="6"/>
      <c r="CH618" s="6"/>
      <c r="CI618" s="6"/>
      <c r="CJ618" s="6"/>
      <c r="CK618" s="6"/>
      <c r="CL618" s="6"/>
      <c r="CM618" s="6"/>
      <c r="CN618" s="6"/>
      <c r="CO618" s="6"/>
      <c r="CP618" s="6"/>
      <c r="CQ618" s="6"/>
      <c r="CR618" s="6"/>
      <c r="CS618" s="6"/>
      <c r="CT618" s="6"/>
      <c r="CU618" s="6"/>
      <c r="CV618" s="6"/>
      <c r="CW618" s="6"/>
      <c r="CX618" s="6"/>
      <c r="CY618" s="6"/>
      <c r="CZ618" s="6"/>
      <c r="DA618" s="6"/>
      <c r="DB618" s="6"/>
      <c r="DC618" s="6"/>
      <c r="DD618" s="6"/>
      <c r="DE618" s="6"/>
      <c r="DF618" s="6"/>
      <c r="DG618" s="6"/>
      <c r="DH618" s="6"/>
      <c r="DI618" s="6"/>
      <c r="DJ618" s="6"/>
      <c r="DK618" s="6"/>
      <c r="DL618" s="6"/>
      <c r="DM618" s="6"/>
      <c r="DN618" s="6"/>
      <c r="DO618" s="6"/>
      <c r="DP618" s="6"/>
      <c r="DQ618" s="6"/>
      <c r="DR618" s="6"/>
      <c r="DS618" s="6"/>
      <c r="DT618" s="6"/>
      <c r="DU618" s="6"/>
      <c r="DV618" s="6"/>
      <c r="DW618" s="6"/>
      <c r="DX618" s="6"/>
      <c r="DY618" s="6"/>
      <c r="DZ618" s="6"/>
      <c r="EA618" s="6"/>
      <c r="EB618" s="6"/>
      <c r="EC618" s="6"/>
      <c r="ED618" s="6"/>
      <c r="EE618" s="6"/>
      <c r="EF618" s="6"/>
      <c r="EG618" s="6"/>
      <c r="EH618" s="6"/>
      <c r="EI618" s="6"/>
      <c r="EJ618" s="6"/>
      <c r="EK618" s="6"/>
      <c r="EL618" s="6"/>
      <c r="EM618" s="6"/>
      <c r="EN618" s="6"/>
      <c r="EO618" s="6"/>
      <c r="EP618" s="6"/>
      <c r="EQ618" s="6"/>
      <c r="ER618" s="6"/>
      <c r="ES618" s="6"/>
      <c r="ET618" s="6"/>
      <c r="EU618" s="6"/>
      <c r="EV618" s="6"/>
      <c r="EW618" s="6"/>
      <c r="EX618" s="6"/>
      <c r="EY618" s="6"/>
      <c r="EZ618" s="6"/>
      <c r="FA618" s="6"/>
      <c r="FB618" s="6"/>
      <c r="FC618" s="6"/>
      <c r="FD618" s="6"/>
      <c r="FE618" s="6"/>
      <c r="FF618" s="6"/>
      <c r="FG618" s="6"/>
      <c r="FH618" s="6"/>
      <c r="FI618" s="6"/>
      <c r="FJ618" s="6"/>
      <c r="FK618" s="6"/>
      <c r="FL618" s="6"/>
      <c r="FM618" s="6"/>
      <c r="FN618" s="6"/>
      <c r="FO618" s="6"/>
      <c r="FP618" s="6"/>
      <c r="FQ618" s="6"/>
      <c r="FR618" s="6"/>
      <c r="FS618" s="6"/>
      <c r="FT618" s="6"/>
      <c r="FU618" s="6"/>
      <c r="FV618" s="6"/>
      <c r="FW618" s="6"/>
      <c r="FX618" s="6"/>
      <c r="FY618" s="6"/>
      <c r="FZ618" s="6"/>
      <c r="GA618" s="6"/>
      <c r="GB618" s="6"/>
      <c r="GC618" s="6"/>
      <c r="GD618" s="6"/>
      <c r="GE618" s="6"/>
      <c r="GF618" s="6"/>
      <c r="GG618" s="6"/>
      <c r="GH618" s="6"/>
      <c r="GI618" s="6"/>
      <c r="GJ618" s="6"/>
      <c r="GK618" s="6"/>
      <c r="GL618" s="6"/>
      <c r="GM618" s="6"/>
      <c r="GN618" s="6"/>
      <c r="GO618" s="6"/>
      <c r="GP618" s="6"/>
      <c r="GQ618" s="6"/>
      <c r="GR618" s="6"/>
      <c r="GS618" s="6"/>
      <c r="GT618" s="6"/>
      <c r="GU618" s="6"/>
      <c r="GV618" s="6"/>
      <c r="GW618" s="6"/>
      <c r="GX618" s="6"/>
      <c r="GY618" s="6"/>
      <c r="GZ618" s="6"/>
      <c r="HA618" s="6"/>
      <c r="HB618" s="6"/>
      <c r="HC618" s="6"/>
      <c r="HD618" s="6"/>
      <c r="HE618" s="6"/>
      <c r="HF618" s="6"/>
      <c r="HG618" s="6"/>
      <c r="HH618" s="6"/>
      <c r="HI618" s="6"/>
      <c r="HJ618" s="6"/>
      <c r="HK618" s="6"/>
      <c r="HL618" s="6"/>
      <c r="HM618" s="6"/>
      <c r="HN618" s="6"/>
      <c r="HO618" s="6"/>
      <c r="HP618" s="6"/>
      <c r="HQ618" s="6"/>
      <c r="HR618" s="6"/>
      <c r="HS618" s="6"/>
      <c r="HT618" s="6"/>
      <c r="HU618" s="6"/>
      <c r="HV618" s="6"/>
      <c r="HW618" s="6"/>
    </row>
    <row r="619" spans="1:231" ht="23.25" customHeight="1">
      <c r="A619" s="9">
        <v>615</v>
      </c>
      <c r="B619" s="10" t="s">
        <v>569</v>
      </c>
      <c r="C619" s="10" t="s">
        <v>1998</v>
      </c>
      <c r="D619" s="10" t="s">
        <v>18</v>
      </c>
      <c r="E619" s="10" t="s">
        <v>1541</v>
      </c>
      <c r="F619" s="10" t="s">
        <v>1542</v>
      </c>
      <c r="G619" s="10" t="s">
        <v>1999</v>
      </c>
      <c r="H619" s="10" t="s">
        <v>58</v>
      </c>
      <c r="I619" s="10" t="s">
        <v>64</v>
      </c>
      <c r="J619" s="10">
        <f t="shared" si="36"/>
        <v>165</v>
      </c>
      <c r="K619" s="10">
        <f t="shared" si="37"/>
        <v>49.5</v>
      </c>
      <c r="L619" s="11">
        <v>84.2</v>
      </c>
      <c r="M619" s="11">
        <f t="shared" si="38"/>
        <v>33.68</v>
      </c>
      <c r="N619" s="10">
        <f t="shared" si="39"/>
        <v>83.18</v>
      </c>
      <c r="O619" s="8" t="s">
        <v>2377</v>
      </c>
      <c r="P619" s="18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  <c r="BW619" s="6"/>
      <c r="BX619" s="6"/>
      <c r="BY619" s="6"/>
      <c r="BZ619" s="6"/>
      <c r="CA619" s="6"/>
      <c r="CB619" s="6"/>
      <c r="CC619" s="6"/>
      <c r="CD619" s="6"/>
      <c r="CE619" s="6"/>
      <c r="CF619" s="6"/>
      <c r="CG619" s="6"/>
      <c r="CH619" s="6"/>
      <c r="CI619" s="6"/>
      <c r="CJ619" s="6"/>
      <c r="CK619" s="6"/>
      <c r="CL619" s="6"/>
      <c r="CM619" s="6"/>
      <c r="CN619" s="6"/>
      <c r="CO619" s="6"/>
      <c r="CP619" s="6"/>
      <c r="CQ619" s="6"/>
      <c r="CR619" s="6"/>
      <c r="CS619" s="6"/>
      <c r="CT619" s="6"/>
      <c r="CU619" s="6"/>
      <c r="CV619" s="6"/>
      <c r="CW619" s="6"/>
      <c r="CX619" s="6"/>
      <c r="CY619" s="6"/>
      <c r="CZ619" s="6"/>
      <c r="DA619" s="6"/>
      <c r="DB619" s="6"/>
      <c r="DC619" s="6"/>
      <c r="DD619" s="6"/>
      <c r="DE619" s="6"/>
      <c r="DF619" s="6"/>
      <c r="DG619" s="6"/>
      <c r="DH619" s="6"/>
      <c r="DI619" s="6"/>
      <c r="DJ619" s="6"/>
      <c r="DK619" s="6"/>
      <c r="DL619" s="6"/>
      <c r="DM619" s="6"/>
      <c r="DN619" s="6"/>
      <c r="DO619" s="6"/>
      <c r="DP619" s="6"/>
      <c r="DQ619" s="6"/>
      <c r="DR619" s="6"/>
      <c r="DS619" s="6"/>
      <c r="DT619" s="6"/>
      <c r="DU619" s="6"/>
      <c r="DV619" s="6"/>
      <c r="DW619" s="6"/>
      <c r="DX619" s="6"/>
      <c r="DY619" s="6"/>
      <c r="DZ619" s="6"/>
      <c r="EA619" s="6"/>
      <c r="EB619" s="6"/>
      <c r="EC619" s="6"/>
      <c r="ED619" s="6"/>
      <c r="EE619" s="6"/>
      <c r="EF619" s="6"/>
      <c r="EG619" s="6"/>
      <c r="EH619" s="6"/>
      <c r="EI619" s="6"/>
      <c r="EJ619" s="6"/>
      <c r="EK619" s="6"/>
      <c r="EL619" s="6"/>
      <c r="EM619" s="6"/>
      <c r="EN619" s="6"/>
      <c r="EO619" s="6"/>
      <c r="EP619" s="6"/>
      <c r="EQ619" s="6"/>
      <c r="ER619" s="6"/>
      <c r="ES619" s="6"/>
      <c r="ET619" s="6"/>
      <c r="EU619" s="6"/>
      <c r="EV619" s="6"/>
      <c r="EW619" s="6"/>
      <c r="EX619" s="6"/>
      <c r="EY619" s="6"/>
      <c r="EZ619" s="6"/>
      <c r="FA619" s="6"/>
      <c r="FB619" s="6"/>
      <c r="FC619" s="6"/>
      <c r="FD619" s="6"/>
      <c r="FE619" s="6"/>
      <c r="FF619" s="6"/>
      <c r="FG619" s="6"/>
      <c r="FH619" s="6"/>
      <c r="FI619" s="6"/>
      <c r="FJ619" s="6"/>
      <c r="FK619" s="6"/>
      <c r="FL619" s="6"/>
      <c r="FM619" s="6"/>
      <c r="FN619" s="6"/>
      <c r="FO619" s="6"/>
      <c r="FP619" s="6"/>
      <c r="FQ619" s="6"/>
      <c r="FR619" s="6"/>
      <c r="FS619" s="6"/>
      <c r="FT619" s="6"/>
      <c r="FU619" s="6"/>
      <c r="FV619" s="6"/>
      <c r="FW619" s="6"/>
      <c r="FX619" s="6"/>
      <c r="FY619" s="6"/>
      <c r="FZ619" s="6"/>
      <c r="GA619" s="6"/>
      <c r="GB619" s="6"/>
      <c r="GC619" s="6"/>
      <c r="GD619" s="6"/>
      <c r="GE619" s="6"/>
      <c r="GF619" s="6"/>
      <c r="GG619" s="6"/>
      <c r="GH619" s="6"/>
      <c r="GI619" s="6"/>
      <c r="GJ619" s="6"/>
      <c r="GK619" s="6"/>
      <c r="GL619" s="6"/>
      <c r="GM619" s="6"/>
      <c r="GN619" s="6"/>
      <c r="GO619" s="6"/>
      <c r="GP619" s="6"/>
      <c r="GQ619" s="6"/>
      <c r="GR619" s="6"/>
      <c r="GS619" s="6"/>
      <c r="GT619" s="6"/>
      <c r="GU619" s="6"/>
      <c r="GV619" s="6"/>
      <c r="GW619" s="6"/>
      <c r="GX619" s="6"/>
      <c r="GY619" s="6"/>
      <c r="GZ619" s="6"/>
      <c r="HA619" s="6"/>
      <c r="HB619" s="6"/>
      <c r="HC619" s="6"/>
      <c r="HD619" s="6"/>
      <c r="HE619" s="6"/>
      <c r="HF619" s="6"/>
      <c r="HG619" s="6"/>
      <c r="HH619" s="6"/>
      <c r="HI619" s="6"/>
      <c r="HJ619" s="6"/>
      <c r="HK619" s="6"/>
      <c r="HL619" s="6"/>
      <c r="HM619" s="6"/>
      <c r="HN619" s="6"/>
      <c r="HO619" s="6"/>
      <c r="HP619" s="6"/>
      <c r="HQ619" s="6"/>
      <c r="HR619" s="6"/>
      <c r="HS619" s="6"/>
      <c r="HT619" s="6"/>
      <c r="HU619" s="6"/>
      <c r="HV619" s="6"/>
      <c r="HW619" s="6"/>
    </row>
    <row r="620" spans="1:231" ht="23.25" customHeight="1">
      <c r="A620" s="9">
        <v>616</v>
      </c>
      <c r="B620" s="10" t="s">
        <v>569</v>
      </c>
      <c r="C620" s="10" t="s">
        <v>2000</v>
      </c>
      <c r="D620" s="10" t="s">
        <v>18</v>
      </c>
      <c r="E620" s="10" t="s">
        <v>1541</v>
      </c>
      <c r="F620" s="10" t="s">
        <v>1542</v>
      </c>
      <c r="G620" s="10" t="s">
        <v>2001</v>
      </c>
      <c r="H620" s="10" t="s">
        <v>42</v>
      </c>
      <c r="I620" s="10" t="s">
        <v>46</v>
      </c>
      <c r="J620" s="10">
        <f t="shared" si="36"/>
        <v>168</v>
      </c>
      <c r="K620" s="10">
        <f t="shared" si="37"/>
        <v>50.4</v>
      </c>
      <c r="L620" s="11">
        <v>81</v>
      </c>
      <c r="M620" s="11">
        <f t="shared" si="38"/>
        <v>32.4</v>
      </c>
      <c r="N620" s="10">
        <f t="shared" si="39"/>
        <v>82.8</v>
      </c>
      <c r="O620" s="8" t="s">
        <v>2377</v>
      </c>
      <c r="P620" s="18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  <c r="BW620" s="6"/>
      <c r="BX620" s="6"/>
      <c r="BY620" s="6"/>
      <c r="BZ620" s="6"/>
      <c r="CA620" s="6"/>
      <c r="CB620" s="6"/>
      <c r="CC620" s="6"/>
      <c r="CD620" s="6"/>
      <c r="CE620" s="6"/>
      <c r="CF620" s="6"/>
      <c r="CG620" s="6"/>
      <c r="CH620" s="6"/>
      <c r="CI620" s="6"/>
      <c r="CJ620" s="6"/>
      <c r="CK620" s="6"/>
      <c r="CL620" s="6"/>
      <c r="CM620" s="6"/>
      <c r="CN620" s="6"/>
      <c r="CO620" s="6"/>
      <c r="CP620" s="6"/>
      <c r="CQ620" s="6"/>
      <c r="CR620" s="6"/>
      <c r="CS620" s="6"/>
      <c r="CT620" s="6"/>
      <c r="CU620" s="6"/>
      <c r="CV620" s="6"/>
      <c r="CW620" s="6"/>
      <c r="CX620" s="6"/>
      <c r="CY620" s="6"/>
      <c r="CZ620" s="6"/>
      <c r="DA620" s="6"/>
      <c r="DB620" s="6"/>
      <c r="DC620" s="6"/>
      <c r="DD620" s="6"/>
      <c r="DE620" s="6"/>
      <c r="DF620" s="6"/>
      <c r="DG620" s="6"/>
      <c r="DH620" s="6"/>
      <c r="DI620" s="6"/>
      <c r="DJ620" s="6"/>
      <c r="DK620" s="6"/>
      <c r="DL620" s="6"/>
      <c r="DM620" s="6"/>
      <c r="DN620" s="6"/>
      <c r="DO620" s="6"/>
      <c r="DP620" s="6"/>
      <c r="DQ620" s="6"/>
      <c r="DR620" s="6"/>
      <c r="DS620" s="6"/>
      <c r="DT620" s="6"/>
      <c r="DU620" s="6"/>
      <c r="DV620" s="6"/>
      <c r="DW620" s="6"/>
      <c r="DX620" s="6"/>
      <c r="DY620" s="6"/>
      <c r="DZ620" s="6"/>
      <c r="EA620" s="6"/>
      <c r="EB620" s="6"/>
      <c r="EC620" s="6"/>
      <c r="ED620" s="6"/>
      <c r="EE620" s="6"/>
      <c r="EF620" s="6"/>
      <c r="EG620" s="6"/>
      <c r="EH620" s="6"/>
      <c r="EI620" s="6"/>
      <c r="EJ620" s="6"/>
      <c r="EK620" s="6"/>
      <c r="EL620" s="6"/>
      <c r="EM620" s="6"/>
      <c r="EN620" s="6"/>
      <c r="EO620" s="6"/>
      <c r="EP620" s="6"/>
      <c r="EQ620" s="6"/>
      <c r="ER620" s="6"/>
      <c r="ES620" s="6"/>
      <c r="ET620" s="6"/>
      <c r="EU620" s="6"/>
      <c r="EV620" s="6"/>
      <c r="EW620" s="6"/>
      <c r="EX620" s="6"/>
      <c r="EY620" s="6"/>
      <c r="EZ620" s="6"/>
      <c r="FA620" s="6"/>
      <c r="FB620" s="6"/>
      <c r="FC620" s="6"/>
      <c r="FD620" s="6"/>
      <c r="FE620" s="6"/>
      <c r="FF620" s="6"/>
      <c r="FG620" s="6"/>
      <c r="FH620" s="6"/>
      <c r="FI620" s="6"/>
      <c r="FJ620" s="6"/>
      <c r="FK620" s="6"/>
      <c r="FL620" s="6"/>
      <c r="FM620" s="6"/>
      <c r="FN620" s="6"/>
      <c r="FO620" s="6"/>
      <c r="FP620" s="6"/>
      <c r="FQ620" s="6"/>
      <c r="FR620" s="6"/>
      <c r="FS620" s="6"/>
      <c r="FT620" s="6"/>
      <c r="FU620" s="6"/>
      <c r="FV620" s="6"/>
      <c r="FW620" s="6"/>
      <c r="FX620" s="6"/>
      <c r="FY620" s="6"/>
      <c r="FZ620" s="6"/>
      <c r="GA620" s="6"/>
      <c r="GB620" s="6"/>
      <c r="GC620" s="6"/>
      <c r="GD620" s="6"/>
      <c r="GE620" s="6"/>
      <c r="GF620" s="6"/>
      <c r="GG620" s="6"/>
      <c r="GH620" s="6"/>
      <c r="GI620" s="6"/>
      <c r="GJ620" s="6"/>
      <c r="GK620" s="6"/>
      <c r="GL620" s="6"/>
      <c r="GM620" s="6"/>
      <c r="GN620" s="6"/>
      <c r="GO620" s="6"/>
      <c r="GP620" s="6"/>
      <c r="GQ620" s="6"/>
      <c r="GR620" s="6"/>
      <c r="GS620" s="6"/>
      <c r="GT620" s="6"/>
      <c r="GU620" s="6"/>
      <c r="GV620" s="6"/>
      <c r="GW620" s="6"/>
      <c r="GX620" s="6"/>
      <c r="GY620" s="6"/>
      <c r="GZ620" s="6"/>
      <c r="HA620" s="6"/>
      <c r="HB620" s="6"/>
      <c r="HC620" s="6"/>
      <c r="HD620" s="6"/>
      <c r="HE620" s="6"/>
      <c r="HF620" s="6"/>
      <c r="HG620" s="6"/>
      <c r="HH620" s="6"/>
      <c r="HI620" s="6"/>
      <c r="HJ620" s="6"/>
      <c r="HK620" s="6"/>
      <c r="HL620" s="6"/>
      <c r="HM620" s="6"/>
      <c r="HN620" s="6"/>
      <c r="HO620" s="6"/>
      <c r="HP620" s="6"/>
      <c r="HQ620" s="6"/>
      <c r="HR620" s="6"/>
      <c r="HS620" s="6"/>
      <c r="HT620" s="6"/>
      <c r="HU620" s="6"/>
      <c r="HV620" s="6"/>
      <c r="HW620" s="6"/>
    </row>
    <row r="621" spans="1:16" s="6" customFormat="1" ht="23.25" customHeight="1">
      <c r="A621" s="9">
        <v>617</v>
      </c>
      <c r="B621" s="10" t="s">
        <v>569</v>
      </c>
      <c r="C621" s="10" t="s">
        <v>2002</v>
      </c>
      <c r="D621" s="10" t="s">
        <v>18</v>
      </c>
      <c r="E621" s="10" t="s">
        <v>1541</v>
      </c>
      <c r="F621" s="10" t="s">
        <v>1542</v>
      </c>
      <c r="G621" s="10" t="s">
        <v>2003</v>
      </c>
      <c r="H621" s="10" t="s">
        <v>68</v>
      </c>
      <c r="I621" s="10" t="s">
        <v>55</v>
      </c>
      <c r="J621" s="10">
        <f t="shared" si="36"/>
        <v>163</v>
      </c>
      <c r="K621" s="10">
        <f t="shared" si="37"/>
        <v>48.9</v>
      </c>
      <c r="L621" s="11">
        <v>83.8</v>
      </c>
      <c r="M621" s="11">
        <f t="shared" si="38"/>
        <v>33.52</v>
      </c>
      <c r="N621" s="10">
        <f t="shared" si="39"/>
        <v>82.42</v>
      </c>
      <c r="O621" s="8" t="s">
        <v>2377</v>
      </c>
      <c r="P621" s="18"/>
    </row>
    <row r="622" spans="1:16" s="6" customFormat="1" ht="23.25" customHeight="1">
      <c r="A622" s="9">
        <v>618</v>
      </c>
      <c r="B622" s="10" t="s">
        <v>569</v>
      </c>
      <c r="C622" s="10" t="s">
        <v>2004</v>
      </c>
      <c r="D622" s="10" t="s">
        <v>18</v>
      </c>
      <c r="E622" s="10" t="s">
        <v>1541</v>
      </c>
      <c r="F622" s="10" t="s">
        <v>1542</v>
      </c>
      <c r="G622" s="10" t="s">
        <v>2005</v>
      </c>
      <c r="H622" s="10" t="s">
        <v>54</v>
      </c>
      <c r="I622" s="10" t="s">
        <v>54</v>
      </c>
      <c r="J622" s="10">
        <f t="shared" si="36"/>
        <v>170</v>
      </c>
      <c r="K622" s="10">
        <f t="shared" si="37"/>
        <v>51</v>
      </c>
      <c r="L622" s="11">
        <v>78</v>
      </c>
      <c r="M622" s="11">
        <f t="shared" si="38"/>
        <v>31.200000000000003</v>
      </c>
      <c r="N622" s="10">
        <f t="shared" si="39"/>
        <v>82.2</v>
      </c>
      <c r="O622" s="8" t="s">
        <v>2377</v>
      </c>
      <c r="P622" s="18"/>
    </row>
    <row r="623" spans="1:231" s="6" customFormat="1" ht="23.25" customHeight="1">
      <c r="A623" s="9">
        <v>619</v>
      </c>
      <c r="B623" s="10" t="s">
        <v>569</v>
      </c>
      <c r="C623" s="10" t="s">
        <v>2006</v>
      </c>
      <c r="D623" s="10" t="s">
        <v>18</v>
      </c>
      <c r="E623" s="10" t="s">
        <v>1541</v>
      </c>
      <c r="F623" s="10" t="s">
        <v>1542</v>
      </c>
      <c r="G623" s="10" t="s">
        <v>2007</v>
      </c>
      <c r="H623" s="10" t="s">
        <v>26</v>
      </c>
      <c r="I623" s="10" t="s">
        <v>106</v>
      </c>
      <c r="J623" s="10">
        <f t="shared" si="36"/>
        <v>163</v>
      </c>
      <c r="K623" s="10">
        <f t="shared" si="37"/>
        <v>48.9</v>
      </c>
      <c r="L623" s="11">
        <v>82.8</v>
      </c>
      <c r="M623" s="11">
        <f t="shared" si="38"/>
        <v>33.12</v>
      </c>
      <c r="N623" s="10">
        <f t="shared" si="39"/>
        <v>82.02</v>
      </c>
      <c r="O623" s="4"/>
      <c r="P623" s="19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  <c r="CX623" s="3"/>
      <c r="CY623" s="3"/>
      <c r="CZ623" s="3"/>
      <c r="DA623" s="3"/>
      <c r="DB623" s="3"/>
      <c r="DC623" s="3"/>
      <c r="DD623" s="3"/>
      <c r="DE623" s="3"/>
      <c r="DF623" s="3"/>
      <c r="DG623" s="3"/>
      <c r="DH623" s="3"/>
      <c r="DI623" s="3"/>
      <c r="DJ623" s="3"/>
      <c r="DK623" s="3"/>
      <c r="DL623" s="3"/>
      <c r="DM623" s="3"/>
      <c r="DN623" s="3"/>
      <c r="DO623" s="3"/>
      <c r="DP623" s="3"/>
      <c r="DQ623" s="3"/>
      <c r="DR623" s="3"/>
      <c r="DS623" s="3"/>
      <c r="DT623" s="3"/>
      <c r="DU623" s="3"/>
      <c r="DV623" s="3"/>
      <c r="DW623" s="3"/>
      <c r="DX623" s="3"/>
      <c r="DY623" s="3"/>
      <c r="DZ623" s="3"/>
      <c r="EA623" s="3"/>
      <c r="EB623" s="3"/>
      <c r="EC623" s="3"/>
      <c r="ED623" s="3"/>
      <c r="EE623" s="3"/>
      <c r="EF623" s="3"/>
      <c r="EG623" s="3"/>
      <c r="EH623" s="3"/>
      <c r="EI623" s="3"/>
      <c r="EJ623" s="3"/>
      <c r="EK623" s="3"/>
      <c r="EL623" s="3"/>
      <c r="EM623" s="3"/>
      <c r="EN623" s="3"/>
      <c r="EO623" s="3"/>
      <c r="EP623" s="3"/>
      <c r="EQ623" s="3"/>
      <c r="ER623" s="3"/>
      <c r="ES623" s="3"/>
      <c r="ET623" s="3"/>
      <c r="EU623" s="3"/>
      <c r="EV623" s="3"/>
      <c r="EW623" s="3"/>
      <c r="EX623" s="3"/>
      <c r="EY623" s="3"/>
      <c r="EZ623" s="3"/>
      <c r="FA623" s="3"/>
      <c r="FB623" s="3"/>
      <c r="FC623" s="3"/>
      <c r="FD623" s="3"/>
      <c r="FE623" s="3"/>
      <c r="FF623" s="3"/>
      <c r="FG623" s="3"/>
      <c r="FH623" s="3"/>
      <c r="FI623" s="3"/>
      <c r="FJ623" s="3"/>
      <c r="FK623" s="3"/>
      <c r="FL623" s="3"/>
      <c r="FM623" s="3"/>
      <c r="FN623" s="3"/>
      <c r="FO623" s="3"/>
      <c r="FP623" s="3"/>
      <c r="FQ623" s="3"/>
      <c r="FR623" s="3"/>
      <c r="FS623" s="3"/>
      <c r="FT623" s="3"/>
      <c r="FU623" s="3"/>
      <c r="FV623" s="3"/>
      <c r="FW623" s="3"/>
      <c r="FX623" s="3"/>
      <c r="FY623" s="3"/>
      <c r="FZ623" s="3"/>
      <c r="GA623" s="3"/>
      <c r="GB623" s="3"/>
      <c r="GC623" s="3"/>
      <c r="GD623" s="3"/>
      <c r="GE623" s="3"/>
      <c r="GF623" s="3"/>
      <c r="GG623" s="3"/>
      <c r="GH623" s="3"/>
      <c r="GI623" s="3"/>
      <c r="GJ623" s="3"/>
      <c r="GK623" s="3"/>
      <c r="GL623" s="3"/>
      <c r="GM623" s="3"/>
      <c r="GN623" s="3"/>
      <c r="GO623" s="3"/>
      <c r="GP623" s="3"/>
      <c r="GQ623" s="3"/>
      <c r="GR623" s="3"/>
      <c r="GS623" s="3"/>
      <c r="GT623" s="3"/>
      <c r="GU623" s="3"/>
      <c r="GV623" s="3"/>
      <c r="GW623" s="3"/>
      <c r="GX623" s="3"/>
      <c r="GY623" s="3"/>
      <c r="GZ623" s="3"/>
      <c r="HA623" s="3"/>
      <c r="HB623" s="3"/>
      <c r="HC623" s="3"/>
      <c r="HD623" s="3"/>
      <c r="HE623" s="3"/>
      <c r="HF623" s="3"/>
      <c r="HG623" s="3"/>
      <c r="HH623" s="3"/>
      <c r="HI623" s="3"/>
      <c r="HJ623" s="3"/>
      <c r="HK623" s="3"/>
      <c r="HL623" s="3"/>
      <c r="HM623" s="3"/>
      <c r="HN623" s="3"/>
      <c r="HO623" s="3"/>
      <c r="HP623" s="3"/>
      <c r="HQ623" s="3"/>
      <c r="HR623" s="3"/>
      <c r="HS623" s="3"/>
      <c r="HT623" s="3"/>
      <c r="HU623" s="3"/>
      <c r="HV623" s="3"/>
      <c r="HW623" s="3"/>
    </row>
    <row r="624" spans="1:231" s="6" customFormat="1" ht="23.25" customHeight="1">
      <c r="A624" s="9">
        <v>620</v>
      </c>
      <c r="B624" s="10" t="s">
        <v>569</v>
      </c>
      <c r="C624" s="10" t="s">
        <v>2008</v>
      </c>
      <c r="D624" s="10" t="s">
        <v>18</v>
      </c>
      <c r="E624" s="10" t="s">
        <v>1541</v>
      </c>
      <c r="F624" s="10" t="s">
        <v>1542</v>
      </c>
      <c r="G624" s="10" t="s">
        <v>2009</v>
      </c>
      <c r="H624" s="10" t="s">
        <v>61</v>
      </c>
      <c r="I624" s="10" t="s">
        <v>58</v>
      </c>
      <c r="J624" s="10">
        <f t="shared" si="36"/>
        <v>161</v>
      </c>
      <c r="K624" s="10">
        <f t="shared" si="37"/>
        <v>48.3</v>
      </c>
      <c r="L624" s="11">
        <v>83.8</v>
      </c>
      <c r="M624" s="11">
        <f t="shared" si="38"/>
        <v>33.52</v>
      </c>
      <c r="N624" s="10">
        <f t="shared" si="39"/>
        <v>81.82</v>
      </c>
      <c r="O624" s="4"/>
      <c r="P624" s="19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  <c r="CX624" s="3"/>
      <c r="CY624" s="3"/>
      <c r="CZ624" s="3"/>
      <c r="DA624" s="3"/>
      <c r="DB624" s="3"/>
      <c r="DC624" s="3"/>
      <c r="DD624" s="3"/>
      <c r="DE624" s="3"/>
      <c r="DF624" s="3"/>
      <c r="DG624" s="3"/>
      <c r="DH624" s="3"/>
      <c r="DI624" s="3"/>
      <c r="DJ624" s="3"/>
      <c r="DK624" s="3"/>
      <c r="DL624" s="3"/>
      <c r="DM624" s="3"/>
      <c r="DN624" s="3"/>
      <c r="DO624" s="3"/>
      <c r="DP624" s="3"/>
      <c r="DQ624" s="3"/>
      <c r="DR624" s="3"/>
      <c r="DS624" s="3"/>
      <c r="DT624" s="3"/>
      <c r="DU624" s="3"/>
      <c r="DV624" s="3"/>
      <c r="DW624" s="3"/>
      <c r="DX624" s="3"/>
      <c r="DY624" s="3"/>
      <c r="DZ624" s="3"/>
      <c r="EA624" s="3"/>
      <c r="EB624" s="3"/>
      <c r="EC624" s="3"/>
      <c r="ED624" s="3"/>
      <c r="EE624" s="3"/>
      <c r="EF624" s="3"/>
      <c r="EG624" s="3"/>
      <c r="EH624" s="3"/>
      <c r="EI624" s="3"/>
      <c r="EJ624" s="3"/>
      <c r="EK624" s="3"/>
      <c r="EL624" s="3"/>
      <c r="EM624" s="3"/>
      <c r="EN624" s="3"/>
      <c r="EO624" s="3"/>
      <c r="EP624" s="3"/>
      <c r="EQ624" s="3"/>
      <c r="ER624" s="3"/>
      <c r="ES624" s="3"/>
      <c r="ET624" s="3"/>
      <c r="EU624" s="3"/>
      <c r="EV624" s="3"/>
      <c r="EW624" s="3"/>
      <c r="EX624" s="3"/>
      <c r="EY624" s="3"/>
      <c r="EZ624" s="3"/>
      <c r="FA624" s="3"/>
      <c r="FB624" s="3"/>
      <c r="FC624" s="3"/>
      <c r="FD624" s="3"/>
      <c r="FE624" s="3"/>
      <c r="FF624" s="3"/>
      <c r="FG624" s="3"/>
      <c r="FH624" s="3"/>
      <c r="FI624" s="3"/>
      <c r="FJ624" s="3"/>
      <c r="FK624" s="3"/>
      <c r="FL624" s="3"/>
      <c r="FM624" s="3"/>
      <c r="FN624" s="3"/>
      <c r="FO624" s="3"/>
      <c r="FP624" s="3"/>
      <c r="FQ624" s="3"/>
      <c r="FR624" s="3"/>
      <c r="FS624" s="3"/>
      <c r="FT624" s="3"/>
      <c r="FU624" s="3"/>
      <c r="FV624" s="3"/>
      <c r="FW624" s="3"/>
      <c r="FX624" s="3"/>
      <c r="FY624" s="3"/>
      <c r="FZ624" s="3"/>
      <c r="GA624" s="3"/>
      <c r="GB624" s="3"/>
      <c r="GC624" s="3"/>
      <c r="GD624" s="3"/>
      <c r="GE624" s="3"/>
      <c r="GF624" s="3"/>
      <c r="GG624" s="3"/>
      <c r="GH624" s="3"/>
      <c r="GI624" s="3"/>
      <c r="GJ624" s="3"/>
      <c r="GK624" s="3"/>
      <c r="GL624" s="3"/>
      <c r="GM624" s="3"/>
      <c r="GN624" s="3"/>
      <c r="GO624" s="3"/>
      <c r="GP624" s="3"/>
      <c r="GQ624" s="3"/>
      <c r="GR624" s="3"/>
      <c r="GS624" s="3"/>
      <c r="GT624" s="3"/>
      <c r="GU624" s="3"/>
      <c r="GV624" s="3"/>
      <c r="GW624" s="3"/>
      <c r="GX624" s="3"/>
      <c r="GY624" s="3"/>
      <c r="GZ624" s="3"/>
      <c r="HA624" s="3"/>
      <c r="HB624" s="3"/>
      <c r="HC624" s="3"/>
      <c r="HD624" s="3"/>
      <c r="HE624" s="3"/>
      <c r="HF624" s="3"/>
      <c r="HG624" s="3"/>
      <c r="HH624" s="3"/>
      <c r="HI624" s="3"/>
      <c r="HJ624" s="3"/>
      <c r="HK624" s="3"/>
      <c r="HL624" s="3"/>
      <c r="HM624" s="3"/>
      <c r="HN624" s="3"/>
      <c r="HO624" s="3"/>
      <c r="HP624" s="3"/>
      <c r="HQ624" s="3"/>
      <c r="HR624" s="3"/>
      <c r="HS624" s="3"/>
      <c r="HT624" s="3"/>
      <c r="HU624" s="3"/>
      <c r="HV624" s="3"/>
      <c r="HW624" s="3"/>
    </row>
    <row r="625" spans="1:231" s="6" customFormat="1" ht="23.25" customHeight="1">
      <c r="A625" s="9">
        <v>621</v>
      </c>
      <c r="B625" s="10" t="s">
        <v>569</v>
      </c>
      <c r="C625" s="10" t="s">
        <v>2010</v>
      </c>
      <c r="D625" s="10" t="s">
        <v>18</v>
      </c>
      <c r="E625" s="10" t="s">
        <v>1541</v>
      </c>
      <c r="F625" s="10" t="s">
        <v>1542</v>
      </c>
      <c r="G625" s="10" t="s">
        <v>2011</v>
      </c>
      <c r="H625" s="10" t="s">
        <v>68</v>
      </c>
      <c r="I625" s="10" t="s">
        <v>31</v>
      </c>
      <c r="J625" s="10">
        <f t="shared" si="36"/>
        <v>161</v>
      </c>
      <c r="K625" s="10">
        <f t="shared" si="37"/>
        <v>48.3</v>
      </c>
      <c r="L625" s="11">
        <v>82.2</v>
      </c>
      <c r="M625" s="11">
        <f t="shared" si="38"/>
        <v>32.88</v>
      </c>
      <c r="N625" s="10">
        <f t="shared" si="39"/>
        <v>81.18</v>
      </c>
      <c r="O625" s="4"/>
      <c r="P625" s="19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  <c r="CX625" s="3"/>
      <c r="CY625" s="3"/>
      <c r="CZ625" s="3"/>
      <c r="DA625" s="3"/>
      <c r="DB625" s="3"/>
      <c r="DC625" s="3"/>
      <c r="DD625" s="3"/>
      <c r="DE625" s="3"/>
      <c r="DF625" s="3"/>
      <c r="DG625" s="3"/>
      <c r="DH625" s="3"/>
      <c r="DI625" s="3"/>
      <c r="DJ625" s="3"/>
      <c r="DK625" s="3"/>
      <c r="DL625" s="3"/>
      <c r="DM625" s="3"/>
      <c r="DN625" s="3"/>
      <c r="DO625" s="3"/>
      <c r="DP625" s="3"/>
      <c r="DQ625" s="3"/>
      <c r="DR625" s="3"/>
      <c r="DS625" s="3"/>
      <c r="DT625" s="3"/>
      <c r="DU625" s="3"/>
      <c r="DV625" s="3"/>
      <c r="DW625" s="3"/>
      <c r="DX625" s="3"/>
      <c r="DY625" s="3"/>
      <c r="DZ625" s="3"/>
      <c r="EA625" s="3"/>
      <c r="EB625" s="3"/>
      <c r="EC625" s="3"/>
      <c r="ED625" s="3"/>
      <c r="EE625" s="3"/>
      <c r="EF625" s="3"/>
      <c r="EG625" s="3"/>
      <c r="EH625" s="3"/>
      <c r="EI625" s="3"/>
      <c r="EJ625" s="3"/>
      <c r="EK625" s="3"/>
      <c r="EL625" s="3"/>
      <c r="EM625" s="3"/>
      <c r="EN625" s="3"/>
      <c r="EO625" s="3"/>
      <c r="EP625" s="3"/>
      <c r="EQ625" s="3"/>
      <c r="ER625" s="3"/>
      <c r="ES625" s="3"/>
      <c r="ET625" s="3"/>
      <c r="EU625" s="3"/>
      <c r="EV625" s="3"/>
      <c r="EW625" s="3"/>
      <c r="EX625" s="3"/>
      <c r="EY625" s="3"/>
      <c r="EZ625" s="3"/>
      <c r="FA625" s="3"/>
      <c r="FB625" s="3"/>
      <c r="FC625" s="3"/>
      <c r="FD625" s="3"/>
      <c r="FE625" s="3"/>
      <c r="FF625" s="3"/>
      <c r="FG625" s="3"/>
      <c r="FH625" s="3"/>
      <c r="FI625" s="3"/>
      <c r="FJ625" s="3"/>
      <c r="FK625" s="3"/>
      <c r="FL625" s="3"/>
      <c r="FM625" s="3"/>
      <c r="FN625" s="3"/>
      <c r="FO625" s="3"/>
      <c r="FP625" s="3"/>
      <c r="FQ625" s="3"/>
      <c r="FR625" s="3"/>
      <c r="FS625" s="3"/>
      <c r="FT625" s="3"/>
      <c r="FU625" s="3"/>
      <c r="FV625" s="3"/>
      <c r="FW625" s="3"/>
      <c r="FX625" s="3"/>
      <c r="FY625" s="3"/>
      <c r="FZ625" s="3"/>
      <c r="GA625" s="3"/>
      <c r="GB625" s="3"/>
      <c r="GC625" s="3"/>
      <c r="GD625" s="3"/>
      <c r="GE625" s="3"/>
      <c r="GF625" s="3"/>
      <c r="GG625" s="3"/>
      <c r="GH625" s="3"/>
      <c r="GI625" s="3"/>
      <c r="GJ625" s="3"/>
      <c r="GK625" s="3"/>
      <c r="GL625" s="3"/>
      <c r="GM625" s="3"/>
      <c r="GN625" s="3"/>
      <c r="GO625" s="3"/>
      <c r="GP625" s="3"/>
      <c r="GQ625" s="3"/>
      <c r="GR625" s="3"/>
      <c r="GS625" s="3"/>
      <c r="GT625" s="3"/>
      <c r="GU625" s="3"/>
      <c r="GV625" s="3"/>
      <c r="GW625" s="3"/>
      <c r="GX625" s="3"/>
      <c r="GY625" s="3"/>
      <c r="GZ625" s="3"/>
      <c r="HA625" s="3"/>
      <c r="HB625" s="3"/>
      <c r="HC625" s="3"/>
      <c r="HD625" s="3"/>
      <c r="HE625" s="3"/>
      <c r="HF625" s="3"/>
      <c r="HG625" s="3"/>
      <c r="HH625" s="3"/>
      <c r="HI625" s="3"/>
      <c r="HJ625" s="3"/>
      <c r="HK625" s="3"/>
      <c r="HL625" s="3"/>
      <c r="HM625" s="3"/>
      <c r="HN625" s="3"/>
      <c r="HO625" s="3"/>
      <c r="HP625" s="3"/>
      <c r="HQ625" s="3"/>
      <c r="HR625" s="3"/>
      <c r="HS625" s="3"/>
      <c r="HT625" s="3"/>
      <c r="HU625" s="3"/>
      <c r="HV625" s="3"/>
      <c r="HW625" s="3"/>
    </row>
    <row r="626" spans="1:231" s="6" customFormat="1" ht="23.25" customHeight="1">
      <c r="A626" s="9">
        <v>622</v>
      </c>
      <c r="B626" s="10" t="s">
        <v>569</v>
      </c>
      <c r="C626" s="10" t="s">
        <v>2012</v>
      </c>
      <c r="D626" s="10" t="s">
        <v>18</v>
      </c>
      <c r="E626" s="10" t="s">
        <v>1541</v>
      </c>
      <c r="F626" s="10" t="s">
        <v>1542</v>
      </c>
      <c r="G626" s="10" t="s">
        <v>2013</v>
      </c>
      <c r="H626" s="10" t="s">
        <v>58</v>
      </c>
      <c r="I626" s="10" t="s">
        <v>61</v>
      </c>
      <c r="J626" s="10">
        <f t="shared" si="36"/>
        <v>161</v>
      </c>
      <c r="K626" s="10">
        <f t="shared" si="37"/>
        <v>48.3</v>
      </c>
      <c r="L626" s="11">
        <v>81.8</v>
      </c>
      <c r="M626" s="11">
        <f t="shared" si="38"/>
        <v>32.72</v>
      </c>
      <c r="N626" s="10">
        <f t="shared" si="39"/>
        <v>81.02</v>
      </c>
      <c r="O626" s="4"/>
      <c r="P626" s="19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  <c r="CX626" s="3"/>
      <c r="CY626" s="3"/>
      <c r="CZ626" s="3"/>
      <c r="DA626" s="3"/>
      <c r="DB626" s="3"/>
      <c r="DC626" s="3"/>
      <c r="DD626" s="3"/>
      <c r="DE626" s="3"/>
      <c r="DF626" s="3"/>
      <c r="DG626" s="3"/>
      <c r="DH626" s="3"/>
      <c r="DI626" s="3"/>
      <c r="DJ626" s="3"/>
      <c r="DK626" s="3"/>
      <c r="DL626" s="3"/>
      <c r="DM626" s="3"/>
      <c r="DN626" s="3"/>
      <c r="DO626" s="3"/>
      <c r="DP626" s="3"/>
      <c r="DQ626" s="3"/>
      <c r="DR626" s="3"/>
      <c r="DS626" s="3"/>
      <c r="DT626" s="3"/>
      <c r="DU626" s="3"/>
      <c r="DV626" s="3"/>
      <c r="DW626" s="3"/>
      <c r="DX626" s="3"/>
      <c r="DY626" s="3"/>
      <c r="DZ626" s="3"/>
      <c r="EA626" s="3"/>
      <c r="EB626" s="3"/>
      <c r="EC626" s="3"/>
      <c r="ED626" s="3"/>
      <c r="EE626" s="3"/>
      <c r="EF626" s="3"/>
      <c r="EG626" s="3"/>
      <c r="EH626" s="3"/>
      <c r="EI626" s="3"/>
      <c r="EJ626" s="3"/>
      <c r="EK626" s="3"/>
      <c r="EL626" s="3"/>
      <c r="EM626" s="3"/>
      <c r="EN626" s="3"/>
      <c r="EO626" s="3"/>
      <c r="EP626" s="3"/>
      <c r="EQ626" s="3"/>
      <c r="ER626" s="3"/>
      <c r="ES626" s="3"/>
      <c r="ET626" s="3"/>
      <c r="EU626" s="3"/>
      <c r="EV626" s="3"/>
      <c r="EW626" s="3"/>
      <c r="EX626" s="3"/>
      <c r="EY626" s="3"/>
      <c r="EZ626" s="3"/>
      <c r="FA626" s="3"/>
      <c r="FB626" s="3"/>
      <c r="FC626" s="3"/>
      <c r="FD626" s="3"/>
      <c r="FE626" s="3"/>
      <c r="FF626" s="3"/>
      <c r="FG626" s="3"/>
      <c r="FH626" s="3"/>
      <c r="FI626" s="3"/>
      <c r="FJ626" s="3"/>
      <c r="FK626" s="3"/>
      <c r="FL626" s="3"/>
      <c r="FM626" s="3"/>
      <c r="FN626" s="3"/>
      <c r="FO626" s="3"/>
      <c r="FP626" s="3"/>
      <c r="FQ626" s="3"/>
      <c r="FR626" s="3"/>
      <c r="FS626" s="3"/>
      <c r="FT626" s="3"/>
      <c r="FU626" s="3"/>
      <c r="FV626" s="3"/>
      <c r="FW626" s="3"/>
      <c r="FX626" s="3"/>
      <c r="FY626" s="3"/>
      <c r="FZ626" s="3"/>
      <c r="GA626" s="3"/>
      <c r="GB626" s="3"/>
      <c r="GC626" s="3"/>
      <c r="GD626" s="3"/>
      <c r="GE626" s="3"/>
      <c r="GF626" s="3"/>
      <c r="GG626" s="3"/>
      <c r="GH626" s="3"/>
      <c r="GI626" s="3"/>
      <c r="GJ626" s="3"/>
      <c r="GK626" s="3"/>
      <c r="GL626" s="3"/>
      <c r="GM626" s="3"/>
      <c r="GN626" s="3"/>
      <c r="GO626" s="3"/>
      <c r="GP626" s="3"/>
      <c r="GQ626" s="3"/>
      <c r="GR626" s="3"/>
      <c r="GS626" s="3"/>
      <c r="GT626" s="3"/>
      <c r="GU626" s="3"/>
      <c r="GV626" s="3"/>
      <c r="GW626" s="3"/>
      <c r="GX626" s="3"/>
      <c r="GY626" s="3"/>
      <c r="GZ626" s="3"/>
      <c r="HA626" s="3"/>
      <c r="HB626" s="3"/>
      <c r="HC626" s="3"/>
      <c r="HD626" s="3"/>
      <c r="HE626" s="3"/>
      <c r="HF626" s="3"/>
      <c r="HG626" s="3"/>
      <c r="HH626" s="3"/>
      <c r="HI626" s="3"/>
      <c r="HJ626" s="3"/>
      <c r="HK626" s="3"/>
      <c r="HL626" s="3"/>
      <c r="HM626" s="3"/>
      <c r="HN626" s="3"/>
      <c r="HO626" s="3"/>
      <c r="HP626" s="3"/>
      <c r="HQ626" s="3"/>
      <c r="HR626" s="3"/>
      <c r="HS626" s="3"/>
      <c r="HT626" s="3"/>
      <c r="HU626" s="3"/>
      <c r="HV626" s="3"/>
      <c r="HW626" s="3"/>
    </row>
    <row r="627" spans="1:16" ht="23.25" customHeight="1">
      <c r="A627" s="9">
        <v>623</v>
      </c>
      <c r="B627" s="10" t="s">
        <v>569</v>
      </c>
      <c r="C627" s="10" t="s">
        <v>2014</v>
      </c>
      <c r="D627" s="10" t="s">
        <v>18</v>
      </c>
      <c r="E627" s="10" t="s">
        <v>1541</v>
      </c>
      <c r="F627" s="10" t="s">
        <v>1542</v>
      </c>
      <c r="G627" s="10" t="s">
        <v>2015</v>
      </c>
      <c r="H627" s="10" t="s">
        <v>68</v>
      </c>
      <c r="I627" s="10" t="s">
        <v>58</v>
      </c>
      <c r="J627" s="10">
        <f t="shared" si="36"/>
        <v>159</v>
      </c>
      <c r="K627" s="10">
        <f t="shared" si="37"/>
        <v>47.699999999999996</v>
      </c>
      <c r="L627" s="11">
        <v>81.6</v>
      </c>
      <c r="M627" s="11">
        <f t="shared" si="38"/>
        <v>32.64</v>
      </c>
      <c r="N627" s="10">
        <f t="shared" si="39"/>
        <v>80.34</v>
      </c>
      <c r="O627" s="4"/>
      <c r="P627" s="19"/>
    </row>
    <row r="628" spans="1:16" ht="23.25" customHeight="1">
      <c r="A628" s="9">
        <v>624</v>
      </c>
      <c r="B628" s="10" t="s">
        <v>569</v>
      </c>
      <c r="C628" s="10" t="s">
        <v>2016</v>
      </c>
      <c r="D628" s="10" t="s">
        <v>18</v>
      </c>
      <c r="E628" s="10" t="s">
        <v>1541</v>
      </c>
      <c r="F628" s="10" t="s">
        <v>1542</v>
      </c>
      <c r="G628" s="10" t="s">
        <v>2017</v>
      </c>
      <c r="H628" s="10" t="s">
        <v>68</v>
      </c>
      <c r="I628" s="10" t="s">
        <v>94</v>
      </c>
      <c r="J628" s="10">
        <f t="shared" si="36"/>
        <v>152</v>
      </c>
      <c r="K628" s="10">
        <f t="shared" si="37"/>
        <v>45.6</v>
      </c>
      <c r="L628" s="11">
        <v>86.4</v>
      </c>
      <c r="M628" s="11">
        <f t="shared" si="38"/>
        <v>34.56</v>
      </c>
      <c r="N628" s="10">
        <f t="shared" si="39"/>
        <v>80.16</v>
      </c>
      <c r="O628" s="4"/>
      <c r="P628" s="19"/>
    </row>
    <row r="629" spans="1:16" ht="23.25" customHeight="1">
      <c r="A629" s="9">
        <v>625</v>
      </c>
      <c r="B629" s="10" t="s">
        <v>569</v>
      </c>
      <c r="C629" s="10" t="s">
        <v>2018</v>
      </c>
      <c r="D629" s="10" t="s">
        <v>18</v>
      </c>
      <c r="E629" s="10" t="s">
        <v>1541</v>
      </c>
      <c r="F629" s="10" t="s">
        <v>1542</v>
      </c>
      <c r="G629" s="10" t="s">
        <v>2019</v>
      </c>
      <c r="H629" s="10" t="s">
        <v>94</v>
      </c>
      <c r="I629" s="10" t="s">
        <v>58</v>
      </c>
      <c r="J629" s="10">
        <f t="shared" si="36"/>
        <v>157</v>
      </c>
      <c r="K629" s="10">
        <f t="shared" si="37"/>
        <v>47.1</v>
      </c>
      <c r="L629" s="11">
        <v>82.4</v>
      </c>
      <c r="M629" s="11">
        <f t="shared" si="38"/>
        <v>32.96</v>
      </c>
      <c r="N629" s="10">
        <f t="shared" si="39"/>
        <v>80.06</v>
      </c>
      <c r="O629" s="4"/>
      <c r="P629" s="19"/>
    </row>
    <row r="630" spans="1:16" ht="23.25" customHeight="1">
      <c r="A630" s="9">
        <v>626</v>
      </c>
      <c r="B630" s="10" t="s">
        <v>569</v>
      </c>
      <c r="C630" s="10" t="s">
        <v>2020</v>
      </c>
      <c r="D630" s="10" t="s">
        <v>18</v>
      </c>
      <c r="E630" s="10" t="s">
        <v>1541</v>
      </c>
      <c r="F630" s="10" t="s">
        <v>1542</v>
      </c>
      <c r="G630" s="10" t="s">
        <v>2021</v>
      </c>
      <c r="H630" s="10" t="s">
        <v>30</v>
      </c>
      <c r="I630" s="10" t="s">
        <v>22</v>
      </c>
      <c r="J630" s="10">
        <f t="shared" si="36"/>
        <v>158</v>
      </c>
      <c r="K630" s="10">
        <f t="shared" si="37"/>
        <v>47.4</v>
      </c>
      <c r="L630" s="11">
        <v>81.6</v>
      </c>
      <c r="M630" s="11">
        <f t="shared" si="38"/>
        <v>32.64</v>
      </c>
      <c r="N630" s="10">
        <f t="shared" si="39"/>
        <v>80.04</v>
      </c>
      <c r="O630" s="4"/>
      <c r="P630" s="19"/>
    </row>
    <row r="631" spans="1:16" ht="23.25" customHeight="1">
      <c r="A631" s="9">
        <v>627</v>
      </c>
      <c r="B631" s="10" t="s">
        <v>569</v>
      </c>
      <c r="C631" s="10" t="s">
        <v>2022</v>
      </c>
      <c r="D631" s="10" t="s">
        <v>18</v>
      </c>
      <c r="E631" s="10" t="s">
        <v>1541</v>
      </c>
      <c r="F631" s="10" t="s">
        <v>1542</v>
      </c>
      <c r="G631" s="10" t="s">
        <v>2023</v>
      </c>
      <c r="H631" s="10" t="s">
        <v>120</v>
      </c>
      <c r="I631" s="10" t="s">
        <v>64</v>
      </c>
      <c r="J631" s="10">
        <f t="shared" si="36"/>
        <v>156</v>
      </c>
      <c r="K631" s="10">
        <f t="shared" si="37"/>
        <v>46.8</v>
      </c>
      <c r="L631" s="11">
        <v>83</v>
      </c>
      <c r="M631" s="11">
        <f t="shared" si="38"/>
        <v>33.2</v>
      </c>
      <c r="N631" s="10">
        <f t="shared" si="39"/>
        <v>80</v>
      </c>
      <c r="O631" s="4"/>
      <c r="P631" s="19"/>
    </row>
    <row r="632" spans="1:16" ht="23.25" customHeight="1">
      <c r="A632" s="9">
        <v>628</v>
      </c>
      <c r="B632" s="10" t="s">
        <v>569</v>
      </c>
      <c r="C632" s="10" t="s">
        <v>2024</v>
      </c>
      <c r="D632" s="10" t="s">
        <v>39</v>
      </c>
      <c r="E632" s="10" t="s">
        <v>1541</v>
      </c>
      <c r="F632" s="10" t="s">
        <v>1542</v>
      </c>
      <c r="G632" s="10" t="s">
        <v>2025</v>
      </c>
      <c r="H632" s="10" t="s">
        <v>84</v>
      </c>
      <c r="I632" s="10" t="s">
        <v>46</v>
      </c>
      <c r="J632" s="10">
        <f t="shared" si="36"/>
        <v>151</v>
      </c>
      <c r="K632" s="10">
        <f t="shared" si="37"/>
        <v>45.3</v>
      </c>
      <c r="L632" s="11">
        <v>86.4</v>
      </c>
      <c r="M632" s="11">
        <f t="shared" si="38"/>
        <v>34.56</v>
      </c>
      <c r="N632" s="10">
        <f t="shared" si="39"/>
        <v>79.86</v>
      </c>
      <c r="O632" s="4"/>
      <c r="P632" s="19"/>
    </row>
    <row r="633" spans="1:16" ht="23.25" customHeight="1">
      <c r="A633" s="9">
        <v>629</v>
      </c>
      <c r="B633" s="10" t="s">
        <v>569</v>
      </c>
      <c r="C633" s="10" t="s">
        <v>2026</v>
      </c>
      <c r="D633" s="10" t="s">
        <v>18</v>
      </c>
      <c r="E633" s="10" t="s">
        <v>1541</v>
      </c>
      <c r="F633" s="10" t="s">
        <v>1542</v>
      </c>
      <c r="G633" s="10" t="s">
        <v>2027</v>
      </c>
      <c r="H633" s="10" t="s">
        <v>26</v>
      </c>
      <c r="I633" s="10" t="s">
        <v>68</v>
      </c>
      <c r="J633" s="10">
        <f t="shared" si="36"/>
        <v>151</v>
      </c>
      <c r="K633" s="10">
        <f t="shared" si="37"/>
        <v>45.3</v>
      </c>
      <c r="L633" s="11">
        <v>86.4</v>
      </c>
      <c r="M633" s="11">
        <f t="shared" si="38"/>
        <v>34.56</v>
      </c>
      <c r="N633" s="10">
        <f t="shared" si="39"/>
        <v>79.86</v>
      </c>
      <c r="O633" s="4"/>
      <c r="P633" s="19"/>
    </row>
    <row r="634" spans="1:16" ht="23.25" customHeight="1">
      <c r="A634" s="9">
        <v>630</v>
      </c>
      <c r="B634" s="10" t="s">
        <v>569</v>
      </c>
      <c r="C634" s="10" t="s">
        <v>2028</v>
      </c>
      <c r="D634" s="10" t="s">
        <v>18</v>
      </c>
      <c r="E634" s="10" t="s">
        <v>1541</v>
      </c>
      <c r="F634" s="10" t="s">
        <v>1542</v>
      </c>
      <c r="G634" s="10" t="s">
        <v>2029</v>
      </c>
      <c r="H634" s="10" t="s">
        <v>68</v>
      </c>
      <c r="I634" s="10" t="s">
        <v>68</v>
      </c>
      <c r="J634" s="10">
        <f t="shared" si="36"/>
        <v>154</v>
      </c>
      <c r="K634" s="10">
        <f t="shared" si="37"/>
        <v>46.199999999999996</v>
      </c>
      <c r="L634" s="11">
        <v>83.4</v>
      </c>
      <c r="M634" s="11">
        <f t="shared" si="38"/>
        <v>33.36000000000001</v>
      </c>
      <c r="N634" s="10">
        <f t="shared" si="39"/>
        <v>79.56</v>
      </c>
      <c r="O634" s="4"/>
      <c r="P634" s="19"/>
    </row>
    <row r="635" spans="1:16" ht="23.25" customHeight="1">
      <c r="A635" s="9">
        <v>631</v>
      </c>
      <c r="B635" s="10" t="s">
        <v>569</v>
      </c>
      <c r="C635" s="10" t="s">
        <v>2030</v>
      </c>
      <c r="D635" s="10" t="s">
        <v>18</v>
      </c>
      <c r="E635" s="10" t="s">
        <v>1541</v>
      </c>
      <c r="F635" s="10" t="s">
        <v>1542</v>
      </c>
      <c r="G635" s="10" t="s">
        <v>2031</v>
      </c>
      <c r="H635" s="10" t="s">
        <v>45</v>
      </c>
      <c r="I635" s="10" t="s">
        <v>31</v>
      </c>
      <c r="J635" s="10">
        <f t="shared" si="36"/>
        <v>153</v>
      </c>
      <c r="K635" s="10">
        <f t="shared" si="37"/>
        <v>45.9</v>
      </c>
      <c r="L635" s="11">
        <v>83.6</v>
      </c>
      <c r="M635" s="11">
        <f t="shared" si="38"/>
        <v>33.44</v>
      </c>
      <c r="N635" s="10">
        <f t="shared" si="39"/>
        <v>79.34</v>
      </c>
      <c r="O635" s="4"/>
      <c r="P635" s="19"/>
    </row>
    <row r="636" spans="1:16" ht="23.25" customHeight="1">
      <c r="A636" s="9">
        <v>632</v>
      </c>
      <c r="B636" s="10" t="s">
        <v>569</v>
      </c>
      <c r="C636" s="10" t="s">
        <v>2032</v>
      </c>
      <c r="D636" s="10" t="s">
        <v>18</v>
      </c>
      <c r="E636" s="10" t="s">
        <v>1541</v>
      </c>
      <c r="F636" s="10" t="s">
        <v>1542</v>
      </c>
      <c r="G636" s="10" t="s">
        <v>2033</v>
      </c>
      <c r="H636" s="10" t="s">
        <v>94</v>
      </c>
      <c r="I636" s="10" t="s">
        <v>68</v>
      </c>
      <c r="J636" s="10">
        <f t="shared" si="36"/>
        <v>152</v>
      </c>
      <c r="K636" s="10">
        <f t="shared" si="37"/>
        <v>45.6</v>
      </c>
      <c r="L636" s="11">
        <v>84</v>
      </c>
      <c r="M636" s="11">
        <f t="shared" si="38"/>
        <v>33.6</v>
      </c>
      <c r="N636" s="10">
        <f t="shared" si="39"/>
        <v>79.2</v>
      </c>
      <c r="O636" s="4"/>
      <c r="P636" s="19"/>
    </row>
    <row r="637" spans="1:16" ht="23.25" customHeight="1">
      <c r="A637" s="9">
        <v>633</v>
      </c>
      <c r="B637" s="10" t="s">
        <v>569</v>
      </c>
      <c r="C637" s="10" t="s">
        <v>2034</v>
      </c>
      <c r="D637" s="10" t="s">
        <v>18</v>
      </c>
      <c r="E637" s="10" t="s">
        <v>1541</v>
      </c>
      <c r="F637" s="10" t="s">
        <v>1542</v>
      </c>
      <c r="G637" s="10" t="s">
        <v>2035</v>
      </c>
      <c r="H637" s="10" t="s">
        <v>26</v>
      </c>
      <c r="I637" s="10" t="s">
        <v>30</v>
      </c>
      <c r="J637" s="10">
        <f t="shared" si="36"/>
        <v>154</v>
      </c>
      <c r="K637" s="10">
        <f t="shared" si="37"/>
        <v>46.199999999999996</v>
      </c>
      <c r="L637" s="11">
        <v>82.4</v>
      </c>
      <c r="M637" s="11">
        <f t="shared" si="38"/>
        <v>32.96</v>
      </c>
      <c r="N637" s="10">
        <f t="shared" si="39"/>
        <v>79.16</v>
      </c>
      <c r="O637" s="4"/>
      <c r="P637" s="19"/>
    </row>
    <row r="638" spans="1:16" ht="23.25" customHeight="1">
      <c r="A638" s="9">
        <v>634</v>
      </c>
      <c r="B638" s="10" t="s">
        <v>569</v>
      </c>
      <c r="C638" s="10" t="s">
        <v>2036</v>
      </c>
      <c r="D638" s="10" t="s">
        <v>18</v>
      </c>
      <c r="E638" s="10" t="s">
        <v>1541</v>
      </c>
      <c r="F638" s="10" t="s">
        <v>1542</v>
      </c>
      <c r="G638" s="10" t="s">
        <v>2037</v>
      </c>
      <c r="H638" s="10" t="s">
        <v>120</v>
      </c>
      <c r="I638" s="10" t="s">
        <v>61</v>
      </c>
      <c r="J638" s="10">
        <f t="shared" si="36"/>
        <v>152</v>
      </c>
      <c r="K638" s="10">
        <f t="shared" si="37"/>
        <v>45.6</v>
      </c>
      <c r="L638" s="11">
        <v>83.8</v>
      </c>
      <c r="M638" s="11">
        <f t="shared" si="38"/>
        <v>33.52</v>
      </c>
      <c r="N638" s="10">
        <f t="shared" si="39"/>
        <v>79.12</v>
      </c>
      <c r="O638" s="4"/>
      <c r="P638" s="19"/>
    </row>
    <row r="639" spans="1:231" s="6" customFormat="1" ht="23.25" customHeight="1">
      <c r="A639" s="9">
        <v>635</v>
      </c>
      <c r="B639" s="10" t="s">
        <v>569</v>
      </c>
      <c r="C639" s="10" t="s">
        <v>2038</v>
      </c>
      <c r="D639" s="10" t="s">
        <v>18</v>
      </c>
      <c r="E639" s="10" t="s">
        <v>1541</v>
      </c>
      <c r="F639" s="10" t="s">
        <v>1542</v>
      </c>
      <c r="G639" s="10" t="s">
        <v>2039</v>
      </c>
      <c r="H639" s="10" t="s">
        <v>119</v>
      </c>
      <c r="I639" s="10" t="s">
        <v>31</v>
      </c>
      <c r="J639" s="10">
        <f t="shared" si="36"/>
        <v>156</v>
      </c>
      <c r="K639" s="10">
        <f t="shared" si="37"/>
        <v>46.8</v>
      </c>
      <c r="L639" s="11">
        <v>80.4</v>
      </c>
      <c r="M639" s="11">
        <f t="shared" si="38"/>
        <v>32.160000000000004</v>
      </c>
      <c r="N639" s="10">
        <f t="shared" si="39"/>
        <v>78.96</v>
      </c>
      <c r="O639" s="4"/>
      <c r="P639" s="19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  <c r="CX639" s="3"/>
      <c r="CY639" s="3"/>
      <c r="CZ639" s="3"/>
      <c r="DA639" s="3"/>
      <c r="DB639" s="3"/>
      <c r="DC639" s="3"/>
      <c r="DD639" s="3"/>
      <c r="DE639" s="3"/>
      <c r="DF639" s="3"/>
      <c r="DG639" s="3"/>
      <c r="DH639" s="3"/>
      <c r="DI639" s="3"/>
      <c r="DJ639" s="3"/>
      <c r="DK639" s="3"/>
      <c r="DL639" s="3"/>
      <c r="DM639" s="3"/>
      <c r="DN639" s="3"/>
      <c r="DO639" s="3"/>
      <c r="DP639" s="3"/>
      <c r="DQ639" s="3"/>
      <c r="DR639" s="3"/>
      <c r="DS639" s="3"/>
      <c r="DT639" s="3"/>
      <c r="DU639" s="3"/>
      <c r="DV639" s="3"/>
      <c r="DW639" s="3"/>
      <c r="DX639" s="3"/>
      <c r="DY639" s="3"/>
      <c r="DZ639" s="3"/>
      <c r="EA639" s="3"/>
      <c r="EB639" s="3"/>
      <c r="EC639" s="3"/>
      <c r="ED639" s="3"/>
      <c r="EE639" s="3"/>
      <c r="EF639" s="3"/>
      <c r="EG639" s="3"/>
      <c r="EH639" s="3"/>
      <c r="EI639" s="3"/>
      <c r="EJ639" s="3"/>
      <c r="EK639" s="3"/>
      <c r="EL639" s="3"/>
      <c r="EM639" s="3"/>
      <c r="EN639" s="3"/>
      <c r="EO639" s="3"/>
      <c r="EP639" s="3"/>
      <c r="EQ639" s="3"/>
      <c r="ER639" s="3"/>
      <c r="ES639" s="3"/>
      <c r="ET639" s="3"/>
      <c r="EU639" s="3"/>
      <c r="EV639" s="3"/>
      <c r="EW639" s="3"/>
      <c r="EX639" s="3"/>
      <c r="EY639" s="3"/>
      <c r="EZ639" s="3"/>
      <c r="FA639" s="3"/>
      <c r="FB639" s="3"/>
      <c r="FC639" s="3"/>
      <c r="FD639" s="3"/>
      <c r="FE639" s="3"/>
      <c r="FF639" s="3"/>
      <c r="FG639" s="3"/>
      <c r="FH639" s="3"/>
      <c r="FI639" s="3"/>
      <c r="FJ639" s="3"/>
      <c r="FK639" s="3"/>
      <c r="FL639" s="3"/>
      <c r="FM639" s="3"/>
      <c r="FN639" s="3"/>
      <c r="FO639" s="3"/>
      <c r="FP639" s="3"/>
      <c r="FQ639" s="3"/>
      <c r="FR639" s="3"/>
      <c r="FS639" s="3"/>
      <c r="FT639" s="3"/>
      <c r="FU639" s="3"/>
      <c r="FV639" s="3"/>
      <c r="FW639" s="3"/>
      <c r="FX639" s="3"/>
      <c r="FY639" s="3"/>
      <c r="FZ639" s="3"/>
      <c r="GA639" s="3"/>
      <c r="GB639" s="3"/>
      <c r="GC639" s="3"/>
      <c r="GD639" s="3"/>
      <c r="GE639" s="3"/>
      <c r="GF639" s="3"/>
      <c r="GG639" s="3"/>
      <c r="GH639" s="3"/>
      <c r="GI639" s="3"/>
      <c r="GJ639" s="3"/>
      <c r="GK639" s="3"/>
      <c r="GL639" s="3"/>
      <c r="GM639" s="3"/>
      <c r="GN639" s="3"/>
      <c r="GO639" s="3"/>
      <c r="GP639" s="3"/>
      <c r="GQ639" s="3"/>
      <c r="GR639" s="3"/>
      <c r="GS639" s="3"/>
      <c r="GT639" s="3"/>
      <c r="GU639" s="3"/>
      <c r="GV639" s="3"/>
      <c r="GW639" s="3"/>
      <c r="GX639" s="3"/>
      <c r="GY639" s="3"/>
      <c r="GZ639" s="3"/>
      <c r="HA639" s="3"/>
      <c r="HB639" s="3"/>
      <c r="HC639" s="3"/>
      <c r="HD639" s="3"/>
      <c r="HE639" s="3"/>
      <c r="HF639" s="3"/>
      <c r="HG639" s="3"/>
      <c r="HH639" s="3"/>
      <c r="HI639" s="3"/>
      <c r="HJ639" s="3"/>
      <c r="HK639" s="3"/>
      <c r="HL639" s="3"/>
      <c r="HM639" s="3"/>
      <c r="HN639" s="3"/>
      <c r="HO639" s="3"/>
      <c r="HP639" s="3"/>
      <c r="HQ639" s="3"/>
      <c r="HR639" s="3"/>
      <c r="HS639" s="3"/>
      <c r="HT639" s="3"/>
      <c r="HU639" s="3"/>
      <c r="HV639" s="3"/>
      <c r="HW639" s="3"/>
    </row>
    <row r="640" spans="1:231" s="6" customFormat="1" ht="23.25" customHeight="1">
      <c r="A640" s="9">
        <v>636</v>
      </c>
      <c r="B640" s="10" t="s">
        <v>569</v>
      </c>
      <c r="C640" s="10" t="s">
        <v>2040</v>
      </c>
      <c r="D640" s="10" t="s">
        <v>18</v>
      </c>
      <c r="E640" s="10" t="s">
        <v>1541</v>
      </c>
      <c r="F640" s="10" t="s">
        <v>1542</v>
      </c>
      <c r="G640" s="10" t="s">
        <v>2041</v>
      </c>
      <c r="H640" s="10" t="s">
        <v>58</v>
      </c>
      <c r="I640" s="10" t="s">
        <v>119</v>
      </c>
      <c r="J640" s="10">
        <f t="shared" si="36"/>
        <v>154</v>
      </c>
      <c r="K640" s="10">
        <f t="shared" si="37"/>
        <v>46.199999999999996</v>
      </c>
      <c r="L640" s="11">
        <v>80.8</v>
      </c>
      <c r="M640" s="11">
        <f t="shared" si="38"/>
        <v>32.32</v>
      </c>
      <c r="N640" s="10">
        <f t="shared" si="39"/>
        <v>78.52</v>
      </c>
      <c r="O640" s="4"/>
      <c r="P640" s="19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  <c r="CX640" s="3"/>
      <c r="CY640" s="3"/>
      <c r="CZ640" s="3"/>
      <c r="DA640" s="3"/>
      <c r="DB640" s="3"/>
      <c r="DC640" s="3"/>
      <c r="DD640" s="3"/>
      <c r="DE640" s="3"/>
      <c r="DF640" s="3"/>
      <c r="DG640" s="3"/>
      <c r="DH640" s="3"/>
      <c r="DI640" s="3"/>
      <c r="DJ640" s="3"/>
      <c r="DK640" s="3"/>
      <c r="DL640" s="3"/>
      <c r="DM640" s="3"/>
      <c r="DN640" s="3"/>
      <c r="DO640" s="3"/>
      <c r="DP640" s="3"/>
      <c r="DQ640" s="3"/>
      <c r="DR640" s="3"/>
      <c r="DS640" s="3"/>
      <c r="DT640" s="3"/>
      <c r="DU640" s="3"/>
      <c r="DV640" s="3"/>
      <c r="DW640" s="3"/>
      <c r="DX640" s="3"/>
      <c r="DY640" s="3"/>
      <c r="DZ640" s="3"/>
      <c r="EA640" s="3"/>
      <c r="EB640" s="3"/>
      <c r="EC640" s="3"/>
      <c r="ED640" s="3"/>
      <c r="EE640" s="3"/>
      <c r="EF640" s="3"/>
      <c r="EG640" s="3"/>
      <c r="EH640" s="3"/>
      <c r="EI640" s="3"/>
      <c r="EJ640" s="3"/>
      <c r="EK640" s="3"/>
      <c r="EL640" s="3"/>
      <c r="EM640" s="3"/>
      <c r="EN640" s="3"/>
      <c r="EO640" s="3"/>
      <c r="EP640" s="3"/>
      <c r="EQ640" s="3"/>
      <c r="ER640" s="3"/>
      <c r="ES640" s="3"/>
      <c r="ET640" s="3"/>
      <c r="EU640" s="3"/>
      <c r="EV640" s="3"/>
      <c r="EW640" s="3"/>
      <c r="EX640" s="3"/>
      <c r="EY640" s="3"/>
      <c r="EZ640" s="3"/>
      <c r="FA640" s="3"/>
      <c r="FB640" s="3"/>
      <c r="FC640" s="3"/>
      <c r="FD640" s="3"/>
      <c r="FE640" s="3"/>
      <c r="FF640" s="3"/>
      <c r="FG640" s="3"/>
      <c r="FH640" s="3"/>
      <c r="FI640" s="3"/>
      <c r="FJ640" s="3"/>
      <c r="FK640" s="3"/>
      <c r="FL640" s="3"/>
      <c r="FM640" s="3"/>
      <c r="FN640" s="3"/>
      <c r="FO640" s="3"/>
      <c r="FP640" s="3"/>
      <c r="FQ640" s="3"/>
      <c r="FR640" s="3"/>
      <c r="FS640" s="3"/>
      <c r="FT640" s="3"/>
      <c r="FU640" s="3"/>
      <c r="FV640" s="3"/>
      <c r="FW640" s="3"/>
      <c r="FX640" s="3"/>
      <c r="FY640" s="3"/>
      <c r="FZ640" s="3"/>
      <c r="GA640" s="3"/>
      <c r="GB640" s="3"/>
      <c r="GC640" s="3"/>
      <c r="GD640" s="3"/>
      <c r="GE640" s="3"/>
      <c r="GF640" s="3"/>
      <c r="GG640" s="3"/>
      <c r="GH640" s="3"/>
      <c r="GI640" s="3"/>
      <c r="GJ640" s="3"/>
      <c r="GK640" s="3"/>
      <c r="GL640" s="3"/>
      <c r="GM640" s="3"/>
      <c r="GN640" s="3"/>
      <c r="GO640" s="3"/>
      <c r="GP640" s="3"/>
      <c r="GQ640" s="3"/>
      <c r="GR640" s="3"/>
      <c r="GS640" s="3"/>
      <c r="GT640" s="3"/>
      <c r="GU640" s="3"/>
      <c r="GV640" s="3"/>
      <c r="GW640" s="3"/>
      <c r="GX640" s="3"/>
      <c r="GY640" s="3"/>
      <c r="GZ640" s="3"/>
      <c r="HA640" s="3"/>
      <c r="HB640" s="3"/>
      <c r="HC640" s="3"/>
      <c r="HD640" s="3"/>
      <c r="HE640" s="3"/>
      <c r="HF640" s="3"/>
      <c r="HG640" s="3"/>
      <c r="HH640" s="3"/>
      <c r="HI640" s="3"/>
      <c r="HJ640" s="3"/>
      <c r="HK640" s="3"/>
      <c r="HL640" s="3"/>
      <c r="HM640" s="3"/>
      <c r="HN640" s="3"/>
      <c r="HO640" s="3"/>
      <c r="HP640" s="3"/>
      <c r="HQ640" s="3"/>
      <c r="HR640" s="3"/>
      <c r="HS640" s="3"/>
      <c r="HT640" s="3"/>
      <c r="HU640" s="3"/>
      <c r="HV640" s="3"/>
      <c r="HW640" s="3"/>
    </row>
    <row r="641" spans="1:231" s="6" customFormat="1" ht="23.25" customHeight="1">
      <c r="A641" s="9">
        <v>637</v>
      </c>
      <c r="B641" s="10" t="s">
        <v>569</v>
      </c>
      <c r="C641" s="10" t="s">
        <v>2042</v>
      </c>
      <c r="D641" s="10" t="s">
        <v>18</v>
      </c>
      <c r="E641" s="10" t="s">
        <v>1541</v>
      </c>
      <c r="F641" s="10" t="s">
        <v>1542</v>
      </c>
      <c r="G641" s="10" t="s">
        <v>2043</v>
      </c>
      <c r="H641" s="10" t="s">
        <v>73</v>
      </c>
      <c r="I641" s="10" t="s">
        <v>22</v>
      </c>
      <c r="J641" s="10">
        <f t="shared" si="36"/>
        <v>154</v>
      </c>
      <c r="K641" s="10">
        <f t="shared" si="37"/>
        <v>46.199999999999996</v>
      </c>
      <c r="L641" s="11">
        <v>80.8</v>
      </c>
      <c r="M641" s="11">
        <f t="shared" si="38"/>
        <v>32.32</v>
      </c>
      <c r="N641" s="10">
        <f t="shared" si="39"/>
        <v>78.52</v>
      </c>
      <c r="O641" s="4"/>
      <c r="P641" s="19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  <c r="CX641" s="3"/>
      <c r="CY641" s="3"/>
      <c r="CZ641" s="3"/>
      <c r="DA641" s="3"/>
      <c r="DB641" s="3"/>
      <c r="DC641" s="3"/>
      <c r="DD641" s="3"/>
      <c r="DE641" s="3"/>
      <c r="DF641" s="3"/>
      <c r="DG641" s="3"/>
      <c r="DH641" s="3"/>
      <c r="DI641" s="3"/>
      <c r="DJ641" s="3"/>
      <c r="DK641" s="3"/>
      <c r="DL641" s="3"/>
      <c r="DM641" s="3"/>
      <c r="DN641" s="3"/>
      <c r="DO641" s="3"/>
      <c r="DP641" s="3"/>
      <c r="DQ641" s="3"/>
      <c r="DR641" s="3"/>
      <c r="DS641" s="3"/>
      <c r="DT641" s="3"/>
      <c r="DU641" s="3"/>
      <c r="DV641" s="3"/>
      <c r="DW641" s="3"/>
      <c r="DX641" s="3"/>
      <c r="DY641" s="3"/>
      <c r="DZ641" s="3"/>
      <c r="EA641" s="3"/>
      <c r="EB641" s="3"/>
      <c r="EC641" s="3"/>
      <c r="ED641" s="3"/>
      <c r="EE641" s="3"/>
      <c r="EF641" s="3"/>
      <c r="EG641" s="3"/>
      <c r="EH641" s="3"/>
      <c r="EI641" s="3"/>
      <c r="EJ641" s="3"/>
      <c r="EK641" s="3"/>
      <c r="EL641" s="3"/>
      <c r="EM641" s="3"/>
      <c r="EN641" s="3"/>
      <c r="EO641" s="3"/>
      <c r="EP641" s="3"/>
      <c r="EQ641" s="3"/>
      <c r="ER641" s="3"/>
      <c r="ES641" s="3"/>
      <c r="ET641" s="3"/>
      <c r="EU641" s="3"/>
      <c r="EV641" s="3"/>
      <c r="EW641" s="3"/>
      <c r="EX641" s="3"/>
      <c r="EY641" s="3"/>
      <c r="EZ641" s="3"/>
      <c r="FA641" s="3"/>
      <c r="FB641" s="3"/>
      <c r="FC641" s="3"/>
      <c r="FD641" s="3"/>
      <c r="FE641" s="3"/>
      <c r="FF641" s="3"/>
      <c r="FG641" s="3"/>
      <c r="FH641" s="3"/>
      <c r="FI641" s="3"/>
      <c r="FJ641" s="3"/>
      <c r="FK641" s="3"/>
      <c r="FL641" s="3"/>
      <c r="FM641" s="3"/>
      <c r="FN641" s="3"/>
      <c r="FO641" s="3"/>
      <c r="FP641" s="3"/>
      <c r="FQ641" s="3"/>
      <c r="FR641" s="3"/>
      <c r="FS641" s="3"/>
      <c r="FT641" s="3"/>
      <c r="FU641" s="3"/>
      <c r="FV641" s="3"/>
      <c r="FW641" s="3"/>
      <c r="FX641" s="3"/>
      <c r="FY641" s="3"/>
      <c r="FZ641" s="3"/>
      <c r="GA641" s="3"/>
      <c r="GB641" s="3"/>
      <c r="GC641" s="3"/>
      <c r="GD641" s="3"/>
      <c r="GE641" s="3"/>
      <c r="GF641" s="3"/>
      <c r="GG641" s="3"/>
      <c r="GH641" s="3"/>
      <c r="GI641" s="3"/>
      <c r="GJ641" s="3"/>
      <c r="GK641" s="3"/>
      <c r="GL641" s="3"/>
      <c r="GM641" s="3"/>
      <c r="GN641" s="3"/>
      <c r="GO641" s="3"/>
      <c r="GP641" s="3"/>
      <c r="GQ641" s="3"/>
      <c r="GR641" s="3"/>
      <c r="GS641" s="3"/>
      <c r="GT641" s="3"/>
      <c r="GU641" s="3"/>
      <c r="GV641" s="3"/>
      <c r="GW641" s="3"/>
      <c r="GX641" s="3"/>
      <c r="GY641" s="3"/>
      <c r="GZ641" s="3"/>
      <c r="HA641" s="3"/>
      <c r="HB641" s="3"/>
      <c r="HC641" s="3"/>
      <c r="HD641" s="3"/>
      <c r="HE641" s="3"/>
      <c r="HF641" s="3"/>
      <c r="HG641" s="3"/>
      <c r="HH641" s="3"/>
      <c r="HI641" s="3"/>
      <c r="HJ641" s="3"/>
      <c r="HK641" s="3"/>
      <c r="HL641" s="3"/>
      <c r="HM641" s="3"/>
      <c r="HN641" s="3"/>
      <c r="HO641" s="3"/>
      <c r="HP641" s="3"/>
      <c r="HQ641" s="3"/>
      <c r="HR641" s="3"/>
      <c r="HS641" s="3"/>
      <c r="HT641" s="3"/>
      <c r="HU641" s="3"/>
      <c r="HV641" s="3"/>
      <c r="HW641" s="3"/>
    </row>
    <row r="642" spans="1:231" s="6" customFormat="1" ht="23.25" customHeight="1">
      <c r="A642" s="9">
        <v>638</v>
      </c>
      <c r="B642" s="10" t="s">
        <v>569</v>
      </c>
      <c r="C642" s="10" t="s">
        <v>2044</v>
      </c>
      <c r="D642" s="10" t="s">
        <v>18</v>
      </c>
      <c r="E642" s="10" t="s">
        <v>1541</v>
      </c>
      <c r="F642" s="10" t="s">
        <v>1542</v>
      </c>
      <c r="G642" s="10" t="s">
        <v>2045</v>
      </c>
      <c r="H642" s="10" t="s">
        <v>120</v>
      </c>
      <c r="I642" s="10" t="s">
        <v>30</v>
      </c>
      <c r="J642" s="10">
        <f t="shared" si="36"/>
        <v>153</v>
      </c>
      <c r="K642" s="10">
        <f t="shared" si="37"/>
        <v>45.9</v>
      </c>
      <c r="L642" s="11">
        <v>81</v>
      </c>
      <c r="M642" s="11">
        <f t="shared" si="38"/>
        <v>32.4</v>
      </c>
      <c r="N642" s="10">
        <f t="shared" si="39"/>
        <v>78.3</v>
      </c>
      <c r="O642" s="4"/>
      <c r="P642" s="19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  <c r="CX642" s="3"/>
      <c r="CY642" s="3"/>
      <c r="CZ642" s="3"/>
      <c r="DA642" s="3"/>
      <c r="DB642" s="3"/>
      <c r="DC642" s="3"/>
      <c r="DD642" s="3"/>
      <c r="DE642" s="3"/>
      <c r="DF642" s="3"/>
      <c r="DG642" s="3"/>
      <c r="DH642" s="3"/>
      <c r="DI642" s="3"/>
      <c r="DJ642" s="3"/>
      <c r="DK642" s="3"/>
      <c r="DL642" s="3"/>
      <c r="DM642" s="3"/>
      <c r="DN642" s="3"/>
      <c r="DO642" s="3"/>
      <c r="DP642" s="3"/>
      <c r="DQ642" s="3"/>
      <c r="DR642" s="3"/>
      <c r="DS642" s="3"/>
      <c r="DT642" s="3"/>
      <c r="DU642" s="3"/>
      <c r="DV642" s="3"/>
      <c r="DW642" s="3"/>
      <c r="DX642" s="3"/>
      <c r="DY642" s="3"/>
      <c r="DZ642" s="3"/>
      <c r="EA642" s="3"/>
      <c r="EB642" s="3"/>
      <c r="EC642" s="3"/>
      <c r="ED642" s="3"/>
      <c r="EE642" s="3"/>
      <c r="EF642" s="3"/>
      <c r="EG642" s="3"/>
      <c r="EH642" s="3"/>
      <c r="EI642" s="3"/>
      <c r="EJ642" s="3"/>
      <c r="EK642" s="3"/>
      <c r="EL642" s="3"/>
      <c r="EM642" s="3"/>
      <c r="EN642" s="3"/>
      <c r="EO642" s="3"/>
      <c r="EP642" s="3"/>
      <c r="EQ642" s="3"/>
      <c r="ER642" s="3"/>
      <c r="ES642" s="3"/>
      <c r="ET642" s="3"/>
      <c r="EU642" s="3"/>
      <c r="EV642" s="3"/>
      <c r="EW642" s="3"/>
      <c r="EX642" s="3"/>
      <c r="EY642" s="3"/>
      <c r="EZ642" s="3"/>
      <c r="FA642" s="3"/>
      <c r="FB642" s="3"/>
      <c r="FC642" s="3"/>
      <c r="FD642" s="3"/>
      <c r="FE642" s="3"/>
      <c r="FF642" s="3"/>
      <c r="FG642" s="3"/>
      <c r="FH642" s="3"/>
      <c r="FI642" s="3"/>
      <c r="FJ642" s="3"/>
      <c r="FK642" s="3"/>
      <c r="FL642" s="3"/>
      <c r="FM642" s="3"/>
      <c r="FN642" s="3"/>
      <c r="FO642" s="3"/>
      <c r="FP642" s="3"/>
      <c r="FQ642" s="3"/>
      <c r="FR642" s="3"/>
      <c r="FS642" s="3"/>
      <c r="FT642" s="3"/>
      <c r="FU642" s="3"/>
      <c r="FV642" s="3"/>
      <c r="FW642" s="3"/>
      <c r="FX642" s="3"/>
      <c r="FY642" s="3"/>
      <c r="FZ642" s="3"/>
      <c r="GA642" s="3"/>
      <c r="GB642" s="3"/>
      <c r="GC642" s="3"/>
      <c r="GD642" s="3"/>
      <c r="GE642" s="3"/>
      <c r="GF642" s="3"/>
      <c r="GG642" s="3"/>
      <c r="GH642" s="3"/>
      <c r="GI642" s="3"/>
      <c r="GJ642" s="3"/>
      <c r="GK642" s="3"/>
      <c r="GL642" s="3"/>
      <c r="GM642" s="3"/>
      <c r="GN642" s="3"/>
      <c r="GO642" s="3"/>
      <c r="GP642" s="3"/>
      <c r="GQ642" s="3"/>
      <c r="GR642" s="3"/>
      <c r="GS642" s="3"/>
      <c r="GT642" s="3"/>
      <c r="GU642" s="3"/>
      <c r="GV642" s="3"/>
      <c r="GW642" s="3"/>
      <c r="GX642" s="3"/>
      <c r="GY642" s="3"/>
      <c r="GZ642" s="3"/>
      <c r="HA642" s="3"/>
      <c r="HB642" s="3"/>
      <c r="HC642" s="3"/>
      <c r="HD642" s="3"/>
      <c r="HE642" s="3"/>
      <c r="HF642" s="3"/>
      <c r="HG642" s="3"/>
      <c r="HH642" s="3"/>
      <c r="HI642" s="3"/>
      <c r="HJ642" s="3"/>
      <c r="HK642" s="3"/>
      <c r="HL642" s="3"/>
      <c r="HM642" s="3"/>
      <c r="HN642" s="3"/>
      <c r="HO642" s="3"/>
      <c r="HP642" s="3"/>
      <c r="HQ642" s="3"/>
      <c r="HR642" s="3"/>
      <c r="HS642" s="3"/>
      <c r="HT642" s="3"/>
      <c r="HU642" s="3"/>
      <c r="HV642" s="3"/>
      <c r="HW642" s="3"/>
    </row>
    <row r="643" spans="1:16" ht="23.25" customHeight="1">
      <c r="A643" s="9">
        <v>639</v>
      </c>
      <c r="B643" s="10" t="s">
        <v>569</v>
      </c>
      <c r="C643" s="10" t="s">
        <v>2046</v>
      </c>
      <c r="D643" s="10" t="s">
        <v>18</v>
      </c>
      <c r="E643" s="10" t="s">
        <v>1541</v>
      </c>
      <c r="F643" s="10" t="s">
        <v>1542</v>
      </c>
      <c r="G643" s="10" t="s">
        <v>2047</v>
      </c>
      <c r="H643" s="10" t="s">
        <v>36</v>
      </c>
      <c r="I643" s="10" t="s">
        <v>30</v>
      </c>
      <c r="J643" s="10">
        <f t="shared" si="36"/>
        <v>151</v>
      </c>
      <c r="K643" s="10">
        <f t="shared" si="37"/>
        <v>45.3</v>
      </c>
      <c r="L643" s="11">
        <v>82</v>
      </c>
      <c r="M643" s="11">
        <f t="shared" si="38"/>
        <v>32.800000000000004</v>
      </c>
      <c r="N643" s="10">
        <f t="shared" si="39"/>
        <v>78.1</v>
      </c>
      <c r="O643" s="4"/>
      <c r="P643" s="19"/>
    </row>
    <row r="644" spans="1:16" ht="23.25" customHeight="1">
      <c r="A644" s="9">
        <v>640</v>
      </c>
      <c r="B644" s="10" t="s">
        <v>569</v>
      </c>
      <c r="C644" s="10" t="s">
        <v>2048</v>
      </c>
      <c r="D644" s="10" t="s">
        <v>18</v>
      </c>
      <c r="E644" s="10" t="s">
        <v>1541</v>
      </c>
      <c r="F644" s="10" t="s">
        <v>1542</v>
      </c>
      <c r="G644" s="10" t="s">
        <v>2049</v>
      </c>
      <c r="H644" s="10" t="s">
        <v>36</v>
      </c>
      <c r="I644" s="10" t="s">
        <v>46</v>
      </c>
      <c r="J644" s="10">
        <f t="shared" si="36"/>
        <v>152</v>
      </c>
      <c r="K644" s="10">
        <f t="shared" si="37"/>
        <v>45.6</v>
      </c>
      <c r="L644" s="11">
        <v>81</v>
      </c>
      <c r="M644" s="11">
        <f t="shared" si="38"/>
        <v>32.4</v>
      </c>
      <c r="N644" s="10">
        <f t="shared" si="39"/>
        <v>78</v>
      </c>
      <c r="O644" s="4"/>
      <c r="P644" s="19"/>
    </row>
    <row r="645" spans="1:16" ht="23.25" customHeight="1">
      <c r="A645" s="9">
        <v>641</v>
      </c>
      <c r="B645" s="10" t="s">
        <v>569</v>
      </c>
      <c r="C645" s="10" t="s">
        <v>498</v>
      </c>
      <c r="D645" s="10" t="s">
        <v>18</v>
      </c>
      <c r="E645" s="10" t="s">
        <v>1541</v>
      </c>
      <c r="F645" s="10" t="s">
        <v>1542</v>
      </c>
      <c r="G645" s="10" t="s">
        <v>2050</v>
      </c>
      <c r="H645" s="10" t="s">
        <v>228</v>
      </c>
      <c r="I645" s="10" t="s">
        <v>31</v>
      </c>
      <c r="J645" s="10">
        <f aca="true" t="shared" si="40" ref="J645:J708">H645+I645</f>
        <v>151</v>
      </c>
      <c r="K645" s="10">
        <f aca="true" t="shared" si="41" ref="K645:K708">J645*0.5*0.6</f>
        <v>45.3</v>
      </c>
      <c r="L645" s="11">
        <v>81.6</v>
      </c>
      <c r="M645" s="11">
        <f aca="true" t="shared" si="42" ref="M645:M708">L645*0.4</f>
        <v>32.64</v>
      </c>
      <c r="N645" s="10">
        <f aca="true" t="shared" si="43" ref="N645:N708">TRUNC(K645+M645,2)</f>
        <v>77.94</v>
      </c>
      <c r="O645" s="4"/>
      <c r="P645" s="19"/>
    </row>
    <row r="646" spans="1:16" ht="23.25" customHeight="1">
      <c r="A646" s="9">
        <v>642</v>
      </c>
      <c r="B646" s="10" t="s">
        <v>569</v>
      </c>
      <c r="C646" s="10" t="s">
        <v>2051</v>
      </c>
      <c r="D646" s="10" t="s">
        <v>18</v>
      </c>
      <c r="E646" s="10" t="s">
        <v>1541</v>
      </c>
      <c r="F646" s="10" t="s">
        <v>1542</v>
      </c>
      <c r="G646" s="10" t="s">
        <v>2052</v>
      </c>
      <c r="H646" s="10" t="s">
        <v>142</v>
      </c>
      <c r="I646" s="10" t="s">
        <v>64</v>
      </c>
      <c r="J646" s="10">
        <f t="shared" si="40"/>
        <v>151</v>
      </c>
      <c r="K646" s="10">
        <f t="shared" si="41"/>
        <v>45.3</v>
      </c>
      <c r="L646" s="11">
        <v>80.2</v>
      </c>
      <c r="M646" s="11">
        <f t="shared" si="42"/>
        <v>32.080000000000005</v>
      </c>
      <c r="N646" s="10">
        <f t="shared" si="43"/>
        <v>77.38</v>
      </c>
      <c r="O646" s="4"/>
      <c r="P646" s="19"/>
    </row>
    <row r="647" spans="1:16" ht="23.25" customHeight="1">
      <c r="A647" s="9">
        <v>643</v>
      </c>
      <c r="B647" s="10" t="s">
        <v>569</v>
      </c>
      <c r="C647" s="10" t="s">
        <v>2053</v>
      </c>
      <c r="D647" s="10" t="s">
        <v>18</v>
      </c>
      <c r="E647" s="10" t="s">
        <v>1541</v>
      </c>
      <c r="F647" s="10" t="s">
        <v>1542</v>
      </c>
      <c r="G647" s="10" t="s">
        <v>2054</v>
      </c>
      <c r="H647" s="10" t="s">
        <v>22</v>
      </c>
      <c r="I647" s="10" t="s">
        <v>61</v>
      </c>
      <c r="J647" s="10">
        <f t="shared" si="40"/>
        <v>157</v>
      </c>
      <c r="K647" s="10">
        <f t="shared" si="41"/>
        <v>47.1</v>
      </c>
      <c r="L647" s="11">
        <v>0</v>
      </c>
      <c r="M647" s="11">
        <f t="shared" si="42"/>
        <v>0</v>
      </c>
      <c r="N647" s="10">
        <f t="shared" si="43"/>
        <v>47.1</v>
      </c>
      <c r="O647" s="4"/>
      <c r="P647" s="19" t="s">
        <v>32</v>
      </c>
    </row>
    <row r="648" spans="1:16" ht="23.25" customHeight="1">
      <c r="A648" s="9">
        <v>644</v>
      </c>
      <c r="B648" s="10" t="s">
        <v>569</v>
      </c>
      <c r="C648" s="10" t="s">
        <v>1849</v>
      </c>
      <c r="D648" s="10" t="s">
        <v>18</v>
      </c>
      <c r="E648" s="10" t="s">
        <v>1541</v>
      </c>
      <c r="F648" s="10" t="s">
        <v>1542</v>
      </c>
      <c r="G648" s="10" t="s">
        <v>2055</v>
      </c>
      <c r="H648" s="10" t="s">
        <v>22</v>
      </c>
      <c r="I648" s="10" t="s">
        <v>22</v>
      </c>
      <c r="J648" s="10">
        <f t="shared" si="40"/>
        <v>156</v>
      </c>
      <c r="K648" s="10">
        <f t="shared" si="41"/>
        <v>46.8</v>
      </c>
      <c r="L648" s="11">
        <v>0</v>
      </c>
      <c r="M648" s="11">
        <f t="shared" si="42"/>
        <v>0</v>
      </c>
      <c r="N648" s="10">
        <f t="shared" si="43"/>
        <v>46.8</v>
      </c>
      <c r="O648" s="4"/>
      <c r="P648" s="19" t="s">
        <v>32</v>
      </c>
    </row>
    <row r="649" spans="1:16" ht="23.25" customHeight="1">
      <c r="A649" s="9">
        <v>645</v>
      </c>
      <c r="B649" s="10" t="s">
        <v>569</v>
      </c>
      <c r="C649" s="10" t="s">
        <v>2056</v>
      </c>
      <c r="D649" s="10" t="s">
        <v>18</v>
      </c>
      <c r="E649" s="10" t="s">
        <v>1541</v>
      </c>
      <c r="F649" s="10" t="s">
        <v>1542</v>
      </c>
      <c r="G649" s="10" t="s">
        <v>2057</v>
      </c>
      <c r="H649" s="10" t="s">
        <v>30</v>
      </c>
      <c r="I649" s="10" t="s">
        <v>73</v>
      </c>
      <c r="J649" s="10">
        <f t="shared" si="40"/>
        <v>156</v>
      </c>
      <c r="K649" s="10">
        <f t="shared" si="41"/>
        <v>46.8</v>
      </c>
      <c r="L649" s="11">
        <v>0</v>
      </c>
      <c r="M649" s="11">
        <f t="shared" si="42"/>
        <v>0</v>
      </c>
      <c r="N649" s="10">
        <f t="shared" si="43"/>
        <v>46.8</v>
      </c>
      <c r="O649" s="4"/>
      <c r="P649" s="19" t="s">
        <v>32</v>
      </c>
    </row>
    <row r="650" spans="1:16" ht="23.25" customHeight="1">
      <c r="A650" s="9">
        <v>646</v>
      </c>
      <c r="B650" s="10" t="s">
        <v>569</v>
      </c>
      <c r="C650" s="10" t="s">
        <v>2058</v>
      </c>
      <c r="D650" s="10" t="s">
        <v>18</v>
      </c>
      <c r="E650" s="10" t="s">
        <v>1541</v>
      </c>
      <c r="F650" s="10" t="s">
        <v>1542</v>
      </c>
      <c r="G650" s="10" t="s">
        <v>2059</v>
      </c>
      <c r="H650" s="10" t="s">
        <v>45</v>
      </c>
      <c r="I650" s="10" t="s">
        <v>58</v>
      </c>
      <c r="J650" s="10">
        <f t="shared" si="40"/>
        <v>151</v>
      </c>
      <c r="K650" s="10">
        <f t="shared" si="41"/>
        <v>45.3</v>
      </c>
      <c r="L650" s="11">
        <v>0</v>
      </c>
      <c r="M650" s="11">
        <f t="shared" si="42"/>
        <v>0</v>
      </c>
      <c r="N650" s="10">
        <f t="shared" si="43"/>
        <v>45.3</v>
      </c>
      <c r="O650" s="4"/>
      <c r="P650" s="19" t="s">
        <v>32</v>
      </c>
    </row>
    <row r="651" spans="1:16" s="6" customFormat="1" ht="23.25" customHeight="1">
      <c r="A651" s="9">
        <v>647</v>
      </c>
      <c r="B651" s="10" t="s">
        <v>634</v>
      </c>
      <c r="C651" s="10" t="s">
        <v>635</v>
      </c>
      <c r="D651" s="10" t="s">
        <v>18</v>
      </c>
      <c r="E651" s="10" t="s">
        <v>560</v>
      </c>
      <c r="F651" s="10" t="s">
        <v>601</v>
      </c>
      <c r="G651" s="10" t="s">
        <v>636</v>
      </c>
      <c r="H651" s="10" t="s">
        <v>37</v>
      </c>
      <c r="I651" s="10" t="s">
        <v>37</v>
      </c>
      <c r="J651" s="10">
        <f t="shared" si="40"/>
        <v>180</v>
      </c>
      <c r="K651" s="10">
        <f t="shared" si="41"/>
        <v>54</v>
      </c>
      <c r="L651" s="11">
        <v>83.6</v>
      </c>
      <c r="M651" s="11">
        <f t="shared" si="42"/>
        <v>33.44</v>
      </c>
      <c r="N651" s="10">
        <f t="shared" si="43"/>
        <v>87.44</v>
      </c>
      <c r="O651" s="8" t="s">
        <v>2377</v>
      </c>
      <c r="P651" s="18"/>
    </row>
    <row r="652" spans="1:231" s="6" customFormat="1" ht="23.25" customHeight="1">
      <c r="A652" s="9">
        <v>648</v>
      </c>
      <c r="B652" s="10" t="s">
        <v>634</v>
      </c>
      <c r="C652" s="10" t="s">
        <v>637</v>
      </c>
      <c r="D652" s="10" t="s">
        <v>18</v>
      </c>
      <c r="E652" s="10" t="s">
        <v>560</v>
      </c>
      <c r="F652" s="10" t="s">
        <v>601</v>
      </c>
      <c r="G652" s="10" t="s">
        <v>638</v>
      </c>
      <c r="H652" s="10" t="s">
        <v>50</v>
      </c>
      <c r="I652" s="10" t="s">
        <v>64</v>
      </c>
      <c r="J652" s="10">
        <f t="shared" si="40"/>
        <v>171</v>
      </c>
      <c r="K652" s="10">
        <f t="shared" si="41"/>
        <v>51.3</v>
      </c>
      <c r="L652" s="11">
        <v>83</v>
      </c>
      <c r="M652" s="11">
        <f t="shared" si="42"/>
        <v>33.2</v>
      </c>
      <c r="N652" s="10">
        <f t="shared" si="43"/>
        <v>84.5</v>
      </c>
      <c r="O652" s="4"/>
      <c r="P652" s="19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  <c r="CX652" s="3"/>
      <c r="CY652" s="3"/>
      <c r="CZ652" s="3"/>
      <c r="DA652" s="3"/>
      <c r="DB652" s="3"/>
      <c r="DC652" s="3"/>
      <c r="DD652" s="3"/>
      <c r="DE652" s="3"/>
      <c r="DF652" s="3"/>
      <c r="DG652" s="3"/>
      <c r="DH652" s="3"/>
      <c r="DI652" s="3"/>
      <c r="DJ652" s="3"/>
      <c r="DK652" s="3"/>
      <c r="DL652" s="3"/>
      <c r="DM652" s="3"/>
      <c r="DN652" s="3"/>
      <c r="DO652" s="3"/>
      <c r="DP652" s="3"/>
      <c r="DQ652" s="3"/>
      <c r="DR652" s="3"/>
      <c r="DS652" s="3"/>
      <c r="DT652" s="3"/>
      <c r="DU652" s="3"/>
      <c r="DV652" s="3"/>
      <c r="DW652" s="3"/>
      <c r="DX652" s="3"/>
      <c r="DY652" s="3"/>
      <c r="DZ652" s="3"/>
      <c r="EA652" s="3"/>
      <c r="EB652" s="3"/>
      <c r="EC652" s="3"/>
      <c r="ED652" s="3"/>
      <c r="EE652" s="3"/>
      <c r="EF652" s="3"/>
      <c r="EG652" s="3"/>
      <c r="EH652" s="3"/>
      <c r="EI652" s="3"/>
      <c r="EJ652" s="3"/>
      <c r="EK652" s="3"/>
      <c r="EL652" s="3"/>
      <c r="EM652" s="3"/>
      <c r="EN652" s="3"/>
      <c r="EO652" s="3"/>
      <c r="EP652" s="3"/>
      <c r="EQ652" s="3"/>
      <c r="ER652" s="3"/>
      <c r="ES652" s="3"/>
      <c r="ET652" s="3"/>
      <c r="EU652" s="3"/>
      <c r="EV652" s="3"/>
      <c r="EW652" s="3"/>
      <c r="EX652" s="3"/>
      <c r="EY652" s="3"/>
      <c r="EZ652" s="3"/>
      <c r="FA652" s="3"/>
      <c r="FB652" s="3"/>
      <c r="FC652" s="3"/>
      <c r="FD652" s="3"/>
      <c r="FE652" s="3"/>
      <c r="FF652" s="3"/>
      <c r="FG652" s="3"/>
      <c r="FH652" s="3"/>
      <c r="FI652" s="3"/>
      <c r="FJ652" s="3"/>
      <c r="FK652" s="3"/>
      <c r="FL652" s="3"/>
      <c r="FM652" s="3"/>
      <c r="FN652" s="3"/>
      <c r="FO652" s="3"/>
      <c r="FP652" s="3"/>
      <c r="FQ652" s="3"/>
      <c r="FR652" s="3"/>
      <c r="FS652" s="3"/>
      <c r="FT652" s="3"/>
      <c r="FU652" s="3"/>
      <c r="FV652" s="3"/>
      <c r="FW652" s="3"/>
      <c r="FX652" s="3"/>
      <c r="FY652" s="3"/>
      <c r="FZ652" s="3"/>
      <c r="GA652" s="3"/>
      <c r="GB652" s="3"/>
      <c r="GC652" s="3"/>
      <c r="GD652" s="3"/>
      <c r="GE652" s="3"/>
      <c r="GF652" s="3"/>
      <c r="GG652" s="3"/>
      <c r="GH652" s="3"/>
      <c r="GI652" s="3"/>
      <c r="GJ652" s="3"/>
      <c r="GK652" s="3"/>
      <c r="GL652" s="3"/>
      <c r="GM652" s="3"/>
      <c r="GN652" s="3"/>
      <c r="GO652" s="3"/>
      <c r="GP652" s="3"/>
      <c r="GQ652" s="3"/>
      <c r="GR652" s="3"/>
      <c r="GS652" s="3"/>
      <c r="GT652" s="3"/>
      <c r="GU652" s="3"/>
      <c r="GV652" s="3"/>
      <c r="GW652" s="3"/>
      <c r="GX652" s="3"/>
      <c r="GY652" s="3"/>
      <c r="GZ652" s="3"/>
      <c r="HA652" s="3"/>
      <c r="HB652" s="3"/>
      <c r="HC652" s="3"/>
      <c r="HD652" s="3"/>
      <c r="HE652" s="3"/>
      <c r="HF652" s="3"/>
      <c r="HG652" s="3"/>
      <c r="HH652" s="3"/>
      <c r="HI652" s="3"/>
      <c r="HJ652" s="3"/>
      <c r="HK652" s="3"/>
      <c r="HL652" s="3"/>
      <c r="HM652" s="3"/>
      <c r="HN652" s="3"/>
      <c r="HO652" s="3"/>
      <c r="HP652" s="3"/>
      <c r="HQ652" s="3"/>
      <c r="HR652" s="3"/>
      <c r="HS652" s="3"/>
      <c r="HT652" s="3"/>
      <c r="HU652" s="3"/>
      <c r="HV652" s="3"/>
      <c r="HW652" s="3"/>
    </row>
    <row r="653" spans="1:16" ht="23.25" customHeight="1">
      <c r="A653" s="9">
        <v>649</v>
      </c>
      <c r="B653" s="10" t="s">
        <v>634</v>
      </c>
      <c r="C653" s="10" t="s">
        <v>639</v>
      </c>
      <c r="D653" s="10" t="s">
        <v>39</v>
      </c>
      <c r="E653" s="10" t="s">
        <v>560</v>
      </c>
      <c r="F653" s="10" t="s">
        <v>601</v>
      </c>
      <c r="G653" s="10" t="s">
        <v>640</v>
      </c>
      <c r="H653" s="10" t="s">
        <v>22</v>
      </c>
      <c r="I653" s="10" t="s">
        <v>120</v>
      </c>
      <c r="J653" s="10">
        <f t="shared" si="40"/>
        <v>151</v>
      </c>
      <c r="K653" s="10">
        <f t="shared" si="41"/>
        <v>45.3</v>
      </c>
      <c r="L653" s="11">
        <v>0</v>
      </c>
      <c r="M653" s="11">
        <f t="shared" si="42"/>
        <v>0</v>
      </c>
      <c r="N653" s="10">
        <f t="shared" si="43"/>
        <v>45.3</v>
      </c>
      <c r="O653" s="4"/>
      <c r="P653" s="19" t="s">
        <v>32</v>
      </c>
    </row>
    <row r="654" spans="1:231" ht="23.25" customHeight="1">
      <c r="A654" s="9">
        <v>650</v>
      </c>
      <c r="B654" s="10" t="s">
        <v>634</v>
      </c>
      <c r="C654" s="10" t="s">
        <v>778</v>
      </c>
      <c r="D654" s="10" t="s">
        <v>18</v>
      </c>
      <c r="E654" s="10" t="s">
        <v>560</v>
      </c>
      <c r="F654" s="10" t="s">
        <v>642</v>
      </c>
      <c r="G654" s="10" t="s">
        <v>779</v>
      </c>
      <c r="H654" s="10" t="s">
        <v>37</v>
      </c>
      <c r="I654" s="10" t="s">
        <v>326</v>
      </c>
      <c r="J654" s="10">
        <f t="shared" si="40"/>
        <v>144</v>
      </c>
      <c r="K654" s="10">
        <f t="shared" si="41"/>
        <v>43.199999999999996</v>
      </c>
      <c r="L654" s="11">
        <v>83.2</v>
      </c>
      <c r="M654" s="11">
        <f t="shared" si="42"/>
        <v>33.28</v>
      </c>
      <c r="N654" s="10">
        <f t="shared" si="43"/>
        <v>76.48</v>
      </c>
      <c r="O654" s="8" t="s">
        <v>2377</v>
      </c>
      <c r="P654" s="18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  <c r="BW654" s="6"/>
      <c r="BX654" s="6"/>
      <c r="BY654" s="6"/>
      <c r="BZ654" s="6"/>
      <c r="CA654" s="6"/>
      <c r="CB654" s="6"/>
      <c r="CC654" s="6"/>
      <c r="CD654" s="6"/>
      <c r="CE654" s="6"/>
      <c r="CF654" s="6"/>
      <c r="CG654" s="6"/>
      <c r="CH654" s="6"/>
      <c r="CI654" s="6"/>
      <c r="CJ654" s="6"/>
      <c r="CK654" s="6"/>
      <c r="CL654" s="6"/>
      <c r="CM654" s="6"/>
      <c r="CN654" s="6"/>
      <c r="CO654" s="6"/>
      <c r="CP654" s="6"/>
      <c r="CQ654" s="6"/>
      <c r="CR654" s="6"/>
      <c r="CS654" s="6"/>
      <c r="CT654" s="6"/>
      <c r="CU654" s="6"/>
      <c r="CV654" s="6"/>
      <c r="CW654" s="6"/>
      <c r="CX654" s="6"/>
      <c r="CY654" s="6"/>
      <c r="CZ654" s="6"/>
      <c r="DA654" s="6"/>
      <c r="DB654" s="6"/>
      <c r="DC654" s="6"/>
      <c r="DD654" s="6"/>
      <c r="DE654" s="6"/>
      <c r="DF654" s="6"/>
      <c r="DG654" s="6"/>
      <c r="DH654" s="6"/>
      <c r="DI654" s="6"/>
      <c r="DJ654" s="6"/>
      <c r="DK654" s="6"/>
      <c r="DL654" s="6"/>
      <c r="DM654" s="6"/>
      <c r="DN654" s="6"/>
      <c r="DO654" s="6"/>
      <c r="DP654" s="6"/>
      <c r="DQ654" s="6"/>
      <c r="DR654" s="6"/>
      <c r="DS654" s="6"/>
      <c r="DT654" s="6"/>
      <c r="DU654" s="6"/>
      <c r="DV654" s="6"/>
      <c r="DW654" s="6"/>
      <c r="DX654" s="6"/>
      <c r="DY654" s="6"/>
      <c r="DZ654" s="6"/>
      <c r="EA654" s="6"/>
      <c r="EB654" s="6"/>
      <c r="EC654" s="6"/>
      <c r="ED654" s="6"/>
      <c r="EE654" s="6"/>
      <c r="EF654" s="6"/>
      <c r="EG654" s="6"/>
      <c r="EH654" s="6"/>
      <c r="EI654" s="6"/>
      <c r="EJ654" s="6"/>
      <c r="EK654" s="6"/>
      <c r="EL654" s="6"/>
      <c r="EM654" s="6"/>
      <c r="EN654" s="6"/>
      <c r="EO654" s="6"/>
      <c r="EP654" s="6"/>
      <c r="EQ654" s="6"/>
      <c r="ER654" s="6"/>
      <c r="ES654" s="6"/>
      <c r="ET654" s="6"/>
      <c r="EU654" s="6"/>
      <c r="EV654" s="6"/>
      <c r="EW654" s="6"/>
      <c r="EX654" s="6"/>
      <c r="EY654" s="6"/>
      <c r="EZ654" s="6"/>
      <c r="FA654" s="6"/>
      <c r="FB654" s="6"/>
      <c r="FC654" s="6"/>
      <c r="FD654" s="6"/>
      <c r="FE654" s="6"/>
      <c r="FF654" s="6"/>
      <c r="FG654" s="6"/>
      <c r="FH654" s="6"/>
      <c r="FI654" s="6"/>
      <c r="FJ654" s="6"/>
      <c r="FK654" s="6"/>
      <c r="FL654" s="6"/>
      <c r="FM654" s="6"/>
      <c r="FN654" s="6"/>
      <c r="FO654" s="6"/>
      <c r="FP654" s="6"/>
      <c r="FQ654" s="6"/>
      <c r="FR654" s="6"/>
      <c r="FS654" s="6"/>
      <c r="FT654" s="6"/>
      <c r="FU654" s="6"/>
      <c r="FV654" s="6"/>
      <c r="FW654" s="6"/>
      <c r="FX654" s="6"/>
      <c r="FY654" s="6"/>
      <c r="FZ654" s="6"/>
      <c r="GA654" s="6"/>
      <c r="GB654" s="6"/>
      <c r="GC654" s="6"/>
      <c r="GD654" s="6"/>
      <c r="GE654" s="6"/>
      <c r="GF654" s="6"/>
      <c r="GG654" s="6"/>
      <c r="GH654" s="6"/>
      <c r="GI654" s="6"/>
      <c r="GJ654" s="6"/>
      <c r="GK654" s="6"/>
      <c r="GL654" s="6"/>
      <c r="GM654" s="6"/>
      <c r="GN654" s="6"/>
      <c r="GO654" s="6"/>
      <c r="GP654" s="6"/>
      <c r="GQ654" s="6"/>
      <c r="GR654" s="6"/>
      <c r="GS654" s="6"/>
      <c r="GT654" s="6"/>
      <c r="GU654" s="6"/>
      <c r="GV654" s="6"/>
      <c r="GW654" s="6"/>
      <c r="GX654" s="6"/>
      <c r="GY654" s="6"/>
      <c r="GZ654" s="6"/>
      <c r="HA654" s="6"/>
      <c r="HB654" s="6"/>
      <c r="HC654" s="6"/>
      <c r="HD654" s="6"/>
      <c r="HE654" s="6"/>
      <c r="HF654" s="6"/>
      <c r="HG654" s="6"/>
      <c r="HH654" s="6"/>
      <c r="HI654" s="6"/>
      <c r="HJ654" s="6"/>
      <c r="HK654" s="6"/>
      <c r="HL654" s="6"/>
      <c r="HM654" s="6"/>
      <c r="HN654" s="6"/>
      <c r="HO654" s="6"/>
      <c r="HP654" s="6"/>
      <c r="HQ654" s="6"/>
      <c r="HR654" s="6"/>
      <c r="HS654" s="6"/>
      <c r="HT654" s="6"/>
      <c r="HU654" s="6"/>
      <c r="HV654" s="6"/>
      <c r="HW654" s="6"/>
    </row>
    <row r="655" spans="1:231" ht="23.25" customHeight="1">
      <c r="A655" s="9">
        <v>651</v>
      </c>
      <c r="B655" s="10" t="s">
        <v>634</v>
      </c>
      <c r="C655" s="10" t="s">
        <v>262</v>
      </c>
      <c r="D655" s="10" t="s">
        <v>18</v>
      </c>
      <c r="E655" s="10" t="s">
        <v>560</v>
      </c>
      <c r="F655" s="10" t="s">
        <v>642</v>
      </c>
      <c r="G655" s="10" t="s">
        <v>780</v>
      </c>
      <c r="H655" s="10" t="s">
        <v>61</v>
      </c>
      <c r="I655" s="10" t="s">
        <v>130</v>
      </c>
      <c r="J655" s="10">
        <f t="shared" si="40"/>
        <v>140</v>
      </c>
      <c r="K655" s="10">
        <f t="shared" si="41"/>
        <v>42</v>
      </c>
      <c r="L655" s="11">
        <v>83.6</v>
      </c>
      <c r="M655" s="11">
        <f t="shared" si="42"/>
        <v>33.44</v>
      </c>
      <c r="N655" s="10">
        <f t="shared" si="43"/>
        <v>75.44</v>
      </c>
      <c r="O655" s="8" t="s">
        <v>2377</v>
      </c>
      <c r="P655" s="18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  <c r="BW655" s="6"/>
      <c r="BX655" s="6"/>
      <c r="BY655" s="6"/>
      <c r="BZ655" s="6"/>
      <c r="CA655" s="6"/>
      <c r="CB655" s="6"/>
      <c r="CC655" s="6"/>
      <c r="CD655" s="6"/>
      <c r="CE655" s="6"/>
      <c r="CF655" s="6"/>
      <c r="CG655" s="6"/>
      <c r="CH655" s="6"/>
      <c r="CI655" s="6"/>
      <c r="CJ655" s="6"/>
      <c r="CK655" s="6"/>
      <c r="CL655" s="6"/>
      <c r="CM655" s="6"/>
      <c r="CN655" s="6"/>
      <c r="CO655" s="6"/>
      <c r="CP655" s="6"/>
      <c r="CQ655" s="6"/>
      <c r="CR655" s="6"/>
      <c r="CS655" s="6"/>
      <c r="CT655" s="6"/>
      <c r="CU655" s="6"/>
      <c r="CV655" s="6"/>
      <c r="CW655" s="6"/>
      <c r="CX655" s="6"/>
      <c r="CY655" s="6"/>
      <c r="CZ655" s="6"/>
      <c r="DA655" s="6"/>
      <c r="DB655" s="6"/>
      <c r="DC655" s="6"/>
      <c r="DD655" s="6"/>
      <c r="DE655" s="6"/>
      <c r="DF655" s="6"/>
      <c r="DG655" s="6"/>
      <c r="DH655" s="6"/>
      <c r="DI655" s="6"/>
      <c r="DJ655" s="6"/>
      <c r="DK655" s="6"/>
      <c r="DL655" s="6"/>
      <c r="DM655" s="6"/>
      <c r="DN655" s="6"/>
      <c r="DO655" s="6"/>
      <c r="DP655" s="6"/>
      <c r="DQ655" s="6"/>
      <c r="DR655" s="6"/>
      <c r="DS655" s="6"/>
      <c r="DT655" s="6"/>
      <c r="DU655" s="6"/>
      <c r="DV655" s="6"/>
      <c r="DW655" s="6"/>
      <c r="DX655" s="6"/>
      <c r="DY655" s="6"/>
      <c r="DZ655" s="6"/>
      <c r="EA655" s="6"/>
      <c r="EB655" s="6"/>
      <c r="EC655" s="6"/>
      <c r="ED655" s="6"/>
      <c r="EE655" s="6"/>
      <c r="EF655" s="6"/>
      <c r="EG655" s="6"/>
      <c r="EH655" s="6"/>
      <c r="EI655" s="6"/>
      <c r="EJ655" s="6"/>
      <c r="EK655" s="6"/>
      <c r="EL655" s="6"/>
      <c r="EM655" s="6"/>
      <c r="EN655" s="6"/>
      <c r="EO655" s="6"/>
      <c r="EP655" s="6"/>
      <c r="EQ655" s="6"/>
      <c r="ER655" s="6"/>
      <c r="ES655" s="6"/>
      <c r="ET655" s="6"/>
      <c r="EU655" s="6"/>
      <c r="EV655" s="6"/>
      <c r="EW655" s="6"/>
      <c r="EX655" s="6"/>
      <c r="EY655" s="6"/>
      <c r="EZ655" s="6"/>
      <c r="FA655" s="6"/>
      <c r="FB655" s="6"/>
      <c r="FC655" s="6"/>
      <c r="FD655" s="6"/>
      <c r="FE655" s="6"/>
      <c r="FF655" s="6"/>
      <c r="FG655" s="6"/>
      <c r="FH655" s="6"/>
      <c r="FI655" s="6"/>
      <c r="FJ655" s="6"/>
      <c r="FK655" s="6"/>
      <c r="FL655" s="6"/>
      <c r="FM655" s="6"/>
      <c r="FN655" s="6"/>
      <c r="FO655" s="6"/>
      <c r="FP655" s="6"/>
      <c r="FQ655" s="6"/>
      <c r="FR655" s="6"/>
      <c r="FS655" s="6"/>
      <c r="FT655" s="6"/>
      <c r="FU655" s="6"/>
      <c r="FV655" s="6"/>
      <c r="FW655" s="6"/>
      <c r="FX655" s="6"/>
      <c r="FY655" s="6"/>
      <c r="FZ655" s="6"/>
      <c r="GA655" s="6"/>
      <c r="GB655" s="6"/>
      <c r="GC655" s="6"/>
      <c r="GD655" s="6"/>
      <c r="GE655" s="6"/>
      <c r="GF655" s="6"/>
      <c r="GG655" s="6"/>
      <c r="GH655" s="6"/>
      <c r="GI655" s="6"/>
      <c r="GJ655" s="6"/>
      <c r="GK655" s="6"/>
      <c r="GL655" s="6"/>
      <c r="GM655" s="6"/>
      <c r="GN655" s="6"/>
      <c r="GO655" s="6"/>
      <c r="GP655" s="6"/>
      <c r="GQ655" s="6"/>
      <c r="GR655" s="6"/>
      <c r="GS655" s="6"/>
      <c r="GT655" s="6"/>
      <c r="GU655" s="6"/>
      <c r="GV655" s="6"/>
      <c r="GW655" s="6"/>
      <c r="GX655" s="6"/>
      <c r="GY655" s="6"/>
      <c r="GZ655" s="6"/>
      <c r="HA655" s="6"/>
      <c r="HB655" s="6"/>
      <c r="HC655" s="6"/>
      <c r="HD655" s="6"/>
      <c r="HE655" s="6"/>
      <c r="HF655" s="6"/>
      <c r="HG655" s="6"/>
      <c r="HH655" s="6"/>
      <c r="HI655" s="6"/>
      <c r="HJ655" s="6"/>
      <c r="HK655" s="6"/>
      <c r="HL655" s="6"/>
      <c r="HM655" s="6"/>
      <c r="HN655" s="6"/>
      <c r="HO655" s="6"/>
      <c r="HP655" s="6"/>
      <c r="HQ655" s="6"/>
      <c r="HR655" s="6"/>
      <c r="HS655" s="6"/>
      <c r="HT655" s="6"/>
      <c r="HU655" s="6"/>
      <c r="HV655" s="6"/>
      <c r="HW655" s="6"/>
    </row>
    <row r="656" spans="1:231" ht="23.25" customHeight="1">
      <c r="A656" s="9">
        <v>652</v>
      </c>
      <c r="B656" s="10" t="s">
        <v>634</v>
      </c>
      <c r="C656" s="10" t="s">
        <v>781</v>
      </c>
      <c r="D656" s="10" t="s">
        <v>18</v>
      </c>
      <c r="E656" s="10" t="s">
        <v>560</v>
      </c>
      <c r="F656" s="10" t="s">
        <v>642</v>
      </c>
      <c r="G656" s="10" t="s">
        <v>782</v>
      </c>
      <c r="H656" s="10" t="s">
        <v>55</v>
      </c>
      <c r="I656" s="10" t="s">
        <v>143</v>
      </c>
      <c r="J656" s="10">
        <f t="shared" si="40"/>
        <v>141</v>
      </c>
      <c r="K656" s="10">
        <f t="shared" si="41"/>
        <v>42.3</v>
      </c>
      <c r="L656" s="11">
        <v>82.6</v>
      </c>
      <c r="M656" s="11">
        <f t="shared" si="42"/>
        <v>33.04</v>
      </c>
      <c r="N656" s="10">
        <f t="shared" si="43"/>
        <v>75.34</v>
      </c>
      <c r="O656" s="8" t="s">
        <v>2377</v>
      </c>
      <c r="P656" s="18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  <c r="BW656" s="6"/>
      <c r="BX656" s="6"/>
      <c r="BY656" s="6"/>
      <c r="BZ656" s="6"/>
      <c r="CA656" s="6"/>
      <c r="CB656" s="6"/>
      <c r="CC656" s="6"/>
      <c r="CD656" s="6"/>
      <c r="CE656" s="6"/>
      <c r="CF656" s="6"/>
      <c r="CG656" s="6"/>
      <c r="CH656" s="6"/>
      <c r="CI656" s="6"/>
      <c r="CJ656" s="6"/>
      <c r="CK656" s="6"/>
      <c r="CL656" s="6"/>
      <c r="CM656" s="6"/>
      <c r="CN656" s="6"/>
      <c r="CO656" s="6"/>
      <c r="CP656" s="6"/>
      <c r="CQ656" s="6"/>
      <c r="CR656" s="6"/>
      <c r="CS656" s="6"/>
      <c r="CT656" s="6"/>
      <c r="CU656" s="6"/>
      <c r="CV656" s="6"/>
      <c r="CW656" s="6"/>
      <c r="CX656" s="6"/>
      <c r="CY656" s="6"/>
      <c r="CZ656" s="6"/>
      <c r="DA656" s="6"/>
      <c r="DB656" s="6"/>
      <c r="DC656" s="6"/>
      <c r="DD656" s="6"/>
      <c r="DE656" s="6"/>
      <c r="DF656" s="6"/>
      <c r="DG656" s="6"/>
      <c r="DH656" s="6"/>
      <c r="DI656" s="6"/>
      <c r="DJ656" s="6"/>
      <c r="DK656" s="6"/>
      <c r="DL656" s="6"/>
      <c r="DM656" s="6"/>
      <c r="DN656" s="6"/>
      <c r="DO656" s="6"/>
      <c r="DP656" s="6"/>
      <c r="DQ656" s="6"/>
      <c r="DR656" s="6"/>
      <c r="DS656" s="6"/>
      <c r="DT656" s="6"/>
      <c r="DU656" s="6"/>
      <c r="DV656" s="6"/>
      <c r="DW656" s="6"/>
      <c r="DX656" s="6"/>
      <c r="DY656" s="6"/>
      <c r="DZ656" s="6"/>
      <c r="EA656" s="6"/>
      <c r="EB656" s="6"/>
      <c r="EC656" s="6"/>
      <c r="ED656" s="6"/>
      <c r="EE656" s="6"/>
      <c r="EF656" s="6"/>
      <c r="EG656" s="6"/>
      <c r="EH656" s="6"/>
      <c r="EI656" s="6"/>
      <c r="EJ656" s="6"/>
      <c r="EK656" s="6"/>
      <c r="EL656" s="6"/>
      <c r="EM656" s="6"/>
      <c r="EN656" s="6"/>
      <c r="EO656" s="6"/>
      <c r="EP656" s="6"/>
      <c r="EQ656" s="6"/>
      <c r="ER656" s="6"/>
      <c r="ES656" s="6"/>
      <c r="ET656" s="6"/>
      <c r="EU656" s="6"/>
      <c r="EV656" s="6"/>
      <c r="EW656" s="6"/>
      <c r="EX656" s="6"/>
      <c r="EY656" s="6"/>
      <c r="EZ656" s="6"/>
      <c r="FA656" s="6"/>
      <c r="FB656" s="6"/>
      <c r="FC656" s="6"/>
      <c r="FD656" s="6"/>
      <c r="FE656" s="6"/>
      <c r="FF656" s="6"/>
      <c r="FG656" s="6"/>
      <c r="FH656" s="6"/>
      <c r="FI656" s="6"/>
      <c r="FJ656" s="6"/>
      <c r="FK656" s="6"/>
      <c r="FL656" s="6"/>
      <c r="FM656" s="6"/>
      <c r="FN656" s="6"/>
      <c r="FO656" s="6"/>
      <c r="FP656" s="6"/>
      <c r="FQ656" s="6"/>
      <c r="FR656" s="6"/>
      <c r="FS656" s="6"/>
      <c r="FT656" s="6"/>
      <c r="FU656" s="6"/>
      <c r="FV656" s="6"/>
      <c r="FW656" s="6"/>
      <c r="FX656" s="6"/>
      <c r="FY656" s="6"/>
      <c r="FZ656" s="6"/>
      <c r="GA656" s="6"/>
      <c r="GB656" s="6"/>
      <c r="GC656" s="6"/>
      <c r="GD656" s="6"/>
      <c r="GE656" s="6"/>
      <c r="GF656" s="6"/>
      <c r="GG656" s="6"/>
      <c r="GH656" s="6"/>
      <c r="GI656" s="6"/>
      <c r="GJ656" s="6"/>
      <c r="GK656" s="6"/>
      <c r="GL656" s="6"/>
      <c r="GM656" s="6"/>
      <c r="GN656" s="6"/>
      <c r="GO656" s="6"/>
      <c r="GP656" s="6"/>
      <c r="GQ656" s="6"/>
      <c r="GR656" s="6"/>
      <c r="GS656" s="6"/>
      <c r="GT656" s="6"/>
      <c r="GU656" s="6"/>
      <c r="GV656" s="6"/>
      <c r="GW656" s="6"/>
      <c r="GX656" s="6"/>
      <c r="GY656" s="6"/>
      <c r="GZ656" s="6"/>
      <c r="HA656" s="6"/>
      <c r="HB656" s="6"/>
      <c r="HC656" s="6"/>
      <c r="HD656" s="6"/>
      <c r="HE656" s="6"/>
      <c r="HF656" s="6"/>
      <c r="HG656" s="6"/>
      <c r="HH656" s="6"/>
      <c r="HI656" s="6"/>
      <c r="HJ656" s="6"/>
      <c r="HK656" s="6"/>
      <c r="HL656" s="6"/>
      <c r="HM656" s="6"/>
      <c r="HN656" s="6"/>
      <c r="HO656" s="6"/>
      <c r="HP656" s="6"/>
      <c r="HQ656" s="6"/>
      <c r="HR656" s="6"/>
      <c r="HS656" s="6"/>
      <c r="HT656" s="6"/>
      <c r="HU656" s="6"/>
      <c r="HV656" s="6"/>
      <c r="HW656" s="6"/>
    </row>
    <row r="657" spans="1:231" s="6" customFormat="1" ht="23.25" customHeight="1">
      <c r="A657" s="9">
        <v>653</v>
      </c>
      <c r="B657" s="10" t="s">
        <v>634</v>
      </c>
      <c r="C657" s="10" t="s">
        <v>783</v>
      </c>
      <c r="D657" s="10" t="s">
        <v>18</v>
      </c>
      <c r="E657" s="10" t="s">
        <v>560</v>
      </c>
      <c r="F657" s="10" t="s">
        <v>642</v>
      </c>
      <c r="G657" s="10" t="s">
        <v>784</v>
      </c>
      <c r="H657" s="10" t="s">
        <v>85</v>
      </c>
      <c r="I657" s="10" t="s">
        <v>785</v>
      </c>
      <c r="J657" s="10">
        <f t="shared" si="40"/>
        <v>134</v>
      </c>
      <c r="K657" s="10">
        <f t="shared" si="41"/>
        <v>40.199999999999996</v>
      </c>
      <c r="L657" s="11">
        <v>84.2</v>
      </c>
      <c r="M657" s="11">
        <f t="shared" si="42"/>
        <v>33.68</v>
      </c>
      <c r="N657" s="10">
        <f t="shared" si="43"/>
        <v>73.88</v>
      </c>
      <c r="O657" s="4"/>
      <c r="P657" s="19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  <c r="CX657" s="3"/>
      <c r="CY657" s="3"/>
      <c r="CZ657" s="3"/>
      <c r="DA657" s="3"/>
      <c r="DB657" s="3"/>
      <c r="DC657" s="3"/>
      <c r="DD657" s="3"/>
      <c r="DE657" s="3"/>
      <c r="DF657" s="3"/>
      <c r="DG657" s="3"/>
      <c r="DH657" s="3"/>
      <c r="DI657" s="3"/>
      <c r="DJ657" s="3"/>
      <c r="DK657" s="3"/>
      <c r="DL657" s="3"/>
      <c r="DM657" s="3"/>
      <c r="DN657" s="3"/>
      <c r="DO657" s="3"/>
      <c r="DP657" s="3"/>
      <c r="DQ657" s="3"/>
      <c r="DR657" s="3"/>
      <c r="DS657" s="3"/>
      <c r="DT657" s="3"/>
      <c r="DU657" s="3"/>
      <c r="DV657" s="3"/>
      <c r="DW657" s="3"/>
      <c r="DX657" s="3"/>
      <c r="DY657" s="3"/>
      <c r="DZ657" s="3"/>
      <c r="EA657" s="3"/>
      <c r="EB657" s="3"/>
      <c r="EC657" s="3"/>
      <c r="ED657" s="3"/>
      <c r="EE657" s="3"/>
      <c r="EF657" s="3"/>
      <c r="EG657" s="3"/>
      <c r="EH657" s="3"/>
      <c r="EI657" s="3"/>
      <c r="EJ657" s="3"/>
      <c r="EK657" s="3"/>
      <c r="EL657" s="3"/>
      <c r="EM657" s="3"/>
      <c r="EN657" s="3"/>
      <c r="EO657" s="3"/>
      <c r="EP657" s="3"/>
      <c r="EQ657" s="3"/>
      <c r="ER657" s="3"/>
      <c r="ES657" s="3"/>
      <c r="ET657" s="3"/>
      <c r="EU657" s="3"/>
      <c r="EV657" s="3"/>
      <c r="EW657" s="3"/>
      <c r="EX657" s="3"/>
      <c r="EY657" s="3"/>
      <c r="EZ657" s="3"/>
      <c r="FA657" s="3"/>
      <c r="FB657" s="3"/>
      <c r="FC657" s="3"/>
      <c r="FD657" s="3"/>
      <c r="FE657" s="3"/>
      <c r="FF657" s="3"/>
      <c r="FG657" s="3"/>
      <c r="FH657" s="3"/>
      <c r="FI657" s="3"/>
      <c r="FJ657" s="3"/>
      <c r="FK657" s="3"/>
      <c r="FL657" s="3"/>
      <c r="FM657" s="3"/>
      <c r="FN657" s="3"/>
      <c r="FO657" s="3"/>
      <c r="FP657" s="3"/>
      <c r="FQ657" s="3"/>
      <c r="FR657" s="3"/>
      <c r="FS657" s="3"/>
      <c r="FT657" s="3"/>
      <c r="FU657" s="3"/>
      <c r="FV657" s="3"/>
      <c r="FW657" s="3"/>
      <c r="FX657" s="3"/>
      <c r="FY657" s="3"/>
      <c r="FZ657" s="3"/>
      <c r="GA657" s="3"/>
      <c r="GB657" s="3"/>
      <c r="GC657" s="3"/>
      <c r="GD657" s="3"/>
      <c r="GE657" s="3"/>
      <c r="GF657" s="3"/>
      <c r="GG657" s="3"/>
      <c r="GH657" s="3"/>
      <c r="GI657" s="3"/>
      <c r="GJ657" s="3"/>
      <c r="GK657" s="3"/>
      <c r="GL657" s="3"/>
      <c r="GM657" s="3"/>
      <c r="GN657" s="3"/>
      <c r="GO657" s="3"/>
      <c r="GP657" s="3"/>
      <c r="GQ657" s="3"/>
      <c r="GR657" s="3"/>
      <c r="GS657" s="3"/>
      <c r="GT657" s="3"/>
      <c r="GU657" s="3"/>
      <c r="GV657" s="3"/>
      <c r="GW657" s="3"/>
      <c r="GX657" s="3"/>
      <c r="GY657" s="3"/>
      <c r="GZ657" s="3"/>
      <c r="HA657" s="3"/>
      <c r="HB657" s="3"/>
      <c r="HC657" s="3"/>
      <c r="HD657" s="3"/>
      <c r="HE657" s="3"/>
      <c r="HF657" s="3"/>
      <c r="HG657" s="3"/>
      <c r="HH657" s="3"/>
      <c r="HI657" s="3"/>
      <c r="HJ657" s="3"/>
      <c r="HK657" s="3"/>
      <c r="HL657" s="3"/>
      <c r="HM657" s="3"/>
      <c r="HN657" s="3"/>
      <c r="HO657" s="3"/>
      <c r="HP657" s="3"/>
      <c r="HQ657" s="3"/>
      <c r="HR657" s="3"/>
      <c r="HS657" s="3"/>
      <c r="HT657" s="3"/>
      <c r="HU657" s="3"/>
      <c r="HV657" s="3"/>
      <c r="HW657" s="3"/>
    </row>
    <row r="658" spans="1:231" s="6" customFormat="1" ht="23.25" customHeight="1">
      <c r="A658" s="9">
        <v>654</v>
      </c>
      <c r="B658" s="10" t="s">
        <v>634</v>
      </c>
      <c r="C658" s="10" t="s">
        <v>786</v>
      </c>
      <c r="D658" s="10" t="s">
        <v>18</v>
      </c>
      <c r="E658" s="10" t="s">
        <v>560</v>
      </c>
      <c r="F658" s="10" t="s">
        <v>642</v>
      </c>
      <c r="G658" s="10" t="s">
        <v>787</v>
      </c>
      <c r="H658" s="10" t="s">
        <v>120</v>
      </c>
      <c r="I658" s="10" t="s">
        <v>116</v>
      </c>
      <c r="J658" s="10">
        <f t="shared" si="40"/>
        <v>133</v>
      </c>
      <c r="K658" s="10">
        <f t="shared" si="41"/>
        <v>39.9</v>
      </c>
      <c r="L658" s="11">
        <v>82.8</v>
      </c>
      <c r="M658" s="11">
        <f t="shared" si="42"/>
        <v>33.12</v>
      </c>
      <c r="N658" s="10">
        <f t="shared" si="43"/>
        <v>73.02</v>
      </c>
      <c r="O658" s="4"/>
      <c r="P658" s="19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  <c r="CX658" s="3"/>
      <c r="CY658" s="3"/>
      <c r="CZ658" s="3"/>
      <c r="DA658" s="3"/>
      <c r="DB658" s="3"/>
      <c r="DC658" s="3"/>
      <c r="DD658" s="3"/>
      <c r="DE658" s="3"/>
      <c r="DF658" s="3"/>
      <c r="DG658" s="3"/>
      <c r="DH658" s="3"/>
      <c r="DI658" s="3"/>
      <c r="DJ658" s="3"/>
      <c r="DK658" s="3"/>
      <c r="DL658" s="3"/>
      <c r="DM658" s="3"/>
      <c r="DN658" s="3"/>
      <c r="DO658" s="3"/>
      <c r="DP658" s="3"/>
      <c r="DQ658" s="3"/>
      <c r="DR658" s="3"/>
      <c r="DS658" s="3"/>
      <c r="DT658" s="3"/>
      <c r="DU658" s="3"/>
      <c r="DV658" s="3"/>
      <c r="DW658" s="3"/>
      <c r="DX658" s="3"/>
      <c r="DY658" s="3"/>
      <c r="DZ658" s="3"/>
      <c r="EA658" s="3"/>
      <c r="EB658" s="3"/>
      <c r="EC658" s="3"/>
      <c r="ED658" s="3"/>
      <c r="EE658" s="3"/>
      <c r="EF658" s="3"/>
      <c r="EG658" s="3"/>
      <c r="EH658" s="3"/>
      <c r="EI658" s="3"/>
      <c r="EJ658" s="3"/>
      <c r="EK658" s="3"/>
      <c r="EL658" s="3"/>
      <c r="EM658" s="3"/>
      <c r="EN658" s="3"/>
      <c r="EO658" s="3"/>
      <c r="EP658" s="3"/>
      <c r="EQ658" s="3"/>
      <c r="ER658" s="3"/>
      <c r="ES658" s="3"/>
      <c r="ET658" s="3"/>
      <c r="EU658" s="3"/>
      <c r="EV658" s="3"/>
      <c r="EW658" s="3"/>
      <c r="EX658" s="3"/>
      <c r="EY658" s="3"/>
      <c r="EZ658" s="3"/>
      <c r="FA658" s="3"/>
      <c r="FB658" s="3"/>
      <c r="FC658" s="3"/>
      <c r="FD658" s="3"/>
      <c r="FE658" s="3"/>
      <c r="FF658" s="3"/>
      <c r="FG658" s="3"/>
      <c r="FH658" s="3"/>
      <c r="FI658" s="3"/>
      <c r="FJ658" s="3"/>
      <c r="FK658" s="3"/>
      <c r="FL658" s="3"/>
      <c r="FM658" s="3"/>
      <c r="FN658" s="3"/>
      <c r="FO658" s="3"/>
      <c r="FP658" s="3"/>
      <c r="FQ658" s="3"/>
      <c r="FR658" s="3"/>
      <c r="FS658" s="3"/>
      <c r="FT658" s="3"/>
      <c r="FU658" s="3"/>
      <c r="FV658" s="3"/>
      <c r="FW658" s="3"/>
      <c r="FX658" s="3"/>
      <c r="FY658" s="3"/>
      <c r="FZ658" s="3"/>
      <c r="GA658" s="3"/>
      <c r="GB658" s="3"/>
      <c r="GC658" s="3"/>
      <c r="GD658" s="3"/>
      <c r="GE658" s="3"/>
      <c r="GF658" s="3"/>
      <c r="GG658" s="3"/>
      <c r="GH658" s="3"/>
      <c r="GI658" s="3"/>
      <c r="GJ658" s="3"/>
      <c r="GK658" s="3"/>
      <c r="GL658" s="3"/>
      <c r="GM658" s="3"/>
      <c r="GN658" s="3"/>
      <c r="GO658" s="3"/>
      <c r="GP658" s="3"/>
      <c r="GQ658" s="3"/>
      <c r="GR658" s="3"/>
      <c r="GS658" s="3"/>
      <c r="GT658" s="3"/>
      <c r="GU658" s="3"/>
      <c r="GV658" s="3"/>
      <c r="GW658" s="3"/>
      <c r="GX658" s="3"/>
      <c r="GY658" s="3"/>
      <c r="GZ658" s="3"/>
      <c r="HA658" s="3"/>
      <c r="HB658" s="3"/>
      <c r="HC658" s="3"/>
      <c r="HD658" s="3"/>
      <c r="HE658" s="3"/>
      <c r="HF658" s="3"/>
      <c r="HG658" s="3"/>
      <c r="HH658" s="3"/>
      <c r="HI658" s="3"/>
      <c r="HJ658" s="3"/>
      <c r="HK658" s="3"/>
      <c r="HL658" s="3"/>
      <c r="HM658" s="3"/>
      <c r="HN658" s="3"/>
      <c r="HO658" s="3"/>
      <c r="HP658" s="3"/>
      <c r="HQ658" s="3"/>
      <c r="HR658" s="3"/>
      <c r="HS658" s="3"/>
      <c r="HT658" s="3"/>
      <c r="HU658" s="3"/>
      <c r="HV658" s="3"/>
      <c r="HW658" s="3"/>
    </row>
    <row r="659" spans="1:231" s="6" customFormat="1" ht="23.25" customHeight="1">
      <c r="A659" s="9">
        <v>655</v>
      </c>
      <c r="B659" s="10" t="s">
        <v>634</v>
      </c>
      <c r="C659" s="10" t="s">
        <v>788</v>
      </c>
      <c r="D659" s="10" t="s">
        <v>18</v>
      </c>
      <c r="E659" s="10" t="s">
        <v>560</v>
      </c>
      <c r="F659" s="10" t="s">
        <v>642</v>
      </c>
      <c r="G659" s="10" t="s">
        <v>789</v>
      </c>
      <c r="H659" s="10" t="s">
        <v>61</v>
      </c>
      <c r="I659" s="10" t="s">
        <v>306</v>
      </c>
      <c r="J659" s="10">
        <f t="shared" si="40"/>
        <v>127</v>
      </c>
      <c r="K659" s="10">
        <f t="shared" si="41"/>
        <v>38.1</v>
      </c>
      <c r="L659" s="11">
        <v>83.2</v>
      </c>
      <c r="M659" s="11">
        <f t="shared" si="42"/>
        <v>33.28</v>
      </c>
      <c r="N659" s="10">
        <f t="shared" si="43"/>
        <v>71.38</v>
      </c>
      <c r="O659" s="4"/>
      <c r="P659" s="19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  <c r="CX659" s="3"/>
      <c r="CY659" s="3"/>
      <c r="CZ659" s="3"/>
      <c r="DA659" s="3"/>
      <c r="DB659" s="3"/>
      <c r="DC659" s="3"/>
      <c r="DD659" s="3"/>
      <c r="DE659" s="3"/>
      <c r="DF659" s="3"/>
      <c r="DG659" s="3"/>
      <c r="DH659" s="3"/>
      <c r="DI659" s="3"/>
      <c r="DJ659" s="3"/>
      <c r="DK659" s="3"/>
      <c r="DL659" s="3"/>
      <c r="DM659" s="3"/>
      <c r="DN659" s="3"/>
      <c r="DO659" s="3"/>
      <c r="DP659" s="3"/>
      <c r="DQ659" s="3"/>
      <c r="DR659" s="3"/>
      <c r="DS659" s="3"/>
      <c r="DT659" s="3"/>
      <c r="DU659" s="3"/>
      <c r="DV659" s="3"/>
      <c r="DW659" s="3"/>
      <c r="DX659" s="3"/>
      <c r="DY659" s="3"/>
      <c r="DZ659" s="3"/>
      <c r="EA659" s="3"/>
      <c r="EB659" s="3"/>
      <c r="EC659" s="3"/>
      <c r="ED659" s="3"/>
      <c r="EE659" s="3"/>
      <c r="EF659" s="3"/>
      <c r="EG659" s="3"/>
      <c r="EH659" s="3"/>
      <c r="EI659" s="3"/>
      <c r="EJ659" s="3"/>
      <c r="EK659" s="3"/>
      <c r="EL659" s="3"/>
      <c r="EM659" s="3"/>
      <c r="EN659" s="3"/>
      <c r="EO659" s="3"/>
      <c r="EP659" s="3"/>
      <c r="EQ659" s="3"/>
      <c r="ER659" s="3"/>
      <c r="ES659" s="3"/>
      <c r="ET659" s="3"/>
      <c r="EU659" s="3"/>
      <c r="EV659" s="3"/>
      <c r="EW659" s="3"/>
      <c r="EX659" s="3"/>
      <c r="EY659" s="3"/>
      <c r="EZ659" s="3"/>
      <c r="FA659" s="3"/>
      <c r="FB659" s="3"/>
      <c r="FC659" s="3"/>
      <c r="FD659" s="3"/>
      <c r="FE659" s="3"/>
      <c r="FF659" s="3"/>
      <c r="FG659" s="3"/>
      <c r="FH659" s="3"/>
      <c r="FI659" s="3"/>
      <c r="FJ659" s="3"/>
      <c r="FK659" s="3"/>
      <c r="FL659" s="3"/>
      <c r="FM659" s="3"/>
      <c r="FN659" s="3"/>
      <c r="FO659" s="3"/>
      <c r="FP659" s="3"/>
      <c r="FQ659" s="3"/>
      <c r="FR659" s="3"/>
      <c r="FS659" s="3"/>
      <c r="FT659" s="3"/>
      <c r="FU659" s="3"/>
      <c r="FV659" s="3"/>
      <c r="FW659" s="3"/>
      <c r="FX659" s="3"/>
      <c r="FY659" s="3"/>
      <c r="FZ659" s="3"/>
      <c r="GA659" s="3"/>
      <c r="GB659" s="3"/>
      <c r="GC659" s="3"/>
      <c r="GD659" s="3"/>
      <c r="GE659" s="3"/>
      <c r="GF659" s="3"/>
      <c r="GG659" s="3"/>
      <c r="GH659" s="3"/>
      <c r="GI659" s="3"/>
      <c r="GJ659" s="3"/>
      <c r="GK659" s="3"/>
      <c r="GL659" s="3"/>
      <c r="GM659" s="3"/>
      <c r="GN659" s="3"/>
      <c r="GO659" s="3"/>
      <c r="GP659" s="3"/>
      <c r="GQ659" s="3"/>
      <c r="GR659" s="3"/>
      <c r="GS659" s="3"/>
      <c r="GT659" s="3"/>
      <c r="GU659" s="3"/>
      <c r="GV659" s="3"/>
      <c r="GW659" s="3"/>
      <c r="GX659" s="3"/>
      <c r="GY659" s="3"/>
      <c r="GZ659" s="3"/>
      <c r="HA659" s="3"/>
      <c r="HB659" s="3"/>
      <c r="HC659" s="3"/>
      <c r="HD659" s="3"/>
      <c r="HE659" s="3"/>
      <c r="HF659" s="3"/>
      <c r="HG659" s="3"/>
      <c r="HH659" s="3"/>
      <c r="HI659" s="3"/>
      <c r="HJ659" s="3"/>
      <c r="HK659" s="3"/>
      <c r="HL659" s="3"/>
      <c r="HM659" s="3"/>
      <c r="HN659" s="3"/>
      <c r="HO659" s="3"/>
      <c r="HP659" s="3"/>
      <c r="HQ659" s="3"/>
      <c r="HR659" s="3"/>
      <c r="HS659" s="3"/>
      <c r="HT659" s="3"/>
      <c r="HU659" s="3"/>
      <c r="HV659" s="3"/>
      <c r="HW659" s="3"/>
    </row>
    <row r="660" spans="1:231" s="6" customFormat="1" ht="23.25" customHeight="1">
      <c r="A660" s="9">
        <v>656</v>
      </c>
      <c r="B660" s="10" t="s">
        <v>634</v>
      </c>
      <c r="C660" s="10" t="s">
        <v>790</v>
      </c>
      <c r="D660" s="10" t="s">
        <v>18</v>
      </c>
      <c r="E660" s="10" t="s">
        <v>560</v>
      </c>
      <c r="F660" s="10" t="s">
        <v>642</v>
      </c>
      <c r="G660" s="10" t="s">
        <v>791</v>
      </c>
      <c r="H660" s="10" t="s">
        <v>84</v>
      </c>
      <c r="I660" s="10" t="s">
        <v>351</v>
      </c>
      <c r="J660" s="10">
        <f t="shared" si="40"/>
        <v>127</v>
      </c>
      <c r="K660" s="10">
        <f t="shared" si="41"/>
        <v>38.1</v>
      </c>
      <c r="L660" s="11">
        <v>83</v>
      </c>
      <c r="M660" s="11">
        <f t="shared" si="42"/>
        <v>33.2</v>
      </c>
      <c r="N660" s="10">
        <f t="shared" si="43"/>
        <v>71.3</v>
      </c>
      <c r="O660" s="4"/>
      <c r="P660" s="19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  <c r="CX660" s="3"/>
      <c r="CY660" s="3"/>
      <c r="CZ660" s="3"/>
      <c r="DA660" s="3"/>
      <c r="DB660" s="3"/>
      <c r="DC660" s="3"/>
      <c r="DD660" s="3"/>
      <c r="DE660" s="3"/>
      <c r="DF660" s="3"/>
      <c r="DG660" s="3"/>
      <c r="DH660" s="3"/>
      <c r="DI660" s="3"/>
      <c r="DJ660" s="3"/>
      <c r="DK660" s="3"/>
      <c r="DL660" s="3"/>
      <c r="DM660" s="3"/>
      <c r="DN660" s="3"/>
      <c r="DO660" s="3"/>
      <c r="DP660" s="3"/>
      <c r="DQ660" s="3"/>
      <c r="DR660" s="3"/>
      <c r="DS660" s="3"/>
      <c r="DT660" s="3"/>
      <c r="DU660" s="3"/>
      <c r="DV660" s="3"/>
      <c r="DW660" s="3"/>
      <c r="DX660" s="3"/>
      <c r="DY660" s="3"/>
      <c r="DZ660" s="3"/>
      <c r="EA660" s="3"/>
      <c r="EB660" s="3"/>
      <c r="EC660" s="3"/>
      <c r="ED660" s="3"/>
      <c r="EE660" s="3"/>
      <c r="EF660" s="3"/>
      <c r="EG660" s="3"/>
      <c r="EH660" s="3"/>
      <c r="EI660" s="3"/>
      <c r="EJ660" s="3"/>
      <c r="EK660" s="3"/>
      <c r="EL660" s="3"/>
      <c r="EM660" s="3"/>
      <c r="EN660" s="3"/>
      <c r="EO660" s="3"/>
      <c r="EP660" s="3"/>
      <c r="EQ660" s="3"/>
      <c r="ER660" s="3"/>
      <c r="ES660" s="3"/>
      <c r="ET660" s="3"/>
      <c r="EU660" s="3"/>
      <c r="EV660" s="3"/>
      <c r="EW660" s="3"/>
      <c r="EX660" s="3"/>
      <c r="EY660" s="3"/>
      <c r="EZ660" s="3"/>
      <c r="FA660" s="3"/>
      <c r="FB660" s="3"/>
      <c r="FC660" s="3"/>
      <c r="FD660" s="3"/>
      <c r="FE660" s="3"/>
      <c r="FF660" s="3"/>
      <c r="FG660" s="3"/>
      <c r="FH660" s="3"/>
      <c r="FI660" s="3"/>
      <c r="FJ660" s="3"/>
      <c r="FK660" s="3"/>
      <c r="FL660" s="3"/>
      <c r="FM660" s="3"/>
      <c r="FN660" s="3"/>
      <c r="FO660" s="3"/>
      <c r="FP660" s="3"/>
      <c r="FQ660" s="3"/>
      <c r="FR660" s="3"/>
      <c r="FS660" s="3"/>
      <c r="FT660" s="3"/>
      <c r="FU660" s="3"/>
      <c r="FV660" s="3"/>
      <c r="FW660" s="3"/>
      <c r="FX660" s="3"/>
      <c r="FY660" s="3"/>
      <c r="FZ660" s="3"/>
      <c r="GA660" s="3"/>
      <c r="GB660" s="3"/>
      <c r="GC660" s="3"/>
      <c r="GD660" s="3"/>
      <c r="GE660" s="3"/>
      <c r="GF660" s="3"/>
      <c r="GG660" s="3"/>
      <c r="GH660" s="3"/>
      <c r="GI660" s="3"/>
      <c r="GJ660" s="3"/>
      <c r="GK660" s="3"/>
      <c r="GL660" s="3"/>
      <c r="GM660" s="3"/>
      <c r="GN660" s="3"/>
      <c r="GO660" s="3"/>
      <c r="GP660" s="3"/>
      <c r="GQ660" s="3"/>
      <c r="GR660" s="3"/>
      <c r="GS660" s="3"/>
      <c r="GT660" s="3"/>
      <c r="GU660" s="3"/>
      <c r="GV660" s="3"/>
      <c r="GW660" s="3"/>
      <c r="GX660" s="3"/>
      <c r="GY660" s="3"/>
      <c r="GZ660" s="3"/>
      <c r="HA660" s="3"/>
      <c r="HB660" s="3"/>
      <c r="HC660" s="3"/>
      <c r="HD660" s="3"/>
      <c r="HE660" s="3"/>
      <c r="HF660" s="3"/>
      <c r="HG660" s="3"/>
      <c r="HH660" s="3"/>
      <c r="HI660" s="3"/>
      <c r="HJ660" s="3"/>
      <c r="HK660" s="3"/>
      <c r="HL660" s="3"/>
      <c r="HM660" s="3"/>
      <c r="HN660" s="3"/>
      <c r="HO660" s="3"/>
      <c r="HP660" s="3"/>
      <c r="HQ660" s="3"/>
      <c r="HR660" s="3"/>
      <c r="HS660" s="3"/>
      <c r="HT660" s="3"/>
      <c r="HU660" s="3"/>
      <c r="HV660" s="3"/>
      <c r="HW660" s="3"/>
    </row>
    <row r="661" spans="1:16" ht="23.25" customHeight="1">
      <c r="A661" s="9">
        <v>657</v>
      </c>
      <c r="B661" s="10" t="s">
        <v>634</v>
      </c>
      <c r="C661" s="10" t="s">
        <v>792</v>
      </c>
      <c r="D661" s="10" t="s">
        <v>18</v>
      </c>
      <c r="E661" s="10" t="s">
        <v>560</v>
      </c>
      <c r="F661" s="10" t="s">
        <v>642</v>
      </c>
      <c r="G661" s="10" t="s">
        <v>793</v>
      </c>
      <c r="H661" s="10" t="s">
        <v>55</v>
      </c>
      <c r="I661" s="10" t="s">
        <v>794</v>
      </c>
      <c r="J661" s="10">
        <f t="shared" si="40"/>
        <v>125</v>
      </c>
      <c r="K661" s="10">
        <f t="shared" si="41"/>
        <v>37.5</v>
      </c>
      <c r="L661" s="11">
        <v>84.4</v>
      </c>
      <c r="M661" s="11">
        <f t="shared" si="42"/>
        <v>33.760000000000005</v>
      </c>
      <c r="N661" s="10">
        <f t="shared" si="43"/>
        <v>71.26</v>
      </c>
      <c r="O661" s="4"/>
      <c r="P661" s="19"/>
    </row>
    <row r="662" spans="1:16" ht="23.25" customHeight="1">
      <c r="A662" s="9">
        <v>658</v>
      </c>
      <c r="B662" s="10" t="s">
        <v>634</v>
      </c>
      <c r="C662" s="10" t="s">
        <v>795</v>
      </c>
      <c r="D662" s="10" t="s">
        <v>18</v>
      </c>
      <c r="E662" s="10" t="s">
        <v>560</v>
      </c>
      <c r="F662" s="10" t="s">
        <v>642</v>
      </c>
      <c r="G662" s="10" t="s">
        <v>796</v>
      </c>
      <c r="H662" s="10" t="s">
        <v>84</v>
      </c>
      <c r="I662" s="10" t="s">
        <v>770</v>
      </c>
      <c r="J662" s="10">
        <f t="shared" si="40"/>
        <v>120</v>
      </c>
      <c r="K662" s="10">
        <f t="shared" si="41"/>
        <v>36</v>
      </c>
      <c r="L662" s="11">
        <v>82.2</v>
      </c>
      <c r="M662" s="11">
        <f t="shared" si="42"/>
        <v>32.88</v>
      </c>
      <c r="N662" s="10">
        <f t="shared" si="43"/>
        <v>68.88</v>
      </c>
      <c r="O662" s="4"/>
      <c r="P662" s="19" t="s">
        <v>102</v>
      </c>
    </row>
    <row r="663" spans="1:231" ht="23.25" customHeight="1">
      <c r="A663" s="9">
        <v>659</v>
      </c>
      <c r="B663" s="10" t="s">
        <v>634</v>
      </c>
      <c r="C663" s="10" t="s">
        <v>874</v>
      </c>
      <c r="D663" s="10" t="s">
        <v>39</v>
      </c>
      <c r="E663" s="10" t="s">
        <v>560</v>
      </c>
      <c r="F663" s="10" t="s">
        <v>847</v>
      </c>
      <c r="G663" s="10" t="s">
        <v>875</v>
      </c>
      <c r="H663" s="10" t="s">
        <v>55</v>
      </c>
      <c r="I663" s="10" t="s">
        <v>55</v>
      </c>
      <c r="J663" s="10">
        <f t="shared" si="40"/>
        <v>172</v>
      </c>
      <c r="K663" s="10">
        <f t="shared" si="41"/>
        <v>51.6</v>
      </c>
      <c r="L663" s="11">
        <v>84.8</v>
      </c>
      <c r="M663" s="11">
        <f t="shared" si="42"/>
        <v>33.92</v>
      </c>
      <c r="N663" s="10">
        <f t="shared" si="43"/>
        <v>85.52</v>
      </c>
      <c r="O663" s="8" t="s">
        <v>2377</v>
      </c>
      <c r="P663" s="18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  <c r="BW663" s="6"/>
      <c r="BX663" s="6"/>
      <c r="BY663" s="6"/>
      <c r="BZ663" s="6"/>
      <c r="CA663" s="6"/>
      <c r="CB663" s="6"/>
      <c r="CC663" s="6"/>
      <c r="CD663" s="6"/>
      <c r="CE663" s="6"/>
      <c r="CF663" s="6"/>
      <c r="CG663" s="6"/>
      <c r="CH663" s="6"/>
      <c r="CI663" s="6"/>
      <c r="CJ663" s="6"/>
      <c r="CK663" s="6"/>
      <c r="CL663" s="6"/>
      <c r="CM663" s="6"/>
      <c r="CN663" s="6"/>
      <c r="CO663" s="6"/>
      <c r="CP663" s="6"/>
      <c r="CQ663" s="6"/>
      <c r="CR663" s="6"/>
      <c r="CS663" s="6"/>
      <c r="CT663" s="6"/>
      <c r="CU663" s="6"/>
      <c r="CV663" s="6"/>
      <c r="CW663" s="6"/>
      <c r="CX663" s="6"/>
      <c r="CY663" s="6"/>
      <c r="CZ663" s="6"/>
      <c r="DA663" s="6"/>
      <c r="DB663" s="6"/>
      <c r="DC663" s="6"/>
      <c r="DD663" s="6"/>
      <c r="DE663" s="6"/>
      <c r="DF663" s="6"/>
      <c r="DG663" s="6"/>
      <c r="DH663" s="6"/>
      <c r="DI663" s="6"/>
      <c r="DJ663" s="6"/>
      <c r="DK663" s="6"/>
      <c r="DL663" s="6"/>
      <c r="DM663" s="6"/>
      <c r="DN663" s="6"/>
      <c r="DO663" s="6"/>
      <c r="DP663" s="6"/>
      <c r="DQ663" s="6"/>
      <c r="DR663" s="6"/>
      <c r="DS663" s="6"/>
      <c r="DT663" s="6"/>
      <c r="DU663" s="6"/>
      <c r="DV663" s="6"/>
      <c r="DW663" s="6"/>
      <c r="DX663" s="6"/>
      <c r="DY663" s="6"/>
      <c r="DZ663" s="6"/>
      <c r="EA663" s="6"/>
      <c r="EB663" s="6"/>
      <c r="EC663" s="6"/>
      <c r="ED663" s="6"/>
      <c r="EE663" s="6"/>
      <c r="EF663" s="6"/>
      <c r="EG663" s="6"/>
      <c r="EH663" s="6"/>
      <c r="EI663" s="6"/>
      <c r="EJ663" s="6"/>
      <c r="EK663" s="6"/>
      <c r="EL663" s="6"/>
      <c r="EM663" s="6"/>
      <c r="EN663" s="6"/>
      <c r="EO663" s="6"/>
      <c r="EP663" s="6"/>
      <c r="EQ663" s="6"/>
      <c r="ER663" s="6"/>
      <c r="ES663" s="6"/>
      <c r="ET663" s="6"/>
      <c r="EU663" s="6"/>
      <c r="EV663" s="6"/>
      <c r="EW663" s="6"/>
      <c r="EX663" s="6"/>
      <c r="EY663" s="6"/>
      <c r="EZ663" s="6"/>
      <c r="FA663" s="6"/>
      <c r="FB663" s="6"/>
      <c r="FC663" s="6"/>
      <c r="FD663" s="6"/>
      <c r="FE663" s="6"/>
      <c r="FF663" s="6"/>
      <c r="FG663" s="6"/>
      <c r="FH663" s="6"/>
      <c r="FI663" s="6"/>
      <c r="FJ663" s="6"/>
      <c r="FK663" s="6"/>
      <c r="FL663" s="6"/>
      <c r="FM663" s="6"/>
      <c r="FN663" s="6"/>
      <c r="FO663" s="6"/>
      <c r="FP663" s="6"/>
      <c r="FQ663" s="6"/>
      <c r="FR663" s="6"/>
      <c r="FS663" s="6"/>
      <c r="FT663" s="6"/>
      <c r="FU663" s="6"/>
      <c r="FV663" s="6"/>
      <c r="FW663" s="6"/>
      <c r="FX663" s="6"/>
      <c r="FY663" s="6"/>
      <c r="FZ663" s="6"/>
      <c r="GA663" s="6"/>
      <c r="GB663" s="6"/>
      <c r="GC663" s="6"/>
      <c r="GD663" s="6"/>
      <c r="GE663" s="6"/>
      <c r="GF663" s="6"/>
      <c r="GG663" s="6"/>
      <c r="GH663" s="6"/>
      <c r="GI663" s="6"/>
      <c r="GJ663" s="6"/>
      <c r="GK663" s="6"/>
      <c r="GL663" s="6"/>
      <c r="GM663" s="6"/>
      <c r="GN663" s="6"/>
      <c r="GO663" s="6"/>
      <c r="GP663" s="6"/>
      <c r="GQ663" s="6"/>
      <c r="GR663" s="6"/>
      <c r="GS663" s="6"/>
      <c r="GT663" s="6"/>
      <c r="GU663" s="6"/>
      <c r="GV663" s="6"/>
      <c r="GW663" s="6"/>
      <c r="GX663" s="6"/>
      <c r="GY663" s="6"/>
      <c r="GZ663" s="6"/>
      <c r="HA663" s="6"/>
      <c r="HB663" s="6"/>
      <c r="HC663" s="6"/>
      <c r="HD663" s="6"/>
      <c r="HE663" s="6"/>
      <c r="HF663" s="6"/>
      <c r="HG663" s="6"/>
      <c r="HH663" s="6"/>
      <c r="HI663" s="6"/>
      <c r="HJ663" s="6"/>
      <c r="HK663" s="6"/>
      <c r="HL663" s="6"/>
      <c r="HM663" s="6"/>
      <c r="HN663" s="6"/>
      <c r="HO663" s="6"/>
      <c r="HP663" s="6"/>
      <c r="HQ663" s="6"/>
      <c r="HR663" s="6"/>
      <c r="HS663" s="6"/>
      <c r="HT663" s="6"/>
      <c r="HU663" s="6"/>
      <c r="HV663" s="6"/>
      <c r="HW663" s="6"/>
    </row>
    <row r="664" spans="1:231" ht="23.25" customHeight="1">
      <c r="A664" s="9">
        <v>660</v>
      </c>
      <c r="B664" s="10" t="s">
        <v>634</v>
      </c>
      <c r="C664" s="10" t="s">
        <v>896</v>
      </c>
      <c r="D664" s="10" t="s">
        <v>18</v>
      </c>
      <c r="E664" s="10" t="s">
        <v>560</v>
      </c>
      <c r="F664" s="10" t="s">
        <v>897</v>
      </c>
      <c r="G664" s="10" t="s">
        <v>898</v>
      </c>
      <c r="H664" s="10" t="s">
        <v>22</v>
      </c>
      <c r="I664" s="10" t="s">
        <v>84</v>
      </c>
      <c r="J664" s="10">
        <f t="shared" si="40"/>
        <v>148</v>
      </c>
      <c r="K664" s="10">
        <f t="shared" si="41"/>
        <v>44.4</v>
      </c>
      <c r="L664" s="11">
        <v>85</v>
      </c>
      <c r="M664" s="11">
        <f t="shared" si="42"/>
        <v>34</v>
      </c>
      <c r="N664" s="10">
        <f t="shared" si="43"/>
        <v>78.4</v>
      </c>
      <c r="O664" s="8" t="s">
        <v>2377</v>
      </c>
      <c r="P664" s="18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  <c r="BW664" s="6"/>
      <c r="BX664" s="6"/>
      <c r="BY664" s="6"/>
      <c r="BZ664" s="6"/>
      <c r="CA664" s="6"/>
      <c r="CB664" s="6"/>
      <c r="CC664" s="6"/>
      <c r="CD664" s="6"/>
      <c r="CE664" s="6"/>
      <c r="CF664" s="6"/>
      <c r="CG664" s="6"/>
      <c r="CH664" s="6"/>
      <c r="CI664" s="6"/>
      <c r="CJ664" s="6"/>
      <c r="CK664" s="6"/>
      <c r="CL664" s="6"/>
      <c r="CM664" s="6"/>
      <c r="CN664" s="6"/>
      <c r="CO664" s="6"/>
      <c r="CP664" s="6"/>
      <c r="CQ664" s="6"/>
      <c r="CR664" s="6"/>
      <c r="CS664" s="6"/>
      <c r="CT664" s="6"/>
      <c r="CU664" s="6"/>
      <c r="CV664" s="6"/>
      <c r="CW664" s="6"/>
      <c r="CX664" s="6"/>
      <c r="CY664" s="6"/>
      <c r="CZ664" s="6"/>
      <c r="DA664" s="6"/>
      <c r="DB664" s="6"/>
      <c r="DC664" s="6"/>
      <c r="DD664" s="6"/>
      <c r="DE664" s="6"/>
      <c r="DF664" s="6"/>
      <c r="DG664" s="6"/>
      <c r="DH664" s="6"/>
      <c r="DI664" s="6"/>
      <c r="DJ664" s="6"/>
      <c r="DK664" s="6"/>
      <c r="DL664" s="6"/>
      <c r="DM664" s="6"/>
      <c r="DN664" s="6"/>
      <c r="DO664" s="6"/>
      <c r="DP664" s="6"/>
      <c r="DQ664" s="6"/>
      <c r="DR664" s="6"/>
      <c r="DS664" s="6"/>
      <c r="DT664" s="6"/>
      <c r="DU664" s="6"/>
      <c r="DV664" s="6"/>
      <c r="DW664" s="6"/>
      <c r="DX664" s="6"/>
      <c r="DY664" s="6"/>
      <c r="DZ664" s="6"/>
      <c r="EA664" s="6"/>
      <c r="EB664" s="6"/>
      <c r="EC664" s="6"/>
      <c r="ED664" s="6"/>
      <c r="EE664" s="6"/>
      <c r="EF664" s="6"/>
      <c r="EG664" s="6"/>
      <c r="EH664" s="6"/>
      <c r="EI664" s="6"/>
      <c r="EJ664" s="6"/>
      <c r="EK664" s="6"/>
      <c r="EL664" s="6"/>
      <c r="EM664" s="6"/>
      <c r="EN664" s="6"/>
      <c r="EO664" s="6"/>
      <c r="EP664" s="6"/>
      <c r="EQ664" s="6"/>
      <c r="ER664" s="6"/>
      <c r="ES664" s="6"/>
      <c r="ET664" s="6"/>
      <c r="EU664" s="6"/>
      <c r="EV664" s="6"/>
      <c r="EW664" s="6"/>
      <c r="EX664" s="6"/>
      <c r="EY664" s="6"/>
      <c r="EZ664" s="6"/>
      <c r="FA664" s="6"/>
      <c r="FB664" s="6"/>
      <c r="FC664" s="6"/>
      <c r="FD664" s="6"/>
      <c r="FE664" s="6"/>
      <c r="FF664" s="6"/>
      <c r="FG664" s="6"/>
      <c r="FH664" s="6"/>
      <c r="FI664" s="6"/>
      <c r="FJ664" s="6"/>
      <c r="FK664" s="6"/>
      <c r="FL664" s="6"/>
      <c r="FM664" s="6"/>
      <c r="FN664" s="6"/>
      <c r="FO664" s="6"/>
      <c r="FP664" s="6"/>
      <c r="FQ664" s="6"/>
      <c r="FR664" s="6"/>
      <c r="FS664" s="6"/>
      <c r="FT664" s="6"/>
      <c r="FU664" s="6"/>
      <c r="FV664" s="6"/>
      <c r="FW664" s="6"/>
      <c r="FX664" s="6"/>
      <c r="FY664" s="6"/>
      <c r="FZ664" s="6"/>
      <c r="GA664" s="6"/>
      <c r="GB664" s="6"/>
      <c r="GC664" s="6"/>
      <c r="GD664" s="6"/>
      <c r="GE664" s="6"/>
      <c r="GF664" s="6"/>
      <c r="GG664" s="6"/>
      <c r="GH664" s="6"/>
      <c r="GI664" s="6"/>
      <c r="GJ664" s="6"/>
      <c r="GK664" s="6"/>
      <c r="GL664" s="6"/>
      <c r="GM664" s="6"/>
      <c r="GN664" s="6"/>
      <c r="GO664" s="6"/>
      <c r="GP664" s="6"/>
      <c r="GQ664" s="6"/>
      <c r="GR664" s="6"/>
      <c r="GS664" s="6"/>
      <c r="GT664" s="6"/>
      <c r="GU664" s="6"/>
      <c r="GV664" s="6"/>
      <c r="GW664" s="6"/>
      <c r="GX664" s="6"/>
      <c r="GY664" s="6"/>
      <c r="GZ664" s="6"/>
      <c r="HA664" s="6"/>
      <c r="HB664" s="6"/>
      <c r="HC664" s="6"/>
      <c r="HD664" s="6"/>
      <c r="HE664" s="6"/>
      <c r="HF664" s="6"/>
      <c r="HG664" s="6"/>
      <c r="HH664" s="6"/>
      <c r="HI664" s="6"/>
      <c r="HJ664" s="6"/>
      <c r="HK664" s="6"/>
      <c r="HL664" s="6"/>
      <c r="HM664" s="6"/>
      <c r="HN664" s="6"/>
      <c r="HO664" s="6"/>
      <c r="HP664" s="6"/>
      <c r="HQ664" s="6"/>
      <c r="HR664" s="6"/>
      <c r="HS664" s="6"/>
      <c r="HT664" s="6"/>
      <c r="HU664" s="6"/>
      <c r="HV664" s="6"/>
      <c r="HW664" s="6"/>
    </row>
    <row r="665" spans="1:16" ht="23.25" customHeight="1">
      <c r="A665" s="9">
        <v>661</v>
      </c>
      <c r="B665" s="10" t="s">
        <v>634</v>
      </c>
      <c r="C665" s="10" t="s">
        <v>899</v>
      </c>
      <c r="D665" s="10" t="s">
        <v>18</v>
      </c>
      <c r="E665" s="10" t="s">
        <v>560</v>
      </c>
      <c r="F665" s="10" t="s">
        <v>897</v>
      </c>
      <c r="G665" s="10" t="s">
        <v>900</v>
      </c>
      <c r="H665" s="10" t="s">
        <v>26</v>
      </c>
      <c r="I665" s="10" t="s">
        <v>130</v>
      </c>
      <c r="J665" s="10">
        <f t="shared" si="40"/>
        <v>135</v>
      </c>
      <c r="K665" s="10">
        <f t="shared" si="41"/>
        <v>40.5</v>
      </c>
      <c r="L665" s="11">
        <v>81.2</v>
      </c>
      <c r="M665" s="11">
        <f t="shared" si="42"/>
        <v>32.480000000000004</v>
      </c>
      <c r="N665" s="10">
        <f t="shared" si="43"/>
        <v>72.98</v>
      </c>
      <c r="O665" s="4"/>
      <c r="P665" s="19"/>
    </row>
    <row r="666" spans="1:231" ht="23.25" customHeight="1">
      <c r="A666" s="9">
        <v>662</v>
      </c>
      <c r="B666" s="10" t="s">
        <v>634</v>
      </c>
      <c r="C666" s="10" t="s">
        <v>1085</v>
      </c>
      <c r="D666" s="10" t="s">
        <v>18</v>
      </c>
      <c r="E666" s="10" t="s">
        <v>560</v>
      </c>
      <c r="F666" s="10" t="s">
        <v>1030</v>
      </c>
      <c r="G666" s="10" t="s">
        <v>1086</v>
      </c>
      <c r="H666" s="10" t="s">
        <v>64</v>
      </c>
      <c r="I666" s="10" t="s">
        <v>106</v>
      </c>
      <c r="J666" s="10">
        <f t="shared" si="40"/>
        <v>172</v>
      </c>
      <c r="K666" s="10">
        <f t="shared" si="41"/>
        <v>51.6</v>
      </c>
      <c r="L666" s="11">
        <v>83.6</v>
      </c>
      <c r="M666" s="11">
        <f t="shared" si="42"/>
        <v>33.44</v>
      </c>
      <c r="N666" s="10">
        <f t="shared" si="43"/>
        <v>85.04</v>
      </c>
      <c r="O666" s="8" t="s">
        <v>2377</v>
      </c>
      <c r="P666" s="18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  <c r="BW666" s="6"/>
      <c r="BX666" s="6"/>
      <c r="BY666" s="6"/>
      <c r="BZ666" s="6"/>
      <c r="CA666" s="6"/>
      <c r="CB666" s="6"/>
      <c r="CC666" s="6"/>
      <c r="CD666" s="6"/>
      <c r="CE666" s="6"/>
      <c r="CF666" s="6"/>
      <c r="CG666" s="6"/>
      <c r="CH666" s="6"/>
      <c r="CI666" s="6"/>
      <c r="CJ666" s="6"/>
      <c r="CK666" s="6"/>
      <c r="CL666" s="6"/>
      <c r="CM666" s="6"/>
      <c r="CN666" s="6"/>
      <c r="CO666" s="6"/>
      <c r="CP666" s="6"/>
      <c r="CQ666" s="6"/>
      <c r="CR666" s="6"/>
      <c r="CS666" s="6"/>
      <c r="CT666" s="6"/>
      <c r="CU666" s="6"/>
      <c r="CV666" s="6"/>
      <c r="CW666" s="6"/>
      <c r="CX666" s="6"/>
      <c r="CY666" s="6"/>
      <c r="CZ666" s="6"/>
      <c r="DA666" s="6"/>
      <c r="DB666" s="6"/>
      <c r="DC666" s="6"/>
      <c r="DD666" s="6"/>
      <c r="DE666" s="6"/>
      <c r="DF666" s="6"/>
      <c r="DG666" s="6"/>
      <c r="DH666" s="6"/>
      <c r="DI666" s="6"/>
      <c r="DJ666" s="6"/>
      <c r="DK666" s="6"/>
      <c r="DL666" s="6"/>
      <c r="DM666" s="6"/>
      <c r="DN666" s="6"/>
      <c r="DO666" s="6"/>
      <c r="DP666" s="6"/>
      <c r="DQ666" s="6"/>
      <c r="DR666" s="6"/>
      <c r="DS666" s="6"/>
      <c r="DT666" s="6"/>
      <c r="DU666" s="6"/>
      <c r="DV666" s="6"/>
      <c r="DW666" s="6"/>
      <c r="DX666" s="6"/>
      <c r="DY666" s="6"/>
      <c r="DZ666" s="6"/>
      <c r="EA666" s="6"/>
      <c r="EB666" s="6"/>
      <c r="EC666" s="6"/>
      <c r="ED666" s="6"/>
      <c r="EE666" s="6"/>
      <c r="EF666" s="6"/>
      <c r="EG666" s="6"/>
      <c r="EH666" s="6"/>
      <c r="EI666" s="6"/>
      <c r="EJ666" s="6"/>
      <c r="EK666" s="6"/>
      <c r="EL666" s="6"/>
      <c r="EM666" s="6"/>
      <c r="EN666" s="6"/>
      <c r="EO666" s="6"/>
      <c r="EP666" s="6"/>
      <c r="EQ666" s="6"/>
      <c r="ER666" s="6"/>
      <c r="ES666" s="6"/>
      <c r="ET666" s="6"/>
      <c r="EU666" s="6"/>
      <c r="EV666" s="6"/>
      <c r="EW666" s="6"/>
      <c r="EX666" s="6"/>
      <c r="EY666" s="6"/>
      <c r="EZ666" s="6"/>
      <c r="FA666" s="6"/>
      <c r="FB666" s="6"/>
      <c r="FC666" s="6"/>
      <c r="FD666" s="6"/>
      <c r="FE666" s="6"/>
      <c r="FF666" s="6"/>
      <c r="FG666" s="6"/>
      <c r="FH666" s="6"/>
      <c r="FI666" s="6"/>
      <c r="FJ666" s="6"/>
      <c r="FK666" s="6"/>
      <c r="FL666" s="6"/>
      <c r="FM666" s="6"/>
      <c r="FN666" s="6"/>
      <c r="FO666" s="6"/>
      <c r="FP666" s="6"/>
      <c r="FQ666" s="6"/>
      <c r="FR666" s="6"/>
      <c r="FS666" s="6"/>
      <c r="FT666" s="6"/>
      <c r="FU666" s="6"/>
      <c r="FV666" s="6"/>
      <c r="FW666" s="6"/>
      <c r="FX666" s="6"/>
      <c r="FY666" s="6"/>
      <c r="FZ666" s="6"/>
      <c r="GA666" s="6"/>
      <c r="GB666" s="6"/>
      <c r="GC666" s="6"/>
      <c r="GD666" s="6"/>
      <c r="GE666" s="6"/>
      <c r="GF666" s="6"/>
      <c r="GG666" s="6"/>
      <c r="GH666" s="6"/>
      <c r="GI666" s="6"/>
      <c r="GJ666" s="6"/>
      <c r="GK666" s="6"/>
      <c r="GL666" s="6"/>
      <c r="GM666" s="6"/>
      <c r="GN666" s="6"/>
      <c r="GO666" s="6"/>
      <c r="GP666" s="6"/>
      <c r="GQ666" s="6"/>
      <c r="GR666" s="6"/>
      <c r="GS666" s="6"/>
      <c r="GT666" s="6"/>
      <c r="GU666" s="6"/>
      <c r="GV666" s="6"/>
      <c r="GW666" s="6"/>
      <c r="GX666" s="6"/>
      <c r="GY666" s="6"/>
      <c r="GZ666" s="6"/>
      <c r="HA666" s="6"/>
      <c r="HB666" s="6"/>
      <c r="HC666" s="6"/>
      <c r="HD666" s="6"/>
      <c r="HE666" s="6"/>
      <c r="HF666" s="6"/>
      <c r="HG666" s="6"/>
      <c r="HH666" s="6"/>
      <c r="HI666" s="6"/>
      <c r="HJ666" s="6"/>
      <c r="HK666" s="6"/>
      <c r="HL666" s="6"/>
      <c r="HM666" s="6"/>
      <c r="HN666" s="6"/>
      <c r="HO666" s="6"/>
      <c r="HP666" s="6"/>
      <c r="HQ666" s="6"/>
      <c r="HR666" s="6"/>
      <c r="HS666" s="6"/>
      <c r="HT666" s="6"/>
      <c r="HU666" s="6"/>
      <c r="HV666" s="6"/>
      <c r="HW666" s="6"/>
    </row>
    <row r="667" spans="1:231" ht="23.25" customHeight="1">
      <c r="A667" s="9">
        <v>663</v>
      </c>
      <c r="B667" s="10" t="s">
        <v>634</v>
      </c>
      <c r="C667" s="10" t="s">
        <v>1087</v>
      </c>
      <c r="D667" s="10" t="s">
        <v>18</v>
      </c>
      <c r="E667" s="10" t="s">
        <v>560</v>
      </c>
      <c r="F667" s="10" t="s">
        <v>1030</v>
      </c>
      <c r="G667" s="10" t="s">
        <v>1088</v>
      </c>
      <c r="H667" s="10" t="s">
        <v>106</v>
      </c>
      <c r="I667" s="10" t="s">
        <v>30</v>
      </c>
      <c r="J667" s="10">
        <f t="shared" si="40"/>
        <v>169</v>
      </c>
      <c r="K667" s="10">
        <f t="shared" si="41"/>
        <v>50.699999999999996</v>
      </c>
      <c r="L667" s="11">
        <v>83.8</v>
      </c>
      <c r="M667" s="11">
        <f t="shared" si="42"/>
        <v>33.52</v>
      </c>
      <c r="N667" s="10">
        <f t="shared" si="43"/>
        <v>84.22</v>
      </c>
      <c r="O667" s="8" t="s">
        <v>2377</v>
      </c>
      <c r="P667" s="18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  <c r="BW667" s="6"/>
      <c r="BX667" s="6"/>
      <c r="BY667" s="6"/>
      <c r="BZ667" s="6"/>
      <c r="CA667" s="6"/>
      <c r="CB667" s="6"/>
      <c r="CC667" s="6"/>
      <c r="CD667" s="6"/>
      <c r="CE667" s="6"/>
      <c r="CF667" s="6"/>
      <c r="CG667" s="6"/>
      <c r="CH667" s="6"/>
      <c r="CI667" s="6"/>
      <c r="CJ667" s="6"/>
      <c r="CK667" s="6"/>
      <c r="CL667" s="6"/>
      <c r="CM667" s="6"/>
      <c r="CN667" s="6"/>
      <c r="CO667" s="6"/>
      <c r="CP667" s="6"/>
      <c r="CQ667" s="6"/>
      <c r="CR667" s="6"/>
      <c r="CS667" s="6"/>
      <c r="CT667" s="6"/>
      <c r="CU667" s="6"/>
      <c r="CV667" s="6"/>
      <c r="CW667" s="6"/>
      <c r="CX667" s="6"/>
      <c r="CY667" s="6"/>
      <c r="CZ667" s="6"/>
      <c r="DA667" s="6"/>
      <c r="DB667" s="6"/>
      <c r="DC667" s="6"/>
      <c r="DD667" s="6"/>
      <c r="DE667" s="6"/>
      <c r="DF667" s="6"/>
      <c r="DG667" s="6"/>
      <c r="DH667" s="6"/>
      <c r="DI667" s="6"/>
      <c r="DJ667" s="6"/>
      <c r="DK667" s="6"/>
      <c r="DL667" s="6"/>
      <c r="DM667" s="6"/>
      <c r="DN667" s="6"/>
      <c r="DO667" s="6"/>
      <c r="DP667" s="6"/>
      <c r="DQ667" s="6"/>
      <c r="DR667" s="6"/>
      <c r="DS667" s="6"/>
      <c r="DT667" s="6"/>
      <c r="DU667" s="6"/>
      <c r="DV667" s="6"/>
      <c r="DW667" s="6"/>
      <c r="DX667" s="6"/>
      <c r="DY667" s="6"/>
      <c r="DZ667" s="6"/>
      <c r="EA667" s="6"/>
      <c r="EB667" s="6"/>
      <c r="EC667" s="6"/>
      <c r="ED667" s="6"/>
      <c r="EE667" s="6"/>
      <c r="EF667" s="6"/>
      <c r="EG667" s="6"/>
      <c r="EH667" s="6"/>
      <c r="EI667" s="6"/>
      <c r="EJ667" s="6"/>
      <c r="EK667" s="6"/>
      <c r="EL667" s="6"/>
      <c r="EM667" s="6"/>
      <c r="EN667" s="6"/>
      <c r="EO667" s="6"/>
      <c r="EP667" s="6"/>
      <c r="EQ667" s="6"/>
      <c r="ER667" s="6"/>
      <c r="ES667" s="6"/>
      <c r="ET667" s="6"/>
      <c r="EU667" s="6"/>
      <c r="EV667" s="6"/>
      <c r="EW667" s="6"/>
      <c r="EX667" s="6"/>
      <c r="EY667" s="6"/>
      <c r="EZ667" s="6"/>
      <c r="FA667" s="6"/>
      <c r="FB667" s="6"/>
      <c r="FC667" s="6"/>
      <c r="FD667" s="6"/>
      <c r="FE667" s="6"/>
      <c r="FF667" s="6"/>
      <c r="FG667" s="6"/>
      <c r="FH667" s="6"/>
      <c r="FI667" s="6"/>
      <c r="FJ667" s="6"/>
      <c r="FK667" s="6"/>
      <c r="FL667" s="6"/>
      <c r="FM667" s="6"/>
      <c r="FN667" s="6"/>
      <c r="FO667" s="6"/>
      <c r="FP667" s="6"/>
      <c r="FQ667" s="6"/>
      <c r="FR667" s="6"/>
      <c r="FS667" s="6"/>
      <c r="FT667" s="6"/>
      <c r="FU667" s="6"/>
      <c r="FV667" s="6"/>
      <c r="FW667" s="6"/>
      <c r="FX667" s="6"/>
      <c r="FY667" s="6"/>
      <c r="FZ667" s="6"/>
      <c r="GA667" s="6"/>
      <c r="GB667" s="6"/>
      <c r="GC667" s="6"/>
      <c r="GD667" s="6"/>
      <c r="GE667" s="6"/>
      <c r="GF667" s="6"/>
      <c r="GG667" s="6"/>
      <c r="GH667" s="6"/>
      <c r="GI667" s="6"/>
      <c r="GJ667" s="6"/>
      <c r="GK667" s="6"/>
      <c r="GL667" s="6"/>
      <c r="GM667" s="6"/>
      <c r="GN667" s="6"/>
      <c r="GO667" s="6"/>
      <c r="GP667" s="6"/>
      <c r="GQ667" s="6"/>
      <c r="GR667" s="6"/>
      <c r="GS667" s="6"/>
      <c r="GT667" s="6"/>
      <c r="GU667" s="6"/>
      <c r="GV667" s="6"/>
      <c r="GW667" s="6"/>
      <c r="GX667" s="6"/>
      <c r="GY667" s="6"/>
      <c r="GZ667" s="6"/>
      <c r="HA667" s="6"/>
      <c r="HB667" s="6"/>
      <c r="HC667" s="6"/>
      <c r="HD667" s="6"/>
      <c r="HE667" s="6"/>
      <c r="HF667" s="6"/>
      <c r="HG667" s="6"/>
      <c r="HH667" s="6"/>
      <c r="HI667" s="6"/>
      <c r="HJ667" s="6"/>
      <c r="HK667" s="6"/>
      <c r="HL667" s="6"/>
      <c r="HM667" s="6"/>
      <c r="HN667" s="6"/>
      <c r="HO667" s="6"/>
      <c r="HP667" s="6"/>
      <c r="HQ667" s="6"/>
      <c r="HR667" s="6"/>
      <c r="HS667" s="6"/>
      <c r="HT667" s="6"/>
      <c r="HU667" s="6"/>
      <c r="HV667" s="6"/>
      <c r="HW667" s="6"/>
    </row>
    <row r="668" spans="1:16" ht="23.25" customHeight="1">
      <c r="A668" s="9">
        <v>664</v>
      </c>
      <c r="B668" s="10" t="s">
        <v>634</v>
      </c>
      <c r="C668" s="10" t="s">
        <v>1089</v>
      </c>
      <c r="D668" s="10" t="s">
        <v>18</v>
      </c>
      <c r="E668" s="10" t="s">
        <v>560</v>
      </c>
      <c r="F668" s="10" t="s">
        <v>1030</v>
      </c>
      <c r="G668" s="10" t="s">
        <v>1090</v>
      </c>
      <c r="H668" s="10" t="s">
        <v>55</v>
      </c>
      <c r="I668" s="10" t="s">
        <v>58</v>
      </c>
      <c r="J668" s="10">
        <f t="shared" si="40"/>
        <v>168</v>
      </c>
      <c r="K668" s="10">
        <f t="shared" si="41"/>
        <v>50.4</v>
      </c>
      <c r="L668" s="11">
        <v>84.4</v>
      </c>
      <c r="M668" s="11">
        <f t="shared" si="42"/>
        <v>33.760000000000005</v>
      </c>
      <c r="N668" s="10">
        <f t="shared" si="43"/>
        <v>84.16</v>
      </c>
      <c r="O668" s="4"/>
      <c r="P668" s="19"/>
    </row>
    <row r="669" spans="1:231" s="6" customFormat="1" ht="23.25" customHeight="1">
      <c r="A669" s="9">
        <v>665</v>
      </c>
      <c r="B669" s="10" t="s">
        <v>634</v>
      </c>
      <c r="C669" s="10" t="s">
        <v>552</v>
      </c>
      <c r="D669" s="10" t="s">
        <v>18</v>
      </c>
      <c r="E669" s="10" t="s">
        <v>560</v>
      </c>
      <c r="F669" s="10" t="s">
        <v>1030</v>
      </c>
      <c r="G669" s="10" t="s">
        <v>1091</v>
      </c>
      <c r="H669" s="10" t="s">
        <v>58</v>
      </c>
      <c r="I669" s="10" t="s">
        <v>73</v>
      </c>
      <c r="J669" s="10">
        <f t="shared" si="40"/>
        <v>158</v>
      </c>
      <c r="K669" s="10">
        <f t="shared" si="41"/>
        <v>47.4</v>
      </c>
      <c r="L669" s="11">
        <v>83.6</v>
      </c>
      <c r="M669" s="11">
        <f t="shared" si="42"/>
        <v>33.44</v>
      </c>
      <c r="N669" s="10">
        <f t="shared" si="43"/>
        <v>80.84</v>
      </c>
      <c r="O669" s="4"/>
      <c r="P669" s="19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  <c r="CX669" s="3"/>
      <c r="CY669" s="3"/>
      <c r="CZ669" s="3"/>
      <c r="DA669" s="3"/>
      <c r="DB669" s="3"/>
      <c r="DC669" s="3"/>
      <c r="DD669" s="3"/>
      <c r="DE669" s="3"/>
      <c r="DF669" s="3"/>
      <c r="DG669" s="3"/>
      <c r="DH669" s="3"/>
      <c r="DI669" s="3"/>
      <c r="DJ669" s="3"/>
      <c r="DK669" s="3"/>
      <c r="DL669" s="3"/>
      <c r="DM669" s="3"/>
      <c r="DN669" s="3"/>
      <c r="DO669" s="3"/>
      <c r="DP669" s="3"/>
      <c r="DQ669" s="3"/>
      <c r="DR669" s="3"/>
      <c r="DS669" s="3"/>
      <c r="DT669" s="3"/>
      <c r="DU669" s="3"/>
      <c r="DV669" s="3"/>
      <c r="DW669" s="3"/>
      <c r="DX669" s="3"/>
      <c r="DY669" s="3"/>
      <c r="DZ669" s="3"/>
      <c r="EA669" s="3"/>
      <c r="EB669" s="3"/>
      <c r="EC669" s="3"/>
      <c r="ED669" s="3"/>
      <c r="EE669" s="3"/>
      <c r="EF669" s="3"/>
      <c r="EG669" s="3"/>
      <c r="EH669" s="3"/>
      <c r="EI669" s="3"/>
      <c r="EJ669" s="3"/>
      <c r="EK669" s="3"/>
      <c r="EL669" s="3"/>
      <c r="EM669" s="3"/>
      <c r="EN669" s="3"/>
      <c r="EO669" s="3"/>
      <c r="EP669" s="3"/>
      <c r="EQ669" s="3"/>
      <c r="ER669" s="3"/>
      <c r="ES669" s="3"/>
      <c r="ET669" s="3"/>
      <c r="EU669" s="3"/>
      <c r="EV669" s="3"/>
      <c r="EW669" s="3"/>
      <c r="EX669" s="3"/>
      <c r="EY669" s="3"/>
      <c r="EZ669" s="3"/>
      <c r="FA669" s="3"/>
      <c r="FB669" s="3"/>
      <c r="FC669" s="3"/>
      <c r="FD669" s="3"/>
      <c r="FE669" s="3"/>
      <c r="FF669" s="3"/>
      <c r="FG669" s="3"/>
      <c r="FH669" s="3"/>
      <c r="FI669" s="3"/>
      <c r="FJ669" s="3"/>
      <c r="FK669" s="3"/>
      <c r="FL669" s="3"/>
      <c r="FM669" s="3"/>
      <c r="FN669" s="3"/>
      <c r="FO669" s="3"/>
      <c r="FP669" s="3"/>
      <c r="FQ669" s="3"/>
      <c r="FR669" s="3"/>
      <c r="FS669" s="3"/>
      <c r="FT669" s="3"/>
      <c r="FU669" s="3"/>
      <c r="FV669" s="3"/>
      <c r="FW669" s="3"/>
      <c r="FX669" s="3"/>
      <c r="FY669" s="3"/>
      <c r="FZ669" s="3"/>
      <c r="GA669" s="3"/>
      <c r="GB669" s="3"/>
      <c r="GC669" s="3"/>
      <c r="GD669" s="3"/>
      <c r="GE669" s="3"/>
      <c r="GF669" s="3"/>
      <c r="GG669" s="3"/>
      <c r="GH669" s="3"/>
      <c r="GI669" s="3"/>
      <c r="GJ669" s="3"/>
      <c r="GK669" s="3"/>
      <c r="GL669" s="3"/>
      <c r="GM669" s="3"/>
      <c r="GN669" s="3"/>
      <c r="GO669" s="3"/>
      <c r="GP669" s="3"/>
      <c r="GQ669" s="3"/>
      <c r="GR669" s="3"/>
      <c r="GS669" s="3"/>
      <c r="GT669" s="3"/>
      <c r="GU669" s="3"/>
      <c r="GV669" s="3"/>
      <c r="GW669" s="3"/>
      <c r="GX669" s="3"/>
      <c r="GY669" s="3"/>
      <c r="GZ669" s="3"/>
      <c r="HA669" s="3"/>
      <c r="HB669" s="3"/>
      <c r="HC669" s="3"/>
      <c r="HD669" s="3"/>
      <c r="HE669" s="3"/>
      <c r="HF669" s="3"/>
      <c r="HG669" s="3"/>
      <c r="HH669" s="3"/>
      <c r="HI669" s="3"/>
      <c r="HJ669" s="3"/>
      <c r="HK669" s="3"/>
      <c r="HL669" s="3"/>
      <c r="HM669" s="3"/>
      <c r="HN669" s="3"/>
      <c r="HO669" s="3"/>
      <c r="HP669" s="3"/>
      <c r="HQ669" s="3"/>
      <c r="HR669" s="3"/>
      <c r="HS669" s="3"/>
      <c r="HT669" s="3"/>
      <c r="HU669" s="3"/>
      <c r="HV669" s="3"/>
      <c r="HW669" s="3"/>
    </row>
    <row r="670" spans="1:231" s="6" customFormat="1" ht="23.25" customHeight="1">
      <c r="A670" s="9">
        <v>666</v>
      </c>
      <c r="B670" s="10" t="s">
        <v>634</v>
      </c>
      <c r="C670" s="10" t="s">
        <v>1092</v>
      </c>
      <c r="D670" s="10" t="s">
        <v>18</v>
      </c>
      <c r="E670" s="10" t="s">
        <v>560</v>
      </c>
      <c r="F670" s="10" t="s">
        <v>1030</v>
      </c>
      <c r="G670" s="10" t="s">
        <v>1093</v>
      </c>
      <c r="H670" s="10" t="s">
        <v>36</v>
      </c>
      <c r="I670" s="10" t="s">
        <v>30</v>
      </c>
      <c r="J670" s="10">
        <f t="shared" si="40"/>
        <v>151</v>
      </c>
      <c r="K670" s="10">
        <f t="shared" si="41"/>
        <v>45.3</v>
      </c>
      <c r="L670" s="11">
        <v>82</v>
      </c>
      <c r="M670" s="11">
        <f t="shared" si="42"/>
        <v>32.800000000000004</v>
      </c>
      <c r="N670" s="10">
        <f t="shared" si="43"/>
        <v>78.1</v>
      </c>
      <c r="O670" s="4"/>
      <c r="P670" s="19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  <c r="CX670" s="3"/>
      <c r="CY670" s="3"/>
      <c r="CZ670" s="3"/>
      <c r="DA670" s="3"/>
      <c r="DB670" s="3"/>
      <c r="DC670" s="3"/>
      <c r="DD670" s="3"/>
      <c r="DE670" s="3"/>
      <c r="DF670" s="3"/>
      <c r="DG670" s="3"/>
      <c r="DH670" s="3"/>
      <c r="DI670" s="3"/>
      <c r="DJ670" s="3"/>
      <c r="DK670" s="3"/>
      <c r="DL670" s="3"/>
      <c r="DM670" s="3"/>
      <c r="DN670" s="3"/>
      <c r="DO670" s="3"/>
      <c r="DP670" s="3"/>
      <c r="DQ670" s="3"/>
      <c r="DR670" s="3"/>
      <c r="DS670" s="3"/>
      <c r="DT670" s="3"/>
      <c r="DU670" s="3"/>
      <c r="DV670" s="3"/>
      <c r="DW670" s="3"/>
      <c r="DX670" s="3"/>
      <c r="DY670" s="3"/>
      <c r="DZ670" s="3"/>
      <c r="EA670" s="3"/>
      <c r="EB670" s="3"/>
      <c r="EC670" s="3"/>
      <c r="ED670" s="3"/>
      <c r="EE670" s="3"/>
      <c r="EF670" s="3"/>
      <c r="EG670" s="3"/>
      <c r="EH670" s="3"/>
      <c r="EI670" s="3"/>
      <c r="EJ670" s="3"/>
      <c r="EK670" s="3"/>
      <c r="EL670" s="3"/>
      <c r="EM670" s="3"/>
      <c r="EN670" s="3"/>
      <c r="EO670" s="3"/>
      <c r="EP670" s="3"/>
      <c r="EQ670" s="3"/>
      <c r="ER670" s="3"/>
      <c r="ES670" s="3"/>
      <c r="ET670" s="3"/>
      <c r="EU670" s="3"/>
      <c r="EV670" s="3"/>
      <c r="EW670" s="3"/>
      <c r="EX670" s="3"/>
      <c r="EY670" s="3"/>
      <c r="EZ670" s="3"/>
      <c r="FA670" s="3"/>
      <c r="FB670" s="3"/>
      <c r="FC670" s="3"/>
      <c r="FD670" s="3"/>
      <c r="FE670" s="3"/>
      <c r="FF670" s="3"/>
      <c r="FG670" s="3"/>
      <c r="FH670" s="3"/>
      <c r="FI670" s="3"/>
      <c r="FJ670" s="3"/>
      <c r="FK670" s="3"/>
      <c r="FL670" s="3"/>
      <c r="FM670" s="3"/>
      <c r="FN670" s="3"/>
      <c r="FO670" s="3"/>
      <c r="FP670" s="3"/>
      <c r="FQ670" s="3"/>
      <c r="FR670" s="3"/>
      <c r="FS670" s="3"/>
      <c r="FT670" s="3"/>
      <c r="FU670" s="3"/>
      <c r="FV670" s="3"/>
      <c r="FW670" s="3"/>
      <c r="FX670" s="3"/>
      <c r="FY670" s="3"/>
      <c r="FZ670" s="3"/>
      <c r="GA670" s="3"/>
      <c r="GB670" s="3"/>
      <c r="GC670" s="3"/>
      <c r="GD670" s="3"/>
      <c r="GE670" s="3"/>
      <c r="GF670" s="3"/>
      <c r="GG670" s="3"/>
      <c r="GH670" s="3"/>
      <c r="GI670" s="3"/>
      <c r="GJ670" s="3"/>
      <c r="GK670" s="3"/>
      <c r="GL670" s="3"/>
      <c r="GM670" s="3"/>
      <c r="GN670" s="3"/>
      <c r="GO670" s="3"/>
      <c r="GP670" s="3"/>
      <c r="GQ670" s="3"/>
      <c r="GR670" s="3"/>
      <c r="GS670" s="3"/>
      <c r="GT670" s="3"/>
      <c r="GU670" s="3"/>
      <c r="GV670" s="3"/>
      <c r="GW670" s="3"/>
      <c r="GX670" s="3"/>
      <c r="GY670" s="3"/>
      <c r="GZ670" s="3"/>
      <c r="HA670" s="3"/>
      <c r="HB670" s="3"/>
      <c r="HC670" s="3"/>
      <c r="HD670" s="3"/>
      <c r="HE670" s="3"/>
      <c r="HF670" s="3"/>
      <c r="HG670" s="3"/>
      <c r="HH670" s="3"/>
      <c r="HI670" s="3"/>
      <c r="HJ670" s="3"/>
      <c r="HK670" s="3"/>
      <c r="HL670" s="3"/>
      <c r="HM670" s="3"/>
      <c r="HN670" s="3"/>
      <c r="HO670" s="3"/>
      <c r="HP670" s="3"/>
      <c r="HQ670" s="3"/>
      <c r="HR670" s="3"/>
      <c r="HS670" s="3"/>
      <c r="HT670" s="3"/>
      <c r="HU670" s="3"/>
      <c r="HV670" s="3"/>
      <c r="HW670" s="3"/>
    </row>
    <row r="671" spans="1:231" s="6" customFormat="1" ht="23.25" customHeight="1">
      <c r="A671" s="9">
        <v>667</v>
      </c>
      <c r="B671" s="10" t="s">
        <v>634</v>
      </c>
      <c r="C671" s="10" t="s">
        <v>1094</v>
      </c>
      <c r="D671" s="10" t="s">
        <v>18</v>
      </c>
      <c r="E671" s="10" t="s">
        <v>560</v>
      </c>
      <c r="F671" s="10" t="s">
        <v>1030</v>
      </c>
      <c r="G671" s="10" t="s">
        <v>1095</v>
      </c>
      <c r="H671" s="10" t="s">
        <v>120</v>
      </c>
      <c r="I671" s="10" t="s">
        <v>73</v>
      </c>
      <c r="J671" s="10">
        <f t="shared" si="40"/>
        <v>149</v>
      </c>
      <c r="K671" s="10">
        <f t="shared" si="41"/>
        <v>44.699999999999996</v>
      </c>
      <c r="L671" s="11">
        <v>81</v>
      </c>
      <c r="M671" s="11">
        <f t="shared" si="42"/>
        <v>32.4</v>
      </c>
      <c r="N671" s="10">
        <f t="shared" si="43"/>
        <v>77.1</v>
      </c>
      <c r="O671" s="4"/>
      <c r="P671" s="19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  <c r="CX671" s="3"/>
      <c r="CY671" s="3"/>
      <c r="CZ671" s="3"/>
      <c r="DA671" s="3"/>
      <c r="DB671" s="3"/>
      <c r="DC671" s="3"/>
      <c r="DD671" s="3"/>
      <c r="DE671" s="3"/>
      <c r="DF671" s="3"/>
      <c r="DG671" s="3"/>
      <c r="DH671" s="3"/>
      <c r="DI671" s="3"/>
      <c r="DJ671" s="3"/>
      <c r="DK671" s="3"/>
      <c r="DL671" s="3"/>
      <c r="DM671" s="3"/>
      <c r="DN671" s="3"/>
      <c r="DO671" s="3"/>
      <c r="DP671" s="3"/>
      <c r="DQ671" s="3"/>
      <c r="DR671" s="3"/>
      <c r="DS671" s="3"/>
      <c r="DT671" s="3"/>
      <c r="DU671" s="3"/>
      <c r="DV671" s="3"/>
      <c r="DW671" s="3"/>
      <c r="DX671" s="3"/>
      <c r="DY671" s="3"/>
      <c r="DZ671" s="3"/>
      <c r="EA671" s="3"/>
      <c r="EB671" s="3"/>
      <c r="EC671" s="3"/>
      <c r="ED671" s="3"/>
      <c r="EE671" s="3"/>
      <c r="EF671" s="3"/>
      <c r="EG671" s="3"/>
      <c r="EH671" s="3"/>
      <c r="EI671" s="3"/>
      <c r="EJ671" s="3"/>
      <c r="EK671" s="3"/>
      <c r="EL671" s="3"/>
      <c r="EM671" s="3"/>
      <c r="EN671" s="3"/>
      <c r="EO671" s="3"/>
      <c r="EP671" s="3"/>
      <c r="EQ671" s="3"/>
      <c r="ER671" s="3"/>
      <c r="ES671" s="3"/>
      <c r="ET671" s="3"/>
      <c r="EU671" s="3"/>
      <c r="EV671" s="3"/>
      <c r="EW671" s="3"/>
      <c r="EX671" s="3"/>
      <c r="EY671" s="3"/>
      <c r="EZ671" s="3"/>
      <c r="FA671" s="3"/>
      <c r="FB671" s="3"/>
      <c r="FC671" s="3"/>
      <c r="FD671" s="3"/>
      <c r="FE671" s="3"/>
      <c r="FF671" s="3"/>
      <c r="FG671" s="3"/>
      <c r="FH671" s="3"/>
      <c r="FI671" s="3"/>
      <c r="FJ671" s="3"/>
      <c r="FK671" s="3"/>
      <c r="FL671" s="3"/>
      <c r="FM671" s="3"/>
      <c r="FN671" s="3"/>
      <c r="FO671" s="3"/>
      <c r="FP671" s="3"/>
      <c r="FQ671" s="3"/>
      <c r="FR671" s="3"/>
      <c r="FS671" s="3"/>
      <c r="FT671" s="3"/>
      <c r="FU671" s="3"/>
      <c r="FV671" s="3"/>
      <c r="FW671" s="3"/>
      <c r="FX671" s="3"/>
      <c r="FY671" s="3"/>
      <c r="FZ671" s="3"/>
      <c r="GA671" s="3"/>
      <c r="GB671" s="3"/>
      <c r="GC671" s="3"/>
      <c r="GD671" s="3"/>
      <c r="GE671" s="3"/>
      <c r="GF671" s="3"/>
      <c r="GG671" s="3"/>
      <c r="GH671" s="3"/>
      <c r="GI671" s="3"/>
      <c r="GJ671" s="3"/>
      <c r="GK671" s="3"/>
      <c r="GL671" s="3"/>
      <c r="GM671" s="3"/>
      <c r="GN671" s="3"/>
      <c r="GO671" s="3"/>
      <c r="GP671" s="3"/>
      <c r="GQ671" s="3"/>
      <c r="GR671" s="3"/>
      <c r="GS671" s="3"/>
      <c r="GT671" s="3"/>
      <c r="GU671" s="3"/>
      <c r="GV671" s="3"/>
      <c r="GW671" s="3"/>
      <c r="GX671" s="3"/>
      <c r="GY671" s="3"/>
      <c r="GZ671" s="3"/>
      <c r="HA671" s="3"/>
      <c r="HB671" s="3"/>
      <c r="HC671" s="3"/>
      <c r="HD671" s="3"/>
      <c r="HE671" s="3"/>
      <c r="HF671" s="3"/>
      <c r="HG671" s="3"/>
      <c r="HH671" s="3"/>
      <c r="HI671" s="3"/>
      <c r="HJ671" s="3"/>
      <c r="HK671" s="3"/>
      <c r="HL671" s="3"/>
      <c r="HM671" s="3"/>
      <c r="HN671" s="3"/>
      <c r="HO671" s="3"/>
      <c r="HP671" s="3"/>
      <c r="HQ671" s="3"/>
      <c r="HR671" s="3"/>
      <c r="HS671" s="3"/>
      <c r="HT671" s="3"/>
      <c r="HU671" s="3"/>
      <c r="HV671" s="3"/>
      <c r="HW671" s="3"/>
    </row>
    <row r="672" spans="1:16" s="6" customFormat="1" ht="23.25" customHeight="1">
      <c r="A672" s="9">
        <v>668</v>
      </c>
      <c r="B672" s="10" t="s">
        <v>634</v>
      </c>
      <c r="C672" s="10" t="s">
        <v>1381</v>
      </c>
      <c r="D672" s="10" t="s">
        <v>18</v>
      </c>
      <c r="E672" s="10" t="s">
        <v>560</v>
      </c>
      <c r="F672" s="10" t="s">
        <v>1150</v>
      </c>
      <c r="G672" s="10" t="s">
        <v>1382</v>
      </c>
      <c r="H672" s="10" t="s">
        <v>23</v>
      </c>
      <c r="I672" s="10" t="s">
        <v>119</v>
      </c>
      <c r="J672" s="10">
        <f t="shared" si="40"/>
        <v>165</v>
      </c>
      <c r="K672" s="10">
        <f t="shared" si="41"/>
        <v>49.5</v>
      </c>
      <c r="L672" s="11">
        <v>83.2</v>
      </c>
      <c r="M672" s="11">
        <f t="shared" si="42"/>
        <v>33.28</v>
      </c>
      <c r="N672" s="10">
        <f t="shared" si="43"/>
        <v>82.78</v>
      </c>
      <c r="O672" s="8" t="s">
        <v>2377</v>
      </c>
      <c r="P672" s="18"/>
    </row>
    <row r="673" spans="1:231" ht="23.25" customHeight="1">
      <c r="A673" s="9">
        <v>669</v>
      </c>
      <c r="B673" s="10" t="s">
        <v>634</v>
      </c>
      <c r="C673" s="10" t="s">
        <v>1383</v>
      </c>
      <c r="D673" s="10" t="s">
        <v>18</v>
      </c>
      <c r="E673" s="10" t="s">
        <v>560</v>
      </c>
      <c r="F673" s="10" t="s">
        <v>1150</v>
      </c>
      <c r="G673" s="10" t="s">
        <v>1384</v>
      </c>
      <c r="H673" s="10" t="s">
        <v>106</v>
      </c>
      <c r="I673" s="10" t="s">
        <v>119</v>
      </c>
      <c r="J673" s="10">
        <f t="shared" si="40"/>
        <v>161</v>
      </c>
      <c r="K673" s="10">
        <f t="shared" si="41"/>
        <v>48.3</v>
      </c>
      <c r="L673" s="11">
        <v>83.4</v>
      </c>
      <c r="M673" s="11">
        <f t="shared" si="42"/>
        <v>33.36000000000001</v>
      </c>
      <c r="N673" s="10">
        <f t="shared" si="43"/>
        <v>81.66</v>
      </c>
      <c r="O673" s="8" t="s">
        <v>2377</v>
      </c>
      <c r="P673" s="18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  <c r="BW673" s="6"/>
      <c r="BX673" s="6"/>
      <c r="BY673" s="6"/>
      <c r="BZ673" s="6"/>
      <c r="CA673" s="6"/>
      <c r="CB673" s="6"/>
      <c r="CC673" s="6"/>
      <c r="CD673" s="6"/>
      <c r="CE673" s="6"/>
      <c r="CF673" s="6"/>
      <c r="CG673" s="6"/>
      <c r="CH673" s="6"/>
      <c r="CI673" s="6"/>
      <c r="CJ673" s="6"/>
      <c r="CK673" s="6"/>
      <c r="CL673" s="6"/>
      <c r="CM673" s="6"/>
      <c r="CN673" s="6"/>
      <c r="CO673" s="6"/>
      <c r="CP673" s="6"/>
      <c r="CQ673" s="6"/>
      <c r="CR673" s="6"/>
      <c r="CS673" s="6"/>
      <c r="CT673" s="6"/>
      <c r="CU673" s="6"/>
      <c r="CV673" s="6"/>
      <c r="CW673" s="6"/>
      <c r="CX673" s="6"/>
      <c r="CY673" s="6"/>
      <c r="CZ673" s="6"/>
      <c r="DA673" s="6"/>
      <c r="DB673" s="6"/>
      <c r="DC673" s="6"/>
      <c r="DD673" s="6"/>
      <c r="DE673" s="6"/>
      <c r="DF673" s="6"/>
      <c r="DG673" s="6"/>
      <c r="DH673" s="6"/>
      <c r="DI673" s="6"/>
      <c r="DJ673" s="6"/>
      <c r="DK673" s="6"/>
      <c r="DL673" s="6"/>
      <c r="DM673" s="6"/>
      <c r="DN673" s="6"/>
      <c r="DO673" s="6"/>
      <c r="DP673" s="6"/>
      <c r="DQ673" s="6"/>
      <c r="DR673" s="6"/>
      <c r="DS673" s="6"/>
      <c r="DT673" s="6"/>
      <c r="DU673" s="6"/>
      <c r="DV673" s="6"/>
      <c r="DW673" s="6"/>
      <c r="DX673" s="6"/>
      <c r="DY673" s="6"/>
      <c r="DZ673" s="6"/>
      <c r="EA673" s="6"/>
      <c r="EB673" s="6"/>
      <c r="EC673" s="6"/>
      <c r="ED673" s="6"/>
      <c r="EE673" s="6"/>
      <c r="EF673" s="6"/>
      <c r="EG673" s="6"/>
      <c r="EH673" s="6"/>
      <c r="EI673" s="6"/>
      <c r="EJ673" s="6"/>
      <c r="EK673" s="6"/>
      <c r="EL673" s="6"/>
      <c r="EM673" s="6"/>
      <c r="EN673" s="6"/>
      <c r="EO673" s="6"/>
      <c r="EP673" s="6"/>
      <c r="EQ673" s="6"/>
      <c r="ER673" s="6"/>
      <c r="ES673" s="6"/>
      <c r="ET673" s="6"/>
      <c r="EU673" s="6"/>
      <c r="EV673" s="6"/>
      <c r="EW673" s="6"/>
      <c r="EX673" s="6"/>
      <c r="EY673" s="6"/>
      <c r="EZ673" s="6"/>
      <c r="FA673" s="6"/>
      <c r="FB673" s="6"/>
      <c r="FC673" s="6"/>
      <c r="FD673" s="6"/>
      <c r="FE673" s="6"/>
      <c r="FF673" s="6"/>
      <c r="FG673" s="6"/>
      <c r="FH673" s="6"/>
      <c r="FI673" s="6"/>
      <c r="FJ673" s="6"/>
      <c r="FK673" s="6"/>
      <c r="FL673" s="6"/>
      <c r="FM673" s="6"/>
      <c r="FN673" s="6"/>
      <c r="FO673" s="6"/>
      <c r="FP673" s="6"/>
      <c r="FQ673" s="6"/>
      <c r="FR673" s="6"/>
      <c r="FS673" s="6"/>
      <c r="FT673" s="6"/>
      <c r="FU673" s="6"/>
      <c r="FV673" s="6"/>
      <c r="FW673" s="6"/>
      <c r="FX673" s="6"/>
      <c r="FY673" s="6"/>
      <c r="FZ673" s="6"/>
      <c r="GA673" s="6"/>
      <c r="GB673" s="6"/>
      <c r="GC673" s="6"/>
      <c r="GD673" s="6"/>
      <c r="GE673" s="6"/>
      <c r="GF673" s="6"/>
      <c r="GG673" s="6"/>
      <c r="GH673" s="6"/>
      <c r="GI673" s="6"/>
      <c r="GJ673" s="6"/>
      <c r="GK673" s="6"/>
      <c r="GL673" s="6"/>
      <c r="GM673" s="6"/>
      <c r="GN673" s="6"/>
      <c r="GO673" s="6"/>
      <c r="GP673" s="6"/>
      <c r="GQ673" s="6"/>
      <c r="GR673" s="6"/>
      <c r="GS673" s="6"/>
      <c r="GT673" s="6"/>
      <c r="GU673" s="6"/>
      <c r="GV673" s="6"/>
      <c r="GW673" s="6"/>
      <c r="GX673" s="6"/>
      <c r="GY673" s="6"/>
      <c r="GZ673" s="6"/>
      <c r="HA673" s="6"/>
      <c r="HB673" s="6"/>
      <c r="HC673" s="6"/>
      <c r="HD673" s="6"/>
      <c r="HE673" s="6"/>
      <c r="HF673" s="6"/>
      <c r="HG673" s="6"/>
      <c r="HH673" s="6"/>
      <c r="HI673" s="6"/>
      <c r="HJ673" s="6"/>
      <c r="HK673" s="6"/>
      <c r="HL673" s="6"/>
      <c r="HM673" s="6"/>
      <c r="HN673" s="6"/>
      <c r="HO673" s="6"/>
      <c r="HP673" s="6"/>
      <c r="HQ673" s="6"/>
      <c r="HR673" s="6"/>
      <c r="HS673" s="6"/>
      <c r="HT673" s="6"/>
      <c r="HU673" s="6"/>
      <c r="HV673" s="6"/>
      <c r="HW673" s="6"/>
    </row>
    <row r="674" spans="1:231" ht="23.25" customHeight="1">
      <c r="A674" s="9">
        <v>670</v>
      </c>
      <c r="B674" s="10" t="s">
        <v>634</v>
      </c>
      <c r="C674" s="10" t="s">
        <v>1385</v>
      </c>
      <c r="D674" s="10" t="s">
        <v>18</v>
      </c>
      <c r="E674" s="10" t="s">
        <v>560</v>
      </c>
      <c r="F674" s="10" t="s">
        <v>1150</v>
      </c>
      <c r="G674" s="10" t="s">
        <v>1386</v>
      </c>
      <c r="H674" s="10" t="s">
        <v>55</v>
      </c>
      <c r="I674" s="10" t="s">
        <v>84</v>
      </c>
      <c r="J674" s="10">
        <f t="shared" si="40"/>
        <v>156</v>
      </c>
      <c r="K674" s="10">
        <f t="shared" si="41"/>
        <v>46.8</v>
      </c>
      <c r="L674" s="11">
        <v>83.4</v>
      </c>
      <c r="M674" s="11">
        <f t="shared" si="42"/>
        <v>33.36000000000001</v>
      </c>
      <c r="N674" s="10">
        <f t="shared" si="43"/>
        <v>80.16</v>
      </c>
      <c r="O674" s="8" t="s">
        <v>2377</v>
      </c>
      <c r="P674" s="18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  <c r="BW674" s="6"/>
      <c r="BX674" s="6"/>
      <c r="BY674" s="6"/>
      <c r="BZ674" s="6"/>
      <c r="CA674" s="6"/>
      <c r="CB674" s="6"/>
      <c r="CC674" s="6"/>
      <c r="CD674" s="6"/>
      <c r="CE674" s="6"/>
      <c r="CF674" s="6"/>
      <c r="CG674" s="6"/>
      <c r="CH674" s="6"/>
      <c r="CI674" s="6"/>
      <c r="CJ674" s="6"/>
      <c r="CK674" s="6"/>
      <c r="CL674" s="6"/>
      <c r="CM674" s="6"/>
      <c r="CN674" s="6"/>
      <c r="CO674" s="6"/>
      <c r="CP674" s="6"/>
      <c r="CQ674" s="6"/>
      <c r="CR674" s="6"/>
      <c r="CS674" s="6"/>
      <c r="CT674" s="6"/>
      <c r="CU674" s="6"/>
      <c r="CV674" s="6"/>
      <c r="CW674" s="6"/>
      <c r="CX674" s="6"/>
      <c r="CY674" s="6"/>
      <c r="CZ674" s="6"/>
      <c r="DA674" s="6"/>
      <c r="DB674" s="6"/>
      <c r="DC674" s="6"/>
      <c r="DD674" s="6"/>
      <c r="DE674" s="6"/>
      <c r="DF674" s="6"/>
      <c r="DG674" s="6"/>
      <c r="DH674" s="6"/>
      <c r="DI674" s="6"/>
      <c r="DJ674" s="6"/>
      <c r="DK674" s="6"/>
      <c r="DL674" s="6"/>
      <c r="DM674" s="6"/>
      <c r="DN674" s="6"/>
      <c r="DO674" s="6"/>
      <c r="DP674" s="6"/>
      <c r="DQ674" s="6"/>
      <c r="DR674" s="6"/>
      <c r="DS674" s="6"/>
      <c r="DT674" s="6"/>
      <c r="DU674" s="6"/>
      <c r="DV674" s="6"/>
      <c r="DW674" s="6"/>
      <c r="DX674" s="6"/>
      <c r="DY674" s="6"/>
      <c r="DZ674" s="6"/>
      <c r="EA674" s="6"/>
      <c r="EB674" s="6"/>
      <c r="EC674" s="6"/>
      <c r="ED674" s="6"/>
      <c r="EE674" s="6"/>
      <c r="EF674" s="6"/>
      <c r="EG674" s="6"/>
      <c r="EH674" s="6"/>
      <c r="EI674" s="6"/>
      <c r="EJ674" s="6"/>
      <c r="EK674" s="6"/>
      <c r="EL674" s="6"/>
      <c r="EM674" s="6"/>
      <c r="EN674" s="6"/>
      <c r="EO674" s="6"/>
      <c r="EP674" s="6"/>
      <c r="EQ674" s="6"/>
      <c r="ER674" s="6"/>
      <c r="ES674" s="6"/>
      <c r="ET674" s="6"/>
      <c r="EU674" s="6"/>
      <c r="EV674" s="6"/>
      <c r="EW674" s="6"/>
      <c r="EX674" s="6"/>
      <c r="EY674" s="6"/>
      <c r="EZ674" s="6"/>
      <c r="FA674" s="6"/>
      <c r="FB674" s="6"/>
      <c r="FC674" s="6"/>
      <c r="FD674" s="6"/>
      <c r="FE674" s="6"/>
      <c r="FF674" s="6"/>
      <c r="FG674" s="6"/>
      <c r="FH674" s="6"/>
      <c r="FI674" s="6"/>
      <c r="FJ674" s="6"/>
      <c r="FK674" s="6"/>
      <c r="FL674" s="6"/>
      <c r="FM674" s="6"/>
      <c r="FN674" s="6"/>
      <c r="FO674" s="6"/>
      <c r="FP674" s="6"/>
      <c r="FQ674" s="6"/>
      <c r="FR674" s="6"/>
      <c r="FS674" s="6"/>
      <c r="FT674" s="6"/>
      <c r="FU674" s="6"/>
      <c r="FV674" s="6"/>
      <c r="FW674" s="6"/>
      <c r="FX674" s="6"/>
      <c r="FY674" s="6"/>
      <c r="FZ674" s="6"/>
      <c r="GA674" s="6"/>
      <c r="GB674" s="6"/>
      <c r="GC674" s="6"/>
      <c r="GD674" s="6"/>
      <c r="GE674" s="6"/>
      <c r="GF674" s="6"/>
      <c r="GG674" s="6"/>
      <c r="GH674" s="6"/>
      <c r="GI674" s="6"/>
      <c r="GJ674" s="6"/>
      <c r="GK674" s="6"/>
      <c r="GL674" s="6"/>
      <c r="GM674" s="6"/>
      <c r="GN674" s="6"/>
      <c r="GO674" s="6"/>
      <c r="GP674" s="6"/>
      <c r="GQ674" s="6"/>
      <c r="GR674" s="6"/>
      <c r="GS674" s="6"/>
      <c r="GT674" s="6"/>
      <c r="GU674" s="6"/>
      <c r="GV674" s="6"/>
      <c r="GW674" s="6"/>
      <c r="GX674" s="6"/>
      <c r="GY674" s="6"/>
      <c r="GZ674" s="6"/>
      <c r="HA674" s="6"/>
      <c r="HB674" s="6"/>
      <c r="HC674" s="6"/>
      <c r="HD674" s="6"/>
      <c r="HE674" s="6"/>
      <c r="HF674" s="6"/>
      <c r="HG674" s="6"/>
      <c r="HH674" s="6"/>
      <c r="HI674" s="6"/>
      <c r="HJ674" s="6"/>
      <c r="HK674" s="6"/>
      <c r="HL674" s="6"/>
      <c r="HM674" s="6"/>
      <c r="HN674" s="6"/>
      <c r="HO674" s="6"/>
      <c r="HP674" s="6"/>
      <c r="HQ674" s="6"/>
      <c r="HR674" s="6"/>
      <c r="HS674" s="6"/>
      <c r="HT674" s="6"/>
      <c r="HU674" s="6"/>
      <c r="HV674" s="6"/>
      <c r="HW674" s="6"/>
    </row>
    <row r="675" spans="1:231" ht="23.25" customHeight="1">
      <c r="A675" s="9">
        <v>671</v>
      </c>
      <c r="B675" s="10" t="s">
        <v>634</v>
      </c>
      <c r="C675" s="10" t="s">
        <v>1387</v>
      </c>
      <c r="D675" s="10" t="s">
        <v>18</v>
      </c>
      <c r="E675" s="10" t="s">
        <v>560</v>
      </c>
      <c r="F675" s="10" t="s">
        <v>1150</v>
      </c>
      <c r="G675" s="10" t="s">
        <v>1388</v>
      </c>
      <c r="H675" s="10" t="s">
        <v>64</v>
      </c>
      <c r="I675" s="10" t="s">
        <v>45</v>
      </c>
      <c r="J675" s="10">
        <f t="shared" si="40"/>
        <v>152</v>
      </c>
      <c r="K675" s="10">
        <f t="shared" si="41"/>
        <v>45.6</v>
      </c>
      <c r="L675" s="11">
        <v>82.8</v>
      </c>
      <c r="M675" s="11">
        <f t="shared" si="42"/>
        <v>33.12</v>
      </c>
      <c r="N675" s="10">
        <f t="shared" si="43"/>
        <v>78.72</v>
      </c>
      <c r="O675" s="8" t="s">
        <v>2377</v>
      </c>
      <c r="P675" s="18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  <c r="BW675" s="6"/>
      <c r="BX675" s="6"/>
      <c r="BY675" s="6"/>
      <c r="BZ675" s="6"/>
      <c r="CA675" s="6"/>
      <c r="CB675" s="6"/>
      <c r="CC675" s="6"/>
      <c r="CD675" s="6"/>
      <c r="CE675" s="6"/>
      <c r="CF675" s="6"/>
      <c r="CG675" s="6"/>
      <c r="CH675" s="6"/>
      <c r="CI675" s="6"/>
      <c r="CJ675" s="6"/>
      <c r="CK675" s="6"/>
      <c r="CL675" s="6"/>
      <c r="CM675" s="6"/>
      <c r="CN675" s="6"/>
      <c r="CO675" s="6"/>
      <c r="CP675" s="6"/>
      <c r="CQ675" s="6"/>
      <c r="CR675" s="6"/>
      <c r="CS675" s="6"/>
      <c r="CT675" s="6"/>
      <c r="CU675" s="6"/>
      <c r="CV675" s="6"/>
      <c r="CW675" s="6"/>
      <c r="CX675" s="6"/>
      <c r="CY675" s="6"/>
      <c r="CZ675" s="6"/>
      <c r="DA675" s="6"/>
      <c r="DB675" s="6"/>
      <c r="DC675" s="6"/>
      <c r="DD675" s="6"/>
      <c r="DE675" s="6"/>
      <c r="DF675" s="6"/>
      <c r="DG675" s="6"/>
      <c r="DH675" s="6"/>
      <c r="DI675" s="6"/>
      <c r="DJ675" s="6"/>
      <c r="DK675" s="6"/>
      <c r="DL675" s="6"/>
      <c r="DM675" s="6"/>
      <c r="DN675" s="6"/>
      <c r="DO675" s="6"/>
      <c r="DP675" s="6"/>
      <c r="DQ675" s="6"/>
      <c r="DR675" s="6"/>
      <c r="DS675" s="6"/>
      <c r="DT675" s="6"/>
      <c r="DU675" s="6"/>
      <c r="DV675" s="6"/>
      <c r="DW675" s="6"/>
      <c r="DX675" s="6"/>
      <c r="DY675" s="6"/>
      <c r="DZ675" s="6"/>
      <c r="EA675" s="6"/>
      <c r="EB675" s="6"/>
      <c r="EC675" s="6"/>
      <c r="ED675" s="6"/>
      <c r="EE675" s="6"/>
      <c r="EF675" s="6"/>
      <c r="EG675" s="6"/>
      <c r="EH675" s="6"/>
      <c r="EI675" s="6"/>
      <c r="EJ675" s="6"/>
      <c r="EK675" s="6"/>
      <c r="EL675" s="6"/>
      <c r="EM675" s="6"/>
      <c r="EN675" s="6"/>
      <c r="EO675" s="6"/>
      <c r="EP675" s="6"/>
      <c r="EQ675" s="6"/>
      <c r="ER675" s="6"/>
      <c r="ES675" s="6"/>
      <c r="ET675" s="6"/>
      <c r="EU675" s="6"/>
      <c r="EV675" s="6"/>
      <c r="EW675" s="6"/>
      <c r="EX675" s="6"/>
      <c r="EY675" s="6"/>
      <c r="EZ675" s="6"/>
      <c r="FA675" s="6"/>
      <c r="FB675" s="6"/>
      <c r="FC675" s="6"/>
      <c r="FD675" s="6"/>
      <c r="FE675" s="6"/>
      <c r="FF675" s="6"/>
      <c r="FG675" s="6"/>
      <c r="FH675" s="6"/>
      <c r="FI675" s="6"/>
      <c r="FJ675" s="6"/>
      <c r="FK675" s="6"/>
      <c r="FL675" s="6"/>
      <c r="FM675" s="6"/>
      <c r="FN675" s="6"/>
      <c r="FO675" s="6"/>
      <c r="FP675" s="6"/>
      <c r="FQ675" s="6"/>
      <c r="FR675" s="6"/>
      <c r="FS675" s="6"/>
      <c r="FT675" s="6"/>
      <c r="FU675" s="6"/>
      <c r="FV675" s="6"/>
      <c r="FW675" s="6"/>
      <c r="FX675" s="6"/>
      <c r="FY675" s="6"/>
      <c r="FZ675" s="6"/>
      <c r="GA675" s="6"/>
      <c r="GB675" s="6"/>
      <c r="GC675" s="6"/>
      <c r="GD675" s="6"/>
      <c r="GE675" s="6"/>
      <c r="GF675" s="6"/>
      <c r="GG675" s="6"/>
      <c r="GH675" s="6"/>
      <c r="GI675" s="6"/>
      <c r="GJ675" s="6"/>
      <c r="GK675" s="6"/>
      <c r="GL675" s="6"/>
      <c r="GM675" s="6"/>
      <c r="GN675" s="6"/>
      <c r="GO675" s="6"/>
      <c r="GP675" s="6"/>
      <c r="GQ675" s="6"/>
      <c r="GR675" s="6"/>
      <c r="GS675" s="6"/>
      <c r="GT675" s="6"/>
      <c r="GU675" s="6"/>
      <c r="GV675" s="6"/>
      <c r="GW675" s="6"/>
      <c r="GX675" s="6"/>
      <c r="GY675" s="6"/>
      <c r="GZ675" s="6"/>
      <c r="HA675" s="6"/>
      <c r="HB675" s="6"/>
      <c r="HC675" s="6"/>
      <c r="HD675" s="6"/>
      <c r="HE675" s="6"/>
      <c r="HF675" s="6"/>
      <c r="HG675" s="6"/>
      <c r="HH675" s="6"/>
      <c r="HI675" s="6"/>
      <c r="HJ675" s="6"/>
      <c r="HK675" s="6"/>
      <c r="HL675" s="6"/>
      <c r="HM675" s="6"/>
      <c r="HN675" s="6"/>
      <c r="HO675" s="6"/>
      <c r="HP675" s="6"/>
      <c r="HQ675" s="6"/>
      <c r="HR675" s="6"/>
      <c r="HS675" s="6"/>
      <c r="HT675" s="6"/>
      <c r="HU675" s="6"/>
      <c r="HV675" s="6"/>
      <c r="HW675" s="6"/>
    </row>
    <row r="676" spans="1:16" ht="23.25" customHeight="1">
      <c r="A676" s="9">
        <v>672</v>
      </c>
      <c r="B676" s="10" t="s">
        <v>634</v>
      </c>
      <c r="C676" s="10" t="s">
        <v>1389</v>
      </c>
      <c r="D676" s="10" t="s">
        <v>18</v>
      </c>
      <c r="E676" s="10" t="s">
        <v>560</v>
      </c>
      <c r="F676" s="10" t="s">
        <v>1150</v>
      </c>
      <c r="G676" s="10" t="s">
        <v>1390</v>
      </c>
      <c r="H676" s="10" t="s">
        <v>42</v>
      </c>
      <c r="I676" s="10" t="s">
        <v>93</v>
      </c>
      <c r="J676" s="10">
        <f t="shared" si="40"/>
        <v>149</v>
      </c>
      <c r="K676" s="10">
        <f t="shared" si="41"/>
        <v>44.699999999999996</v>
      </c>
      <c r="L676" s="11">
        <v>83.2</v>
      </c>
      <c r="M676" s="11">
        <f t="shared" si="42"/>
        <v>33.28</v>
      </c>
      <c r="N676" s="10">
        <f t="shared" si="43"/>
        <v>77.98</v>
      </c>
      <c r="O676" s="4"/>
      <c r="P676" s="19"/>
    </row>
    <row r="677" spans="1:16" ht="23.25" customHeight="1">
      <c r="A677" s="9">
        <v>673</v>
      </c>
      <c r="B677" s="10" t="s">
        <v>634</v>
      </c>
      <c r="C677" s="10" t="s">
        <v>1391</v>
      </c>
      <c r="D677" s="10" t="s">
        <v>18</v>
      </c>
      <c r="E677" s="10" t="s">
        <v>560</v>
      </c>
      <c r="F677" s="10" t="s">
        <v>1150</v>
      </c>
      <c r="G677" s="10" t="s">
        <v>1392</v>
      </c>
      <c r="H677" s="10" t="s">
        <v>73</v>
      </c>
      <c r="I677" s="10" t="s">
        <v>119</v>
      </c>
      <c r="J677" s="10">
        <f t="shared" si="40"/>
        <v>148</v>
      </c>
      <c r="K677" s="10">
        <f t="shared" si="41"/>
        <v>44.4</v>
      </c>
      <c r="L677" s="11">
        <v>81.8</v>
      </c>
      <c r="M677" s="11">
        <f t="shared" si="42"/>
        <v>32.72</v>
      </c>
      <c r="N677" s="10">
        <f t="shared" si="43"/>
        <v>77.12</v>
      </c>
      <c r="O677" s="4"/>
      <c r="P677" s="19"/>
    </row>
    <row r="678" spans="1:16" ht="23.25" customHeight="1">
      <c r="A678" s="9">
        <v>674</v>
      </c>
      <c r="B678" s="10" t="s">
        <v>634</v>
      </c>
      <c r="C678" s="10" t="s">
        <v>1393</v>
      </c>
      <c r="D678" s="10" t="s">
        <v>18</v>
      </c>
      <c r="E678" s="10" t="s">
        <v>560</v>
      </c>
      <c r="F678" s="10" t="s">
        <v>1150</v>
      </c>
      <c r="G678" s="10" t="s">
        <v>1394</v>
      </c>
      <c r="H678" s="10" t="s">
        <v>73</v>
      </c>
      <c r="I678" s="10" t="s">
        <v>84</v>
      </c>
      <c r="J678" s="10">
        <f t="shared" si="40"/>
        <v>146</v>
      </c>
      <c r="K678" s="10">
        <f t="shared" si="41"/>
        <v>43.8</v>
      </c>
      <c r="L678" s="11">
        <v>83</v>
      </c>
      <c r="M678" s="11">
        <f t="shared" si="42"/>
        <v>33.2</v>
      </c>
      <c r="N678" s="10">
        <f t="shared" si="43"/>
        <v>77</v>
      </c>
      <c r="O678" s="4"/>
      <c r="P678" s="19"/>
    </row>
    <row r="679" spans="1:16" ht="23.25" customHeight="1">
      <c r="A679" s="9">
        <v>675</v>
      </c>
      <c r="B679" s="10" t="s">
        <v>634</v>
      </c>
      <c r="C679" s="10" t="s">
        <v>1395</v>
      </c>
      <c r="D679" s="10" t="s">
        <v>18</v>
      </c>
      <c r="E679" s="10" t="s">
        <v>560</v>
      </c>
      <c r="F679" s="10" t="s">
        <v>1150</v>
      </c>
      <c r="G679" s="10" t="s">
        <v>1396</v>
      </c>
      <c r="H679" s="10" t="s">
        <v>22</v>
      </c>
      <c r="I679" s="10" t="s">
        <v>116</v>
      </c>
      <c r="J679" s="10">
        <f t="shared" si="40"/>
        <v>138</v>
      </c>
      <c r="K679" s="10">
        <f t="shared" si="41"/>
        <v>41.4</v>
      </c>
      <c r="L679" s="11">
        <v>83</v>
      </c>
      <c r="M679" s="11">
        <f t="shared" si="42"/>
        <v>33.2</v>
      </c>
      <c r="N679" s="10">
        <f t="shared" si="43"/>
        <v>74.6</v>
      </c>
      <c r="O679" s="4"/>
      <c r="P679" s="19"/>
    </row>
    <row r="680" spans="1:16" ht="23.25" customHeight="1">
      <c r="A680" s="9">
        <v>676</v>
      </c>
      <c r="B680" s="10" t="s">
        <v>634</v>
      </c>
      <c r="C680" s="10" t="s">
        <v>131</v>
      </c>
      <c r="D680" s="10" t="s">
        <v>18</v>
      </c>
      <c r="E680" s="10" t="s">
        <v>560</v>
      </c>
      <c r="F680" s="10" t="s">
        <v>1150</v>
      </c>
      <c r="G680" s="10" t="s">
        <v>1397</v>
      </c>
      <c r="H680" s="10" t="s">
        <v>30</v>
      </c>
      <c r="I680" s="10" t="s">
        <v>516</v>
      </c>
      <c r="J680" s="10">
        <f t="shared" si="40"/>
        <v>138</v>
      </c>
      <c r="K680" s="10">
        <f t="shared" si="41"/>
        <v>41.4</v>
      </c>
      <c r="L680" s="11">
        <v>82.8</v>
      </c>
      <c r="M680" s="11">
        <f t="shared" si="42"/>
        <v>33.12</v>
      </c>
      <c r="N680" s="10">
        <f t="shared" si="43"/>
        <v>74.52</v>
      </c>
      <c r="O680" s="4"/>
      <c r="P680" s="19"/>
    </row>
    <row r="681" spans="1:231" s="6" customFormat="1" ht="23.25" customHeight="1">
      <c r="A681" s="9">
        <v>677</v>
      </c>
      <c r="B681" s="10" t="s">
        <v>634</v>
      </c>
      <c r="C681" s="10" t="s">
        <v>1398</v>
      </c>
      <c r="D681" s="10" t="s">
        <v>18</v>
      </c>
      <c r="E681" s="10" t="s">
        <v>560</v>
      </c>
      <c r="F681" s="10" t="s">
        <v>1150</v>
      </c>
      <c r="G681" s="10" t="s">
        <v>1399</v>
      </c>
      <c r="H681" s="10" t="s">
        <v>22</v>
      </c>
      <c r="I681" s="10" t="s">
        <v>763</v>
      </c>
      <c r="J681" s="10">
        <f t="shared" si="40"/>
        <v>137</v>
      </c>
      <c r="K681" s="10">
        <f t="shared" si="41"/>
        <v>41.1</v>
      </c>
      <c r="L681" s="11">
        <v>83.2</v>
      </c>
      <c r="M681" s="11">
        <f t="shared" si="42"/>
        <v>33.28</v>
      </c>
      <c r="N681" s="10">
        <f t="shared" si="43"/>
        <v>74.38</v>
      </c>
      <c r="O681" s="4"/>
      <c r="P681" s="19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  <c r="CX681" s="3"/>
      <c r="CY681" s="3"/>
      <c r="CZ681" s="3"/>
      <c r="DA681" s="3"/>
      <c r="DB681" s="3"/>
      <c r="DC681" s="3"/>
      <c r="DD681" s="3"/>
      <c r="DE681" s="3"/>
      <c r="DF681" s="3"/>
      <c r="DG681" s="3"/>
      <c r="DH681" s="3"/>
      <c r="DI681" s="3"/>
      <c r="DJ681" s="3"/>
      <c r="DK681" s="3"/>
      <c r="DL681" s="3"/>
      <c r="DM681" s="3"/>
      <c r="DN681" s="3"/>
      <c r="DO681" s="3"/>
      <c r="DP681" s="3"/>
      <c r="DQ681" s="3"/>
      <c r="DR681" s="3"/>
      <c r="DS681" s="3"/>
      <c r="DT681" s="3"/>
      <c r="DU681" s="3"/>
      <c r="DV681" s="3"/>
      <c r="DW681" s="3"/>
      <c r="DX681" s="3"/>
      <c r="DY681" s="3"/>
      <c r="DZ681" s="3"/>
      <c r="EA681" s="3"/>
      <c r="EB681" s="3"/>
      <c r="EC681" s="3"/>
      <c r="ED681" s="3"/>
      <c r="EE681" s="3"/>
      <c r="EF681" s="3"/>
      <c r="EG681" s="3"/>
      <c r="EH681" s="3"/>
      <c r="EI681" s="3"/>
      <c r="EJ681" s="3"/>
      <c r="EK681" s="3"/>
      <c r="EL681" s="3"/>
      <c r="EM681" s="3"/>
      <c r="EN681" s="3"/>
      <c r="EO681" s="3"/>
      <c r="EP681" s="3"/>
      <c r="EQ681" s="3"/>
      <c r="ER681" s="3"/>
      <c r="ES681" s="3"/>
      <c r="ET681" s="3"/>
      <c r="EU681" s="3"/>
      <c r="EV681" s="3"/>
      <c r="EW681" s="3"/>
      <c r="EX681" s="3"/>
      <c r="EY681" s="3"/>
      <c r="EZ681" s="3"/>
      <c r="FA681" s="3"/>
      <c r="FB681" s="3"/>
      <c r="FC681" s="3"/>
      <c r="FD681" s="3"/>
      <c r="FE681" s="3"/>
      <c r="FF681" s="3"/>
      <c r="FG681" s="3"/>
      <c r="FH681" s="3"/>
      <c r="FI681" s="3"/>
      <c r="FJ681" s="3"/>
      <c r="FK681" s="3"/>
      <c r="FL681" s="3"/>
      <c r="FM681" s="3"/>
      <c r="FN681" s="3"/>
      <c r="FO681" s="3"/>
      <c r="FP681" s="3"/>
      <c r="FQ681" s="3"/>
      <c r="FR681" s="3"/>
      <c r="FS681" s="3"/>
      <c r="FT681" s="3"/>
      <c r="FU681" s="3"/>
      <c r="FV681" s="3"/>
      <c r="FW681" s="3"/>
      <c r="FX681" s="3"/>
      <c r="FY681" s="3"/>
      <c r="FZ681" s="3"/>
      <c r="GA681" s="3"/>
      <c r="GB681" s="3"/>
      <c r="GC681" s="3"/>
      <c r="GD681" s="3"/>
      <c r="GE681" s="3"/>
      <c r="GF681" s="3"/>
      <c r="GG681" s="3"/>
      <c r="GH681" s="3"/>
      <c r="GI681" s="3"/>
      <c r="GJ681" s="3"/>
      <c r="GK681" s="3"/>
      <c r="GL681" s="3"/>
      <c r="GM681" s="3"/>
      <c r="GN681" s="3"/>
      <c r="GO681" s="3"/>
      <c r="GP681" s="3"/>
      <c r="GQ681" s="3"/>
      <c r="GR681" s="3"/>
      <c r="GS681" s="3"/>
      <c r="GT681" s="3"/>
      <c r="GU681" s="3"/>
      <c r="GV681" s="3"/>
      <c r="GW681" s="3"/>
      <c r="GX681" s="3"/>
      <c r="GY681" s="3"/>
      <c r="GZ681" s="3"/>
      <c r="HA681" s="3"/>
      <c r="HB681" s="3"/>
      <c r="HC681" s="3"/>
      <c r="HD681" s="3"/>
      <c r="HE681" s="3"/>
      <c r="HF681" s="3"/>
      <c r="HG681" s="3"/>
      <c r="HH681" s="3"/>
      <c r="HI681" s="3"/>
      <c r="HJ681" s="3"/>
      <c r="HK681" s="3"/>
      <c r="HL681" s="3"/>
      <c r="HM681" s="3"/>
      <c r="HN681" s="3"/>
      <c r="HO681" s="3"/>
      <c r="HP681" s="3"/>
      <c r="HQ681" s="3"/>
      <c r="HR681" s="3"/>
      <c r="HS681" s="3"/>
      <c r="HT681" s="3"/>
      <c r="HU681" s="3"/>
      <c r="HV681" s="3"/>
      <c r="HW681" s="3"/>
    </row>
    <row r="682" spans="1:231" s="6" customFormat="1" ht="23.25" customHeight="1">
      <c r="A682" s="9">
        <v>678</v>
      </c>
      <c r="B682" s="10" t="s">
        <v>634</v>
      </c>
      <c r="C682" s="10" t="s">
        <v>1400</v>
      </c>
      <c r="D682" s="10" t="s">
        <v>18</v>
      </c>
      <c r="E682" s="10" t="s">
        <v>560</v>
      </c>
      <c r="F682" s="10" t="s">
        <v>1150</v>
      </c>
      <c r="G682" s="10" t="s">
        <v>1401</v>
      </c>
      <c r="H682" s="10" t="s">
        <v>46</v>
      </c>
      <c r="I682" s="10" t="s">
        <v>120</v>
      </c>
      <c r="J682" s="10">
        <f t="shared" si="40"/>
        <v>154</v>
      </c>
      <c r="K682" s="10">
        <f t="shared" si="41"/>
        <v>46.199999999999996</v>
      </c>
      <c r="L682" s="11">
        <v>0</v>
      </c>
      <c r="M682" s="11">
        <f t="shared" si="42"/>
        <v>0</v>
      </c>
      <c r="N682" s="10">
        <f t="shared" si="43"/>
        <v>46.2</v>
      </c>
      <c r="O682" s="4"/>
      <c r="P682" s="19" t="s">
        <v>32</v>
      </c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  <c r="CX682" s="3"/>
      <c r="CY682" s="3"/>
      <c r="CZ682" s="3"/>
      <c r="DA682" s="3"/>
      <c r="DB682" s="3"/>
      <c r="DC682" s="3"/>
      <c r="DD682" s="3"/>
      <c r="DE682" s="3"/>
      <c r="DF682" s="3"/>
      <c r="DG682" s="3"/>
      <c r="DH682" s="3"/>
      <c r="DI682" s="3"/>
      <c r="DJ682" s="3"/>
      <c r="DK682" s="3"/>
      <c r="DL682" s="3"/>
      <c r="DM682" s="3"/>
      <c r="DN682" s="3"/>
      <c r="DO682" s="3"/>
      <c r="DP682" s="3"/>
      <c r="DQ682" s="3"/>
      <c r="DR682" s="3"/>
      <c r="DS682" s="3"/>
      <c r="DT682" s="3"/>
      <c r="DU682" s="3"/>
      <c r="DV682" s="3"/>
      <c r="DW682" s="3"/>
      <c r="DX682" s="3"/>
      <c r="DY682" s="3"/>
      <c r="DZ682" s="3"/>
      <c r="EA682" s="3"/>
      <c r="EB682" s="3"/>
      <c r="EC682" s="3"/>
      <c r="ED682" s="3"/>
      <c r="EE682" s="3"/>
      <c r="EF682" s="3"/>
      <c r="EG682" s="3"/>
      <c r="EH682" s="3"/>
      <c r="EI682" s="3"/>
      <c r="EJ682" s="3"/>
      <c r="EK682" s="3"/>
      <c r="EL682" s="3"/>
      <c r="EM682" s="3"/>
      <c r="EN682" s="3"/>
      <c r="EO682" s="3"/>
      <c r="EP682" s="3"/>
      <c r="EQ682" s="3"/>
      <c r="ER682" s="3"/>
      <c r="ES682" s="3"/>
      <c r="ET682" s="3"/>
      <c r="EU682" s="3"/>
      <c r="EV682" s="3"/>
      <c r="EW682" s="3"/>
      <c r="EX682" s="3"/>
      <c r="EY682" s="3"/>
      <c r="EZ682" s="3"/>
      <c r="FA682" s="3"/>
      <c r="FB682" s="3"/>
      <c r="FC682" s="3"/>
      <c r="FD682" s="3"/>
      <c r="FE682" s="3"/>
      <c r="FF682" s="3"/>
      <c r="FG682" s="3"/>
      <c r="FH682" s="3"/>
      <c r="FI682" s="3"/>
      <c r="FJ682" s="3"/>
      <c r="FK682" s="3"/>
      <c r="FL682" s="3"/>
      <c r="FM682" s="3"/>
      <c r="FN682" s="3"/>
      <c r="FO682" s="3"/>
      <c r="FP682" s="3"/>
      <c r="FQ682" s="3"/>
      <c r="FR682" s="3"/>
      <c r="FS682" s="3"/>
      <c r="FT682" s="3"/>
      <c r="FU682" s="3"/>
      <c r="FV682" s="3"/>
      <c r="FW682" s="3"/>
      <c r="FX682" s="3"/>
      <c r="FY682" s="3"/>
      <c r="FZ682" s="3"/>
      <c r="GA682" s="3"/>
      <c r="GB682" s="3"/>
      <c r="GC682" s="3"/>
      <c r="GD682" s="3"/>
      <c r="GE682" s="3"/>
      <c r="GF682" s="3"/>
      <c r="GG682" s="3"/>
      <c r="GH682" s="3"/>
      <c r="GI682" s="3"/>
      <c r="GJ682" s="3"/>
      <c r="GK682" s="3"/>
      <c r="GL682" s="3"/>
      <c r="GM682" s="3"/>
      <c r="GN682" s="3"/>
      <c r="GO682" s="3"/>
      <c r="GP682" s="3"/>
      <c r="GQ682" s="3"/>
      <c r="GR682" s="3"/>
      <c r="GS682" s="3"/>
      <c r="GT682" s="3"/>
      <c r="GU682" s="3"/>
      <c r="GV682" s="3"/>
      <c r="GW682" s="3"/>
      <c r="GX682" s="3"/>
      <c r="GY682" s="3"/>
      <c r="GZ682" s="3"/>
      <c r="HA682" s="3"/>
      <c r="HB682" s="3"/>
      <c r="HC682" s="3"/>
      <c r="HD682" s="3"/>
      <c r="HE682" s="3"/>
      <c r="HF682" s="3"/>
      <c r="HG682" s="3"/>
      <c r="HH682" s="3"/>
      <c r="HI682" s="3"/>
      <c r="HJ682" s="3"/>
      <c r="HK682" s="3"/>
      <c r="HL682" s="3"/>
      <c r="HM682" s="3"/>
      <c r="HN682" s="3"/>
      <c r="HO682" s="3"/>
      <c r="HP682" s="3"/>
      <c r="HQ682" s="3"/>
      <c r="HR682" s="3"/>
      <c r="HS682" s="3"/>
      <c r="HT682" s="3"/>
      <c r="HU682" s="3"/>
      <c r="HV682" s="3"/>
      <c r="HW682" s="3"/>
    </row>
    <row r="683" spans="1:231" s="6" customFormat="1" ht="23.25" customHeight="1">
      <c r="A683" s="9">
        <v>679</v>
      </c>
      <c r="B683" s="10" t="s">
        <v>634</v>
      </c>
      <c r="C683" s="10" t="s">
        <v>1402</v>
      </c>
      <c r="D683" s="10" t="s">
        <v>18</v>
      </c>
      <c r="E683" s="10" t="s">
        <v>560</v>
      </c>
      <c r="F683" s="10" t="s">
        <v>1150</v>
      </c>
      <c r="G683" s="10" t="s">
        <v>1403</v>
      </c>
      <c r="H683" s="10" t="s">
        <v>120</v>
      </c>
      <c r="I683" s="10" t="s">
        <v>130</v>
      </c>
      <c r="J683" s="10">
        <f t="shared" si="40"/>
        <v>134</v>
      </c>
      <c r="K683" s="10">
        <f t="shared" si="41"/>
        <v>40.199999999999996</v>
      </c>
      <c r="L683" s="11">
        <v>0</v>
      </c>
      <c r="M683" s="11">
        <f t="shared" si="42"/>
        <v>0</v>
      </c>
      <c r="N683" s="10">
        <f t="shared" si="43"/>
        <v>40.2</v>
      </c>
      <c r="O683" s="4"/>
      <c r="P683" s="19" t="s">
        <v>32</v>
      </c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  <c r="CX683" s="3"/>
      <c r="CY683" s="3"/>
      <c r="CZ683" s="3"/>
      <c r="DA683" s="3"/>
      <c r="DB683" s="3"/>
      <c r="DC683" s="3"/>
      <c r="DD683" s="3"/>
      <c r="DE683" s="3"/>
      <c r="DF683" s="3"/>
      <c r="DG683" s="3"/>
      <c r="DH683" s="3"/>
      <c r="DI683" s="3"/>
      <c r="DJ683" s="3"/>
      <c r="DK683" s="3"/>
      <c r="DL683" s="3"/>
      <c r="DM683" s="3"/>
      <c r="DN683" s="3"/>
      <c r="DO683" s="3"/>
      <c r="DP683" s="3"/>
      <c r="DQ683" s="3"/>
      <c r="DR683" s="3"/>
      <c r="DS683" s="3"/>
      <c r="DT683" s="3"/>
      <c r="DU683" s="3"/>
      <c r="DV683" s="3"/>
      <c r="DW683" s="3"/>
      <c r="DX683" s="3"/>
      <c r="DY683" s="3"/>
      <c r="DZ683" s="3"/>
      <c r="EA683" s="3"/>
      <c r="EB683" s="3"/>
      <c r="EC683" s="3"/>
      <c r="ED683" s="3"/>
      <c r="EE683" s="3"/>
      <c r="EF683" s="3"/>
      <c r="EG683" s="3"/>
      <c r="EH683" s="3"/>
      <c r="EI683" s="3"/>
      <c r="EJ683" s="3"/>
      <c r="EK683" s="3"/>
      <c r="EL683" s="3"/>
      <c r="EM683" s="3"/>
      <c r="EN683" s="3"/>
      <c r="EO683" s="3"/>
      <c r="EP683" s="3"/>
      <c r="EQ683" s="3"/>
      <c r="ER683" s="3"/>
      <c r="ES683" s="3"/>
      <c r="ET683" s="3"/>
      <c r="EU683" s="3"/>
      <c r="EV683" s="3"/>
      <c r="EW683" s="3"/>
      <c r="EX683" s="3"/>
      <c r="EY683" s="3"/>
      <c r="EZ683" s="3"/>
      <c r="FA683" s="3"/>
      <c r="FB683" s="3"/>
      <c r="FC683" s="3"/>
      <c r="FD683" s="3"/>
      <c r="FE683" s="3"/>
      <c r="FF683" s="3"/>
      <c r="FG683" s="3"/>
      <c r="FH683" s="3"/>
      <c r="FI683" s="3"/>
      <c r="FJ683" s="3"/>
      <c r="FK683" s="3"/>
      <c r="FL683" s="3"/>
      <c r="FM683" s="3"/>
      <c r="FN683" s="3"/>
      <c r="FO683" s="3"/>
      <c r="FP683" s="3"/>
      <c r="FQ683" s="3"/>
      <c r="FR683" s="3"/>
      <c r="FS683" s="3"/>
      <c r="FT683" s="3"/>
      <c r="FU683" s="3"/>
      <c r="FV683" s="3"/>
      <c r="FW683" s="3"/>
      <c r="FX683" s="3"/>
      <c r="FY683" s="3"/>
      <c r="FZ683" s="3"/>
      <c r="GA683" s="3"/>
      <c r="GB683" s="3"/>
      <c r="GC683" s="3"/>
      <c r="GD683" s="3"/>
      <c r="GE683" s="3"/>
      <c r="GF683" s="3"/>
      <c r="GG683" s="3"/>
      <c r="GH683" s="3"/>
      <c r="GI683" s="3"/>
      <c r="GJ683" s="3"/>
      <c r="GK683" s="3"/>
      <c r="GL683" s="3"/>
      <c r="GM683" s="3"/>
      <c r="GN683" s="3"/>
      <c r="GO683" s="3"/>
      <c r="GP683" s="3"/>
      <c r="GQ683" s="3"/>
      <c r="GR683" s="3"/>
      <c r="GS683" s="3"/>
      <c r="GT683" s="3"/>
      <c r="GU683" s="3"/>
      <c r="GV683" s="3"/>
      <c r="GW683" s="3"/>
      <c r="GX683" s="3"/>
      <c r="GY683" s="3"/>
      <c r="GZ683" s="3"/>
      <c r="HA683" s="3"/>
      <c r="HB683" s="3"/>
      <c r="HC683" s="3"/>
      <c r="HD683" s="3"/>
      <c r="HE683" s="3"/>
      <c r="HF683" s="3"/>
      <c r="HG683" s="3"/>
      <c r="HH683" s="3"/>
      <c r="HI683" s="3"/>
      <c r="HJ683" s="3"/>
      <c r="HK683" s="3"/>
      <c r="HL683" s="3"/>
      <c r="HM683" s="3"/>
      <c r="HN683" s="3"/>
      <c r="HO683" s="3"/>
      <c r="HP683" s="3"/>
      <c r="HQ683" s="3"/>
      <c r="HR683" s="3"/>
      <c r="HS683" s="3"/>
      <c r="HT683" s="3"/>
      <c r="HU683" s="3"/>
      <c r="HV683" s="3"/>
      <c r="HW683" s="3"/>
    </row>
    <row r="684" spans="1:16" s="6" customFormat="1" ht="23.25" customHeight="1">
      <c r="A684" s="9">
        <v>680</v>
      </c>
      <c r="B684" s="10" t="s">
        <v>634</v>
      </c>
      <c r="C684" s="10" t="s">
        <v>2060</v>
      </c>
      <c r="D684" s="10" t="s">
        <v>18</v>
      </c>
      <c r="E684" s="10" t="s">
        <v>1541</v>
      </c>
      <c r="F684" s="10" t="s">
        <v>1542</v>
      </c>
      <c r="G684" s="10" t="s">
        <v>2061</v>
      </c>
      <c r="H684" s="10" t="s">
        <v>50</v>
      </c>
      <c r="I684" s="10" t="s">
        <v>46</v>
      </c>
      <c r="J684" s="10">
        <f t="shared" si="40"/>
        <v>169</v>
      </c>
      <c r="K684" s="10">
        <f t="shared" si="41"/>
        <v>50.699999999999996</v>
      </c>
      <c r="L684" s="11">
        <v>86</v>
      </c>
      <c r="M684" s="11">
        <f t="shared" si="42"/>
        <v>34.4</v>
      </c>
      <c r="N684" s="10">
        <f t="shared" si="43"/>
        <v>85.1</v>
      </c>
      <c r="O684" s="8" t="s">
        <v>2377</v>
      </c>
      <c r="P684" s="18"/>
    </row>
    <row r="685" spans="1:16" s="6" customFormat="1" ht="23.25" customHeight="1">
      <c r="A685" s="9">
        <v>681</v>
      </c>
      <c r="B685" s="10" t="s">
        <v>634</v>
      </c>
      <c r="C685" s="10" t="s">
        <v>2062</v>
      </c>
      <c r="D685" s="10" t="s">
        <v>18</v>
      </c>
      <c r="E685" s="10" t="s">
        <v>1541</v>
      </c>
      <c r="F685" s="10" t="s">
        <v>1542</v>
      </c>
      <c r="G685" s="10" t="s">
        <v>2063</v>
      </c>
      <c r="H685" s="10" t="s">
        <v>54</v>
      </c>
      <c r="I685" s="10" t="s">
        <v>31</v>
      </c>
      <c r="J685" s="10">
        <f t="shared" si="40"/>
        <v>169</v>
      </c>
      <c r="K685" s="10">
        <f t="shared" si="41"/>
        <v>50.699999999999996</v>
      </c>
      <c r="L685" s="11">
        <v>85</v>
      </c>
      <c r="M685" s="11">
        <f t="shared" si="42"/>
        <v>34</v>
      </c>
      <c r="N685" s="10">
        <f t="shared" si="43"/>
        <v>84.7</v>
      </c>
      <c r="O685" s="8" t="s">
        <v>2377</v>
      </c>
      <c r="P685" s="18"/>
    </row>
    <row r="686" spans="1:231" ht="23.25" customHeight="1">
      <c r="A686" s="9">
        <v>682</v>
      </c>
      <c r="B686" s="10" t="s">
        <v>634</v>
      </c>
      <c r="C686" s="10" t="s">
        <v>2064</v>
      </c>
      <c r="D686" s="10" t="s">
        <v>18</v>
      </c>
      <c r="E686" s="10" t="s">
        <v>1541</v>
      </c>
      <c r="F686" s="10" t="s">
        <v>1542</v>
      </c>
      <c r="G686" s="10" t="s">
        <v>2065</v>
      </c>
      <c r="H686" s="10" t="s">
        <v>64</v>
      </c>
      <c r="I686" s="10" t="s">
        <v>31</v>
      </c>
      <c r="J686" s="10">
        <f t="shared" si="40"/>
        <v>167</v>
      </c>
      <c r="K686" s="10">
        <f t="shared" si="41"/>
        <v>50.1</v>
      </c>
      <c r="L686" s="11">
        <v>84.2</v>
      </c>
      <c r="M686" s="11">
        <f t="shared" si="42"/>
        <v>33.68</v>
      </c>
      <c r="N686" s="10">
        <f t="shared" si="43"/>
        <v>83.78</v>
      </c>
      <c r="O686" s="8" t="s">
        <v>2377</v>
      </c>
      <c r="P686" s="18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  <c r="BW686" s="6"/>
      <c r="BX686" s="6"/>
      <c r="BY686" s="6"/>
      <c r="BZ686" s="6"/>
      <c r="CA686" s="6"/>
      <c r="CB686" s="6"/>
      <c r="CC686" s="6"/>
      <c r="CD686" s="6"/>
      <c r="CE686" s="6"/>
      <c r="CF686" s="6"/>
      <c r="CG686" s="6"/>
      <c r="CH686" s="6"/>
      <c r="CI686" s="6"/>
      <c r="CJ686" s="6"/>
      <c r="CK686" s="6"/>
      <c r="CL686" s="6"/>
      <c r="CM686" s="6"/>
      <c r="CN686" s="6"/>
      <c r="CO686" s="6"/>
      <c r="CP686" s="6"/>
      <c r="CQ686" s="6"/>
      <c r="CR686" s="6"/>
      <c r="CS686" s="6"/>
      <c r="CT686" s="6"/>
      <c r="CU686" s="6"/>
      <c r="CV686" s="6"/>
      <c r="CW686" s="6"/>
      <c r="CX686" s="6"/>
      <c r="CY686" s="6"/>
      <c r="CZ686" s="6"/>
      <c r="DA686" s="6"/>
      <c r="DB686" s="6"/>
      <c r="DC686" s="6"/>
      <c r="DD686" s="6"/>
      <c r="DE686" s="6"/>
      <c r="DF686" s="6"/>
      <c r="DG686" s="6"/>
      <c r="DH686" s="6"/>
      <c r="DI686" s="6"/>
      <c r="DJ686" s="6"/>
      <c r="DK686" s="6"/>
      <c r="DL686" s="6"/>
      <c r="DM686" s="6"/>
      <c r="DN686" s="6"/>
      <c r="DO686" s="6"/>
      <c r="DP686" s="6"/>
      <c r="DQ686" s="6"/>
      <c r="DR686" s="6"/>
      <c r="DS686" s="6"/>
      <c r="DT686" s="6"/>
      <c r="DU686" s="6"/>
      <c r="DV686" s="6"/>
      <c r="DW686" s="6"/>
      <c r="DX686" s="6"/>
      <c r="DY686" s="6"/>
      <c r="DZ686" s="6"/>
      <c r="EA686" s="6"/>
      <c r="EB686" s="6"/>
      <c r="EC686" s="6"/>
      <c r="ED686" s="6"/>
      <c r="EE686" s="6"/>
      <c r="EF686" s="6"/>
      <c r="EG686" s="6"/>
      <c r="EH686" s="6"/>
      <c r="EI686" s="6"/>
      <c r="EJ686" s="6"/>
      <c r="EK686" s="6"/>
      <c r="EL686" s="6"/>
      <c r="EM686" s="6"/>
      <c r="EN686" s="6"/>
      <c r="EO686" s="6"/>
      <c r="EP686" s="6"/>
      <c r="EQ686" s="6"/>
      <c r="ER686" s="6"/>
      <c r="ES686" s="6"/>
      <c r="ET686" s="6"/>
      <c r="EU686" s="6"/>
      <c r="EV686" s="6"/>
      <c r="EW686" s="6"/>
      <c r="EX686" s="6"/>
      <c r="EY686" s="6"/>
      <c r="EZ686" s="6"/>
      <c r="FA686" s="6"/>
      <c r="FB686" s="6"/>
      <c r="FC686" s="6"/>
      <c r="FD686" s="6"/>
      <c r="FE686" s="6"/>
      <c r="FF686" s="6"/>
      <c r="FG686" s="6"/>
      <c r="FH686" s="6"/>
      <c r="FI686" s="6"/>
      <c r="FJ686" s="6"/>
      <c r="FK686" s="6"/>
      <c r="FL686" s="6"/>
      <c r="FM686" s="6"/>
      <c r="FN686" s="6"/>
      <c r="FO686" s="6"/>
      <c r="FP686" s="6"/>
      <c r="FQ686" s="6"/>
      <c r="FR686" s="6"/>
      <c r="FS686" s="6"/>
      <c r="FT686" s="6"/>
      <c r="FU686" s="6"/>
      <c r="FV686" s="6"/>
      <c r="FW686" s="6"/>
      <c r="FX686" s="6"/>
      <c r="FY686" s="6"/>
      <c r="FZ686" s="6"/>
      <c r="GA686" s="6"/>
      <c r="GB686" s="6"/>
      <c r="GC686" s="6"/>
      <c r="GD686" s="6"/>
      <c r="GE686" s="6"/>
      <c r="GF686" s="6"/>
      <c r="GG686" s="6"/>
      <c r="GH686" s="6"/>
      <c r="GI686" s="6"/>
      <c r="GJ686" s="6"/>
      <c r="GK686" s="6"/>
      <c r="GL686" s="6"/>
      <c r="GM686" s="6"/>
      <c r="GN686" s="6"/>
      <c r="GO686" s="6"/>
      <c r="GP686" s="6"/>
      <c r="GQ686" s="6"/>
      <c r="GR686" s="6"/>
      <c r="GS686" s="6"/>
      <c r="GT686" s="6"/>
      <c r="GU686" s="6"/>
      <c r="GV686" s="6"/>
      <c r="GW686" s="6"/>
      <c r="GX686" s="6"/>
      <c r="GY686" s="6"/>
      <c r="GZ686" s="6"/>
      <c r="HA686" s="6"/>
      <c r="HB686" s="6"/>
      <c r="HC686" s="6"/>
      <c r="HD686" s="6"/>
      <c r="HE686" s="6"/>
      <c r="HF686" s="6"/>
      <c r="HG686" s="6"/>
      <c r="HH686" s="6"/>
      <c r="HI686" s="6"/>
      <c r="HJ686" s="6"/>
      <c r="HK686" s="6"/>
      <c r="HL686" s="6"/>
      <c r="HM686" s="6"/>
      <c r="HN686" s="6"/>
      <c r="HO686" s="6"/>
      <c r="HP686" s="6"/>
      <c r="HQ686" s="6"/>
      <c r="HR686" s="6"/>
      <c r="HS686" s="6"/>
      <c r="HT686" s="6"/>
      <c r="HU686" s="6"/>
      <c r="HV686" s="6"/>
      <c r="HW686" s="6"/>
    </row>
    <row r="687" spans="1:231" ht="23.25" customHeight="1">
      <c r="A687" s="9">
        <v>683</v>
      </c>
      <c r="B687" s="10" t="s">
        <v>634</v>
      </c>
      <c r="C687" s="10" t="s">
        <v>2066</v>
      </c>
      <c r="D687" s="10" t="s">
        <v>18</v>
      </c>
      <c r="E687" s="10" t="s">
        <v>1541</v>
      </c>
      <c r="F687" s="10" t="s">
        <v>1542</v>
      </c>
      <c r="G687" s="10" t="s">
        <v>2067</v>
      </c>
      <c r="H687" s="10" t="s">
        <v>30</v>
      </c>
      <c r="I687" s="10" t="s">
        <v>55</v>
      </c>
      <c r="J687" s="10">
        <f t="shared" si="40"/>
        <v>166</v>
      </c>
      <c r="K687" s="10">
        <f t="shared" si="41"/>
        <v>49.8</v>
      </c>
      <c r="L687" s="11">
        <v>84.8</v>
      </c>
      <c r="M687" s="11">
        <f t="shared" si="42"/>
        <v>33.92</v>
      </c>
      <c r="N687" s="10">
        <f t="shared" si="43"/>
        <v>83.72</v>
      </c>
      <c r="O687" s="8" t="s">
        <v>2377</v>
      </c>
      <c r="P687" s="18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  <c r="BW687" s="6"/>
      <c r="BX687" s="6"/>
      <c r="BY687" s="6"/>
      <c r="BZ687" s="6"/>
      <c r="CA687" s="6"/>
      <c r="CB687" s="6"/>
      <c r="CC687" s="6"/>
      <c r="CD687" s="6"/>
      <c r="CE687" s="6"/>
      <c r="CF687" s="6"/>
      <c r="CG687" s="6"/>
      <c r="CH687" s="6"/>
      <c r="CI687" s="6"/>
      <c r="CJ687" s="6"/>
      <c r="CK687" s="6"/>
      <c r="CL687" s="6"/>
      <c r="CM687" s="6"/>
      <c r="CN687" s="6"/>
      <c r="CO687" s="6"/>
      <c r="CP687" s="6"/>
      <c r="CQ687" s="6"/>
      <c r="CR687" s="6"/>
      <c r="CS687" s="6"/>
      <c r="CT687" s="6"/>
      <c r="CU687" s="6"/>
      <c r="CV687" s="6"/>
      <c r="CW687" s="6"/>
      <c r="CX687" s="6"/>
      <c r="CY687" s="6"/>
      <c r="CZ687" s="6"/>
      <c r="DA687" s="6"/>
      <c r="DB687" s="6"/>
      <c r="DC687" s="6"/>
      <c r="DD687" s="6"/>
      <c r="DE687" s="6"/>
      <c r="DF687" s="6"/>
      <c r="DG687" s="6"/>
      <c r="DH687" s="6"/>
      <c r="DI687" s="6"/>
      <c r="DJ687" s="6"/>
      <c r="DK687" s="6"/>
      <c r="DL687" s="6"/>
      <c r="DM687" s="6"/>
      <c r="DN687" s="6"/>
      <c r="DO687" s="6"/>
      <c r="DP687" s="6"/>
      <c r="DQ687" s="6"/>
      <c r="DR687" s="6"/>
      <c r="DS687" s="6"/>
      <c r="DT687" s="6"/>
      <c r="DU687" s="6"/>
      <c r="DV687" s="6"/>
      <c r="DW687" s="6"/>
      <c r="DX687" s="6"/>
      <c r="DY687" s="6"/>
      <c r="DZ687" s="6"/>
      <c r="EA687" s="6"/>
      <c r="EB687" s="6"/>
      <c r="EC687" s="6"/>
      <c r="ED687" s="6"/>
      <c r="EE687" s="6"/>
      <c r="EF687" s="6"/>
      <c r="EG687" s="6"/>
      <c r="EH687" s="6"/>
      <c r="EI687" s="6"/>
      <c r="EJ687" s="6"/>
      <c r="EK687" s="6"/>
      <c r="EL687" s="6"/>
      <c r="EM687" s="6"/>
      <c r="EN687" s="6"/>
      <c r="EO687" s="6"/>
      <c r="EP687" s="6"/>
      <c r="EQ687" s="6"/>
      <c r="ER687" s="6"/>
      <c r="ES687" s="6"/>
      <c r="ET687" s="6"/>
      <c r="EU687" s="6"/>
      <c r="EV687" s="6"/>
      <c r="EW687" s="6"/>
      <c r="EX687" s="6"/>
      <c r="EY687" s="6"/>
      <c r="EZ687" s="6"/>
      <c r="FA687" s="6"/>
      <c r="FB687" s="6"/>
      <c r="FC687" s="6"/>
      <c r="FD687" s="6"/>
      <c r="FE687" s="6"/>
      <c r="FF687" s="6"/>
      <c r="FG687" s="6"/>
      <c r="FH687" s="6"/>
      <c r="FI687" s="6"/>
      <c r="FJ687" s="6"/>
      <c r="FK687" s="6"/>
      <c r="FL687" s="6"/>
      <c r="FM687" s="6"/>
      <c r="FN687" s="6"/>
      <c r="FO687" s="6"/>
      <c r="FP687" s="6"/>
      <c r="FQ687" s="6"/>
      <c r="FR687" s="6"/>
      <c r="FS687" s="6"/>
      <c r="FT687" s="6"/>
      <c r="FU687" s="6"/>
      <c r="FV687" s="6"/>
      <c r="FW687" s="6"/>
      <c r="FX687" s="6"/>
      <c r="FY687" s="6"/>
      <c r="FZ687" s="6"/>
      <c r="GA687" s="6"/>
      <c r="GB687" s="6"/>
      <c r="GC687" s="6"/>
      <c r="GD687" s="6"/>
      <c r="GE687" s="6"/>
      <c r="GF687" s="6"/>
      <c r="GG687" s="6"/>
      <c r="GH687" s="6"/>
      <c r="GI687" s="6"/>
      <c r="GJ687" s="6"/>
      <c r="GK687" s="6"/>
      <c r="GL687" s="6"/>
      <c r="GM687" s="6"/>
      <c r="GN687" s="6"/>
      <c r="GO687" s="6"/>
      <c r="GP687" s="6"/>
      <c r="GQ687" s="6"/>
      <c r="GR687" s="6"/>
      <c r="GS687" s="6"/>
      <c r="GT687" s="6"/>
      <c r="GU687" s="6"/>
      <c r="GV687" s="6"/>
      <c r="GW687" s="6"/>
      <c r="GX687" s="6"/>
      <c r="GY687" s="6"/>
      <c r="GZ687" s="6"/>
      <c r="HA687" s="6"/>
      <c r="HB687" s="6"/>
      <c r="HC687" s="6"/>
      <c r="HD687" s="6"/>
      <c r="HE687" s="6"/>
      <c r="HF687" s="6"/>
      <c r="HG687" s="6"/>
      <c r="HH687" s="6"/>
      <c r="HI687" s="6"/>
      <c r="HJ687" s="6"/>
      <c r="HK687" s="6"/>
      <c r="HL687" s="6"/>
      <c r="HM687" s="6"/>
      <c r="HN687" s="6"/>
      <c r="HO687" s="6"/>
      <c r="HP687" s="6"/>
      <c r="HQ687" s="6"/>
      <c r="HR687" s="6"/>
      <c r="HS687" s="6"/>
      <c r="HT687" s="6"/>
      <c r="HU687" s="6"/>
      <c r="HV687" s="6"/>
      <c r="HW687" s="6"/>
    </row>
    <row r="688" spans="1:231" ht="23.25" customHeight="1">
      <c r="A688" s="9">
        <v>684</v>
      </c>
      <c r="B688" s="10" t="s">
        <v>634</v>
      </c>
      <c r="C688" s="10" t="s">
        <v>2068</v>
      </c>
      <c r="D688" s="10" t="s">
        <v>18</v>
      </c>
      <c r="E688" s="10" t="s">
        <v>1541</v>
      </c>
      <c r="F688" s="10" t="s">
        <v>1542</v>
      </c>
      <c r="G688" s="10" t="s">
        <v>2069</v>
      </c>
      <c r="H688" s="10" t="s">
        <v>58</v>
      </c>
      <c r="I688" s="10" t="s">
        <v>55</v>
      </c>
      <c r="J688" s="10">
        <f t="shared" si="40"/>
        <v>168</v>
      </c>
      <c r="K688" s="10">
        <f t="shared" si="41"/>
        <v>50.4</v>
      </c>
      <c r="L688" s="11">
        <v>81.4</v>
      </c>
      <c r="M688" s="11">
        <f t="shared" si="42"/>
        <v>32.56</v>
      </c>
      <c r="N688" s="10">
        <f t="shared" si="43"/>
        <v>82.96</v>
      </c>
      <c r="O688" s="8" t="s">
        <v>2377</v>
      </c>
      <c r="P688" s="18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  <c r="BW688" s="6"/>
      <c r="BX688" s="6"/>
      <c r="BY688" s="6"/>
      <c r="BZ688" s="6"/>
      <c r="CA688" s="6"/>
      <c r="CB688" s="6"/>
      <c r="CC688" s="6"/>
      <c r="CD688" s="6"/>
      <c r="CE688" s="6"/>
      <c r="CF688" s="6"/>
      <c r="CG688" s="6"/>
      <c r="CH688" s="6"/>
      <c r="CI688" s="6"/>
      <c r="CJ688" s="6"/>
      <c r="CK688" s="6"/>
      <c r="CL688" s="6"/>
      <c r="CM688" s="6"/>
      <c r="CN688" s="6"/>
      <c r="CO688" s="6"/>
      <c r="CP688" s="6"/>
      <c r="CQ688" s="6"/>
      <c r="CR688" s="6"/>
      <c r="CS688" s="6"/>
      <c r="CT688" s="6"/>
      <c r="CU688" s="6"/>
      <c r="CV688" s="6"/>
      <c r="CW688" s="6"/>
      <c r="CX688" s="6"/>
      <c r="CY688" s="6"/>
      <c r="CZ688" s="6"/>
      <c r="DA688" s="6"/>
      <c r="DB688" s="6"/>
      <c r="DC688" s="6"/>
      <c r="DD688" s="6"/>
      <c r="DE688" s="6"/>
      <c r="DF688" s="6"/>
      <c r="DG688" s="6"/>
      <c r="DH688" s="6"/>
      <c r="DI688" s="6"/>
      <c r="DJ688" s="6"/>
      <c r="DK688" s="6"/>
      <c r="DL688" s="6"/>
      <c r="DM688" s="6"/>
      <c r="DN688" s="6"/>
      <c r="DO688" s="6"/>
      <c r="DP688" s="6"/>
      <c r="DQ688" s="6"/>
      <c r="DR688" s="6"/>
      <c r="DS688" s="6"/>
      <c r="DT688" s="6"/>
      <c r="DU688" s="6"/>
      <c r="DV688" s="6"/>
      <c r="DW688" s="6"/>
      <c r="DX688" s="6"/>
      <c r="DY688" s="6"/>
      <c r="DZ688" s="6"/>
      <c r="EA688" s="6"/>
      <c r="EB688" s="6"/>
      <c r="EC688" s="6"/>
      <c r="ED688" s="6"/>
      <c r="EE688" s="6"/>
      <c r="EF688" s="6"/>
      <c r="EG688" s="6"/>
      <c r="EH688" s="6"/>
      <c r="EI688" s="6"/>
      <c r="EJ688" s="6"/>
      <c r="EK688" s="6"/>
      <c r="EL688" s="6"/>
      <c r="EM688" s="6"/>
      <c r="EN688" s="6"/>
      <c r="EO688" s="6"/>
      <c r="EP688" s="6"/>
      <c r="EQ688" s="6"/>
      <c r="ER688" s="6"/>
      <c r="ES688" s="6"/>
      <c r="ET688" s="6"/>
      <c r="EU688" s="6"/>
      <c r="EV688" s="6"/>
      <c r="EW688" s="6"/>
      <c r="EX688" s="6"/>
      <c r="EY688" s="6"/>
      <c r="EZ688" s="6"/>
      <c r="FA688" s="6"/>
      <c r="FB688" s="6"/>
      <c r="FC688" s="6"/>
      <c r="FD688" s="6"/>
      <c r="FE688" s="6"/>
      <c r="FF688" s="6"/>
      <c r="FG688" s="6"/>
      <c r="FH688" s="6"/>
      <c r="FI688" s="6"/>
      <c r="FJ688" s="6"/>
      <c r="FK688" s="6"/>
      <c r="FL688" s="6"/>
      <c r="FM688" s="6"/>
      <c r="FN688" s="6"/>
      <c r="FO688" s="6"/>
      <c r="FP688" s="6"/>
      <c r="FQ688" s="6"/>
      <c r="FR688" s="6"/>
      <c r="FS688" s="6"/>
      <c r="FT688" s="6"/>
      <c r="FU688" s="6"/>
      <c r="FV688" s="6"/>
      <c r="FW688" s="6"/>
      <c r="FX688" s="6"/>
      <c r="FY688" s="6"/>
      <c r="FZ688" s="6"/>
      <c r="GA688" s="6"/>
      <c r="GB688" s="6"/>
      <c r="GC688" s="6"/>
      <c r="GD688" s="6"/>
      <c r="GE688" s="6"/>
      <c r="GF688" s="6"/>
      <c r="GG688" s="6"/>
      <c r="GH688" s="6"/>
      <c r="GI688" s="6"/>
      <c r="GJ688" s="6"/>
      <c r="GK688" s="6"/>
      <c r="GL688" s="6"/>
      <c r="GM688" s="6"/>
      <c r="GN688" s="6"/>
      <c r="GO688" s="6"/>
      <c r="GP688" s="6"/>
      <c r="GQ688" s="6"/>
      <c r="GR688" s="6"/>
      <c r="GS688" s="6"/>
      <c r="GT688" s="6"/>
      <c r="GU688" s="6"/>
      <c r="GV688" s="6"/>
      <c r="GW688" s="6"/>
      <c r="GX688" s="6"/>
      <c r="GY688" s="6"/>
      <c r="GZ688" s="6"/>
      <c r="HA688" s="6"/>
      <c r="HB688" s="6"/>
      <c r="HC688" s="6"/>
      <c r="HD688" s="6"/>
      <c r="HE688" s="6"/>
      <c r="HF688" s="6"/>
      <c r="HG688" s="6"/>
      <c r="HH688" s="6"/>
      <c r="HI688" s="6"/>
      <c r="HJ688" s="6"/>
      <c r="HK688" s="6"/>
      <c r="HL688" s="6"/>
      <c r="HM688" s="6"/>
      <c r="HN688" s="6"/>
      <c r="HO688" s="6"/>
      <c r="HP688" s="6"/>
      <c r="HQ688" s="6"/>
      <c r="HR688" s="6"/>
      <c r="HS688" s="6"/>
      <c r="HT688" s="6"/>
      <c r="HU688" s="6"/>
      <c r="HV688" s="6"/>
      <c r="HW688" s="6"/>
    </row>
    <row r="689" spans="1:231" ht="23.25" customHeight="1">
      <c r="A689" s="9">
        <v>685</v>
      </c>
      <c r="B689" s="10" t="s">
        <v>634</v>
      </c>
      <c r="C689" s="10" t="s">
        <v>2070</v>
      </c>
      <c r="D689" s="10" t="s">
        <v>18</v>
      </c>
      <c r="E689" s="10" t="s">
        <v>1541</v>
      </c>
      <c r="F689" s="10" t="s">
        <v>1542</v>
      </c>
      <c r="G689" s="10" t="s">
        <v>2071</v>
      </c>
      <c r="H689" s="10" t="s">
        <v>22</v>
      </c>
      <c r="I689" s="10" t="s">
        <v>31</v>
      </c>
      <c r="J689" s="10">
        <f t="shared" si="40"/>
        <v>162</v>
      </c>
      <c r="K689" s="10">
        <f t="shared" si="41"/>
        <v>48.6</v>
      </c>
      <c r="L689" s="11">
        <v>85.2</v>
      </c>
      <c r="M689" s="11">
        <f t="shared" si="42"/>
        <v>34.080000000000005</v>
      </c>
      <c r="N689" s="10">
        <f t="shared" si="43"/>
        <v>82.68</v>
      </c>
      <c r="O689" s="8" t="s">
        <v>2377</v>
      </c>
      <c r="P689" s="18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  <c r="BW689" s="6"/>
      <c r="BX689" s="6"/>
      <c r="BY689" s="6"/>
      <c r="BZ689" s="6"/>
      <c r="CA689" s="6"/>
      <c r="CB689" s="6"/>
      <c r="CC689" s="6"/>
      <c r="CD689" s="6"/>
      <c r="CE689" s="6"/>
      <c r="CF689" s="6"/>
      <c r="CG689" s="6"/>
      <c r="CH689" s="6"/>
      <c r="CI689" s="6"/>
      <c r="CJ689" s="6"/>
      <c r="CK689" s="6"/>
      <c r="CL689" s="6"/>
      <c r="CM689" s="6"/>
      <c r="CN689" s="6"/>
      <c r="CO689" s="6"/>
      <c r="CP689" s="6"/>
      <c r="CQ689" s="6"/>
      <c r="CR689" s="6"/>
      <c r="CS689" s="6"/>
      <c r="CT689" s="6"/>
      <c r="CU689" s="6"/>
      <c r="CV689" s="6"/>
      <c r="CW689" s="6"/>
      <c r="CX689" s="6"/>
      <c r="CY689" s="6"/>
      <c r="CZ689" s="6"/>
      <c r="DA689" s="6"/>
      <c r="DB689" s="6"/>
      <c r="DC689" s="6"/>
      <c r="DD689" s="6"/>
      <c r="DE689" s="6"/>
      <c r="DF689" s="6"/>
      <c r="DG689" s="6"/>
      <c r="DH689" s="6"/>
      <c r="DI689" s="6"/>
      <c r="DJ689" s="6"/>
      <c r="DK689" s="6"/>
      <c r="DL689" s="6"/>
      <c r="DM689" s="6"/>
      <c r="DN689" s="6"/>
      <c r="DO689" s="6"/>
      <c r="DP689" s="6"/>
      <c r="DQ689" s="6"/>
      <c r="DR689" s="6"/>
      <c r="DS689" s="6"/>
      <c r="DT689" s="6"/>
      <c r="DU689" s="6"/>
      <c r="DV689" s="6"/>
      <c r="DW689" s="6"/>
      <c r="DX689" s="6"/>
      <c r="DY689" s="6"/>
      <c r="DZ689" s="6"/>
      <c r="EA689" s="6"/>
      <c r="EB689" s="6"/>
      <c r="EC689" s="6"/>
      <c r="ED689" s="6"/>
      <c r="EE689" s="6"/>
      <c r="EF689" s="6"/>
      <c r="EG689" s="6"/>
      <c r="EH689" s="6"/>
      <c r="EI689" s="6"/>
      <c r="EJ689" s="6"/>
      <c r="EK689" s="6"/>
      <c r="EL689" s="6"/>
      <c r="EM689" s="6"/>
      <c r="EN689" s="6"/>
      <c r="EO689" s="6"/>
      <c r="EP689" s="6"/>
      <c r="EQ689" s="6"/>
      <c r="ER689" s="6"/>
      <c r="ES689" s="6"/>
      <c r="ET689" s="6"/>
      <c r="EU689" s="6"/>
      <c r="EV689" s="6"/>
      <c r="EW689" s="6"/>
      <c r="EX689" s="6"/>
      <c r="EY689" s="6"/>
      <c r="EZ689" s="6"/>
      <c r="FA689" s="6"/>
      <c r="FB689" s="6"/>
      <c r="FC689" s="6"/>
      <c r="FD689" s="6"/>
      <c r="FE689" s="6"/>
      <c r="FF689" s="6"/>
      <c r="FG689" s="6"/>
      <c r="FH689" s="6"/>
      <c r="FI689" s="6"/>
      <c r="FJ689" s="6"/>
      <c r="FK689" s="6"/>
      <c r="FL689" s="6"/>
      <c r="FM689" s="6"/>
      <c r="FN689" s="6"/>
      <c r="FO689" s="6"/>
      <c r="FP689" s="6"/>
      <c r="FQ689" s="6"/>
      <c r="FR689" s="6"/>
      <c r="FS689" s="6"/>
      <c r="FT689" s="6"/>
      <c r="FU689" s="6"/>
      <c r="FV689" s="6"/>
      <c r="FW689" s="6"/>
      <c r="FX689" s="6"/>
      <c r="FY689" s="6"/>
      <c r="FZ689" s="6"/>
      <c r="GA689" s="6"/>
      <c r="GB689" s="6"/>
      <c r="GC689" s="6"/>
      <c r="GD689" s="6"/>
      <c r="GE689" s="6"/>
      <c r="GF689" s="6"/>
      <c r="GG689" s="6"/>
      <c r="GH689" s="6"/>
      <c r="GI689" s="6"/>
      <c r="GJ689" s="6"/>
      <c r="GK689" s="6"/>
      <c r="GL689" s="6"/>
      <c r="GM689" s="6"/>
      <c r="GN689" s="6"/>
      <c r="GO689" s="6"/>
      <c r="GP689" s="6"/>
      <c r="GQ689" s="6"/>
      <c r="GR689" s="6"/>
      <c r="GS689" s="6"/>
      <c r="GT689" s="6"/>
      <c r="GU689" s="6"/>
      <c r="GV689" s="6"/>
      <c r="GW689" s="6"/>
      <c r="GX689" s="6"/>
      <c r="GY689" s="6"/>
      <c r="GZ689" s="6"/>
      <c r="HA689" s="6"/>
      <c r="HB689" s="6"/>
      <c r="HC689" s="6"/>
      <c r="HD689" s="6"/>
      <c r="HE689" s="6"/>
      <c r="HF689" s="6"/>
      <c r="HG689" s="6"/>
      <c r="HH689" s="6"/>
      <c r="HI689" s="6"/>
      <c r="HJ689" s="6"/>
      <c r="HK689" s="6"/>
      <c r="HL689" s="6"/>
      <c r="HM689" s="6"/>
      <c r="HN689" s="6"/>
      <c r="HO689" s="6"/>
      <c r="HP689" s="6"/>
      <c r="HQ689" s="6"/>
      <c r="HR689" s="6"/>
      <c r="HS689" s="6"/>
      <c r="HT689" s="6"/>
      <c r="HU689" s="6"/>
      <c r="HV689" s="6"/>
      <c r="HW689" s="6"/>
    </row>
    <row r="690" spans="1:231" ht="23.25" customHeight="1">
      <c r="A690" s="9">
        <v>686</v>
      </c>
      <c r="B690" s="10" t="s">
        <v>634</v>
      </c>
      <c r="C690" s="10" t="s">
        <v>2072</v>
      </c>
      <c r="D690" s="10" t="s">
        <v>18</v>
      </c>
      <c r="E690" s="10" t="s">
        <v>1541</v>
      </c>
      <c r="F690" s="10" t="s">
        <v>1542</v>
      </c>
      <c r="G690" s="10" t="s">
        <v>2073</v>
      </c>
      <c r="H690" s="10" t="s">
        <v>61</v>
      </c>
      <c r="I690" s="10" t="s">
        <v>64</v>
      </c>
      <c r="J690" s="10">
        <f t="shared" si="40"/>
        <v>162</v>
      </c>
      <c r="K690" s="10">
        <f t="shared" si="41"/>
        <v>48.6</v>
      </c>
      <c r="L690" s="11">
        <v>84.2</v>
      </c>
      <c r="M690" s="11">
        <f t="shared" si="42"/>
        <v>33.68</v>
      </c>
      <c r="N690" s="10">
        <f t="shared" si="43"/>
        <v>82.28</v>
      </c>
      <c r="O690" s="8" t="s">
        <v>2377</v>
      </c>
      <c r="P690" s="18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  <c r="BW690" s="6"/>
      <c r="BX690" s="6"/>
      <c r="BY690" s="6"/>
      <c r="BZ690" s="6"/>
      <c r="CA690" s="6"/>
      <c r="CB690" s="6"/>
      <c r="CC690" s="6"/>
      <c r="CD690" s="6"/>
      <c r="CE690" s="6"/>
      <c r="CF690" s="6"/>
      <c r="CG690" s="6"/>
      <c r="CH690" s="6"/>
      <c r="CI690" s="6"/>
      <c r="CJ690" s="6"/>
      <c r="CK690" s="6"/>
      <c r="CL690" s="6"/>
      <c r="CM690" s="6"/>
      <c r="CN690" s="6"/>
      <c r="CO690" s="6"/>
      <c r="CP690" s="6"/>
      <c r="CQ690" s="6"/>
      <c r="CR690" s="6"/>
      <c r="CS690" s="6"/>
      <c r="CT690" s="6"/>
      <c r="CU690" s="6"/>
      <c r="CV690" s="6"/>
      <c r="CW690" s="6"/>
      <c r="CX690" s="6"/>
      <c r="CY690" s="6"/>
      <c r="CZ690" s="6"/>
      <c r="DA690" s="6"/>
      <c r="DB690" s="6"/>
      <c r="DC690" s="6"/>
      <c r="DD690" s="6"/>
      <c r="DE690" s="6"/>
      <c r="DF690" s="6"/>
      <c r="DG690" s="6"/>
      <c r="DH690" s="6"/>
      <c r="DI690" s="6"/>
      <c r="DJ690" s="6"/>
      <c r="DK690" s="6"/>
      <c r="DL690" s="6"/>
      <c r="DM690" s="6"/>
      <c r="DN690" s="6"/>
      <c r="DO690" s="6"/>
      <c r="DP690" s="6"/>
      <c r="DQ690" s="6"/>
      <c r="DR690" s="6"/>
      <c r="DS690" s="6"/>
      <c r="DT690" s="6"/>
      <c r="DU690" s="6"/>
      <c r="DV690" s="6"/>
      <c r="DW690" s="6"/>
      <c r="DX690" s="6"/>
      <c r="DY690" s="6"/>
      <c r="DZ690" s="6"/>
      <c r="EA690" s="6"/>
      <c r="EB690" s="6"/>
      <c r="EC690" s="6"/>
      <c r="ED690" s="6"/>
      <c r="EE690" s="6"/>
      <c r="EF690" s="6"/>
      <c r="EG690" s="6"/>
      <c r="EH690" s="6"/>
      <c r="EI690" s="6"/>
      <c r="EJ690" s="6"/>
      <c r="EK690" s="6"/>
      <c r="EL690" s="6"/>
      <c r="EM690" s="6"/>
      <c r="EN690" s="6"/>
      <c r="EO690" s="6"/>
      <c r="EP690" s="6"/>
      <c r="EQ690" s="6"/>
      <c r="ER690" s="6"/>
      <c r="ES690" s="6"/>
      <c r="ET690" s="6"/>
      <c r="EU690" s="6"/>
      <c r="EV690" s="6"/>
      <c r="EW690" s="6"/>
      <c r="EX690" s="6"/>
      <c r="EY690" s="6"/>
      <c r="EZ690" s="6"/>
      <c r="FA690" s="6"/>
      <c r="FB690" s="6"/>
      <c r="FC690" s="6"/>
      <c r="FD690" s="6"/>
      <c r="FE690" s="6"/>
      <c r="FF690" s="6"/>
      <c r="FG690" s="6"/>
      <c r="FH690" s="6"/>
      <c r="FI690" s="6"/>
      <c r="FJ690" s="6"/>
      <c r="FK690" s="6"/>
      <c r="FL690" s="6"/>
      <c r="FM690" s="6"/>
      <c r="FN690" s="6"/>
      <c r="FO690" s="6"/>
      <c r="FP690" s="6"/>
      <c r="FQ690" s="6"/>
      <c r="FR690" s="6"/>
      <c r="FS690" s="6"/>
      <c r="FT690" s="6"/>
      <c r="FU690" s="6"/>
      <c r="FV690" s="6"/>
      <c r="FW690" s="6"/>
      <c r="FX690" s="6"/>
      <c r="FY690" s="6"/>
      <c r="FZ690" s="6"/>
      <c r="GA690" s="6"/>
      <c r="GB690" s="6"/>
      <c r="GC690" s="6"/>
      <c r="GD690" s="6"/>
      <c r="GE690" s="6"/>
      <c r="GF690" s="6"/>
      <c r="GG690" s="6"/>
      <c r="GH690" s="6"/>
      <c r="GI690" s="6"/>
      <c r="GJ690" s="6"/>
      <c r="GK690" s="6"/>
      <c r="GL690" s="6"/>
      <c r="GM690" s="6"/>
      <c r="GN690" s="6"/>
      <c r="GO690" s="6"/>
      <c r="GP690" s="6"/>
      <c r="GQ690" s="6"/>
      <c r="GR690" s="6"/>
      <c r="GS690" s="6"/>
      <c r="GT690" s="6"/>
      <c r="GU690" s="6"/>
      <c r="GV690" s="6"/>
      <c r="GW690" s="6"/>
      <c r="GX690" s="6"/>
      <c r="GY690" s="6"/>
      <c r="GZ690" s="6"/>
      <c r="HA690" s="6"/>
      <c r="HB690" s="6"/>
      <c r="HC690" s="6"/>
      <c r="HD690" s="6"/>
      <c r="HE690" s="6"/>
      <c r="HF690" s="6"/>
      <c r="HG690" s="6"/>
      <c r="HH690" s="6"/>
      <c r="HI690" s="6"/>
      <c r="HJ690" s="6"/>
      <c r="HK690" s="6"/>
      <c r="HL690" s="6"/>
      <c r="HM690" s="6"/>
      <c r="HN690" s="6"/>
      <c r="HO690" s="6"/>
      <c r="HP690" s="6"/>
      <c r="HQ690" s="6"/>
      <c r="HR690" s="6"/>
      <c r="HS690" s="6"/>
      <c r="HT690" s="6"/>
      <c r="HU690" s="6"/>
      <c r="HV690" s="6"/>
      <c r="HW690" s="6"/>
    </row>
    <row r="691" spans="1:231" ht="23.25" customHeight="1">
      <c r="A691" s="9">
        <v>687</v>
      </c>
      <c r="B691" s="10" t="s">
        <v>634</v>
      </c>
      <c r="C691" s="10" t="s">
        <v>2074</v>
      </c>
      <c r="D691" s="10" t="s">
        <v>18</v>
      </c>
      <c r="E691" s="10" t="s">
        <v>1541</v>
      </c>
      <c r="F691" s="10" t="s">
        <v>1542</v>
      </c>
      <c r="G691" s="10" t="s">
        <v>2075</v>
      </c>
      <c r="H691" s="10" t="s">
        <v>64</v>
      </c>
      <c r="I691" s="10" t="s">
        <v>30</v>
      </c>
      <c r="J691" s="10">
        <f t="shared" si="40"/>
        <v>163</v>
      </c>
      <c r="K691" s="10">
        <f t="shared" si="41"/>
        <v>48.9</v>
      </c>
      <c r="L691" s="11">
        <v>83.4</v>
      </c>
      <c r="M691" s="11">
        <f t="shared" si="42"/>
        <v>33.36000000000001</v>
      </c>
      <c r="N691" s="10">
        <f t="shared" si="43"/>
        <v>82.26</v>
      </c>
      <c r="O691" s="8" t="s">
        <v>2377</v>
      </c>
      <c r="P691" s="18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  <c r="BW691" s="6"/>
      <c r="BX691" s="6"/>
      <c r="BY691" s="6"/>
      <c r="BZ691" s="6"/>
      <c r="CA691" s="6"/>
      <c r="CB691" s="6"/>
      <c r="CC691" s="6"/>
      <c r="CD691" s="6"/>
      <c r="CE691" s="6"/>
      <c r="CF691" s="6"/>
      <c r="CG691" s="6"/>
      <c r="CH691" s="6"/>
      <c r="CI691" s="6"/>
      <c r="CJ691" s="6"/>
      <c r="CK691" s="6"/>
      <c r="CL691" s="6"/>
      <c r="CM691" s="6"/>
      <c r="CN691" s="6"/>
      <c r="CO691" s="6"/>
      <c r="CP691" s="6"/>
      <c r="CQ691" s="6"/>
      <c r="CR691" s="6"/>
      <c r="CS691" s="6"/>
      <c r="CT691" s="6"/>
      <c r="CU691" s="6"/>
      <c r="CV691" s="6"/>
      <c r="CW691" s="6"/>
      <c r="CX691" s="6"/>
      <c r="CY691" s="6"/>
      <c r="CZ691" s="6"/>
      <c r="DA691" s="6"/>
      <c r="DB691" s="6"/>
      <c r="DC691" s="6"/>
      <c r="DD691" s="6"/>
      <c r="DE691" s="6"/>
      <c r="DF691" s="6"/>
      <c r="DG691" s="6"/>
      <c r="DH691" s="6"/>
      <c r="DI691" s="6"/>
      <c r="DJ691" s="6"/>
      <c r="DK691" s="6"/>
      <c r="DL691" s="6"/>
      <c r="DM691" s="6"/>
      <c r="DN691" s="6"/>
      <c r="DO691" s="6"/>
      <c r="DP691" s="6"/>
      <c r="DQ691" s="6"/>
      <c r="DR691" s="6"/>
      <c r="DS691" s="6"/>
      <c r="DT691" s="6"/>
      <c r="DU691" s="6"/>
      <c r="DV691" s="6"/>
      <c r="DW691" s="6"/>
      <c r="DX691" s="6"/>
      <c r="DY691" s="6"/>
      <c r="DZ691" s="6"/>
      <c r="EA691" s="6"/>
      <c r="EB691" s="6"/>
      <c r="EC691" s="6"/>
      <c r="ED691" s="6"/>
      <c r="EE691" s="6"/>
      <c r="EF691" s="6"/>
      <c r="EG691" s="6"/>
      <c r="EH691" s="6"/>
      <c r="EI691" s="6"/>
      <c r="EJ691" s="6"/>
      <c r="EK691" s="6"/>
      <c r="EL691" s="6"/>
      <c r="EM691" s="6"/>
      <c r="EN691" s="6"/>
      <c r="EO691" s="6"/>
      <c r="EP691" s="6"/>
      <c r="EQ691" s="6"/>
      <c r="ER691" s="6"/>
      <c r="ES691" s="6"/>
      <c r="ET691" s="6"/>
      <c r="EU691" s="6"/>
      <c r="EV691" s="6"/>
      <c r="EW691" s="6"/>
      <c r="EX691" s="6"/>
      <c r="EY691" s="6"/>
      <c r="EZ691" s="6"/>
      <c r="FA691" s="6"/>
      <c r="FB691" s="6"/>
      <c r="FC691" s="6"/>
      <c r="FD691" s="6"/>
      <c r="FE691" s="6"/>
      <c r="FF691" s="6"/>
      <c r="FG691" s="6"/>
      <c r="FH691" s="6"/>
      <c r="FI691" s="6"/>
      <c r="FJ691" s="6"/>
      <c r="FK691" s="6"/>
      <c r="FL691" s="6"/>
      <c r="FM691" s="6"/>
      <c r="FN691" s="6"/>
      <c r="FO691" s="6"/>
      <c r="FP691" s="6"/>
      <c r="FQ691" s="6"/>
      <c r="FR691" s="6"/>
      <c r="FS691" s="6"/>
      <c r="FT691" s="6"/>
      <c r="FU691" s="6"/>
      <c r="FV691" s="6"/>
      <c r="FW691" s="6"/>
      <c r="FX691" s="6"/>
      <c r="FY691" s="6"/>
      <c r="FZ691" s="6"/>
      <c r="GA691" s="6"/>
      <c r="GB691" s="6"/>
      <c r="GC691" s="6"/>
      <c r="GD691" s="6"/>
      <c r="GE691" s="6"/>
      <c r="GF691" s="6"/>
      <c r="GG691" s="6"/>
      <c r="GH691" s="6"/>
      <c r="GI691" s="6"/>
      <c r="GJ691" s="6"/>
      <c r="GK691" s="6"/>
      <c r="GL691" s="6"/>
      <c r="GM691" s="6"/>
      <c r="GN691" s="6"/>
      <c r="GO691" s="6"/>
      <c r="GP691" s="6"/>
      <c r="GQ691" s="6"/>
      <c r="GR691" s="6"/>
      <c r="GS691" s="6"/>
      <c r="GT691" s="6"/>
      <c r="GU691" s="6"/>
      <c r="GV691" s="6"/>
      <c r="GW691" s="6"/>
      <c r="GX691" s="6"/>
      <c r="GY691" s="6"/>
      <c r="GZ691" s="6"/>
      <c r="HA691" s="6"/>
      <c r="HB691" s="6"/>
      <c r="HC691" s="6"/>
      <c r="HD691" s="6"/>
      <c r="HE691" s="6"/>
      <c r="HF691" s="6"/>
      <c r="HG691" s="6"/>
      <c r="HH691" s="6"/>
      <c r="HI691" s="6"/>
      <c r="HJ691" s="6"/>
      <c r="HK691" s="6"/>
      <c r="HL691" s="6"/>
      <c r="HM691" s="6"/>
      <c r="HN691" s="6"/>
      <c r="HO691" s="6"/>
      <c r="HP691" s="6"/>
      <c r="HQ691" s="6"/>
      <c r="HR691" s="6"/>
      <c r="HS691" s="6"/>
      <c r="HT691" s="6"/>
      <c r="HU691" s="6"/>
      <c r="HV691" s="6"/>
      <c r="HW691" s="6"/>
    </row>
    <row r="692" spans="1:231" ht="23.25" customHeight="1">
      <c r="A692" s="9">
        <v>688</v>
      </c>
      <c r="B692" s="10" t="s">
        <v>634</v>
      </c>
      <c r="C692" s="10" t="s">
        <v>2076</v>
      </c>
      <c r="D692" s="10" t="s">
        <v>18</v>
      </c>
      <c r="E692" s="10" t="s">
        <v>1541</v>
      </c>
      <c r="F692" s="10" t="s">
        <v>1542</v>
      </c>
      <c r="G692" s="10" t="s">
        <v>2077</v>
      </c>
      <c r="H692" s="10" t="s">
        <v>22</v>
      </c>
      <c r="I692" s="10" t="s">
        <v>31</v>
      </c>
      <c r="J692" s="10">
        <f t="shared" si="40"/>
        <v>162</v>
      </c>
      <c r="K692" s="10">
        <f t="shared" si="41"/>
        <v>48.6</v>
      </c>
      <c r="L692" s="11">
        <v>83.6</v>
      </c>
      <c r="M692" s="11">
        <f t="shared" si="42"/>
        <v>33.44</v>
      </c>
      <c r="N692" s="10">
        <f t="shared" si="43"/>
        <v>82.04</v>
      </c>
      <c r="O692" s="8" t="s">
        <v>2377</v>
      </c>
      <c r="P692" s="18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  <c r="BW692" s="6"/>
      <c r="BX692" s="6"/>
      <c r="BY692" s="6"/>
      <c r="BZ692" s="6"/>
      <c r="CA692" s="6"/>
      <c r="CB692" s="6"/>
      <c r="CC692" s="6"/>
      <c r="CD692" s="6"/>
      <c r="CE692" s="6"/>
      <c r="CF692" s="6"/>
      <c r="CG692" s="6"/>
      <c r="CH692" s="6"/>
      <c r="CI692" s="6"/>
      <c r="CJ692" s="6"/>
      <c r="CK692" s="6"/>
      <c r="CL692" s="6"/>
      <c r="CM692" s="6"/>
      <c r="CN692" s="6"/>
      <c r="CO692" s="6"/>
      <c r="CP692" s="6"/>
      <c r="CQ692" s="6"/>
      <c r="CR692" s="6"/>
      <c r="CS692" s="6"/>
      <c r="CT692" s="6"/>
      <c r="CU692" s="6"/>
      <c r="CV692" s="6"/>
      <c r="CW692" s="6"/>
      <c r="CX692" s="6"/>
      <c r="CY692" s="6"/>
      <c r="CZ692" s="6"/>
      <c r="DA692" s="6"/>
      <c r="DB692" s="6"/>
      <c r="DC692" s="6"/>
      <c r="DD692" s="6"/>
      <c r="DE692" s="6"/>
      <c r="DF692" s="6"/>
      <c r="DG692" s="6"/>
      <c r="DH692" s="6"/>
      <c r="DI692" s="6"/>
      <c r="DJ692" s="6"/>
      <c r="DK692" s="6"/>
      <c r="DL692" s="6"/>
      <c r="DM692" s="6"/>
      <c r="DN692" s="6"/>
      <c r="DO692" s="6"/>
      <c r="DP692" s="6"/>
      <c r="DQ692" s="6"/>
      <c r="DR692" s="6"/>
      <c r="DS692" s="6"/>
      <c r="DT692" s="6"/>
      <c r="DU692" s="6"/>
      <c r="DV692" s="6"/>
      <c r="DW692" s="6"/>
      <c r="DX692" s="6"/>
      <c r="DY692" s="6"/>
      <c r="DZ692" s="6"/>
      <c r="EA692" s="6"/>
      <c r="EB692" s="6"/>
      <c r="EC692" s="6"/>
      <c r="ED692" s="6"/>
      <c r="EE692" s="6"/>
      <c r="EF692" s="6"/>
      <c r="EG692" s="6"/>
      <c r="EH692" s="6"/>
      <c r="EI692" s="6"/>
      <c r="EJ692" s="6"/>
      <c r="EK692" s="6"/>
      <c r="EL692" s="6"/>
      <c r="EM692" s="6"/>
      <c r="EN692" s="6"/>
      <c r="EO692" s="6"/>
      <c r="EP692" s="6"/>
      <c r="EQ692" s="6"/>
      <c r="ER692" s="6"/>
      <c r="ES692" s="6"/>
      <c r="ET692" s="6"/>
      <c r="EU692" s="6"/>
      <c r="EV692" s="6"/>
      <c r="EW692" s="6"/>
      <c r="EX692" s="6"/>
      <c r="EY692" s="6"/>
      <c r="EZ692" s="6"/>
      <c r="FA692" s="6"/>
      <c r="FB692" s="6"/>
      <c r="FC692" s="6"/>
      <c r="FD692" s="6"/>
      <c r="FE692" s="6"/>
      <c r="FF692" s="6"/>
      <c r="FG692" s="6"/>
      <c r="FH692" s="6"/>
      <c r="FI692" s="6"/>
      <c r="FJ692" s="6"/>
      <c r="FK692" s="6"/>
      <c r="FL692" s="6"/>
      <c r="FM692" s="6"/>
      <c r="FN692" s="6"/>
      <c r="FO692" s="6"/>
      <c r="FP692" s="6"/>
      <c r="FQ692" s="6"/>
      <c r="FR692" s="6"/>
      <c r="FS692" s="6"/>
      <c r="FT692" s="6"/>
      <c r="FU692" s="6"/>
      <c r="FV692" s="6"/>
      <c r="FW692" s="6"/>
      <c r="FX692" s="6"/>
      <c r="FY692" s="6"/>
      <c r="FZ692" s="6"/>
      <c r="GA692" s="6"/>
      <c r="GB692" s="6"/>
      <c r="GC692" s="6"/>
      <c r="GD692" s="6"/>
      <c r="GE692" s="6"/>
      <c r="GF692" s="6"/>
      <c r="GG692" s="6"/>
      <c r="GH692" s="6"/>
      <c r="GI692" s="6"/>
      <c r="GJ692" s="6"/>
      <c r="GK692" s="6"/>
      <c r="GL692" s="6"/>
      <c r="GM692" s="6"/>
      <c r="GN692" s="6"/>
      <c r="GO692" s="6"/>
      <c r="GP692" s="6"/>
      <c r="GQ692" s="6"/>
      <c r="GR692" s="6"/>
      <c r="GS692" s="6"/>
      <c r="GT692" s="6"/>
      <c r="GU692" s="6"/>
      <c r="GV692" s="6"/>
      <c r="GW692" s="6"/>
      <c r="GX692" s="6"/>
      <c r="GY692" s="6"/>
      <c r="GZ692" s="6"/>
      <c r="HA692" s="6"/>
      <c r="HB692" s="6"/>
      <c r="HC692" s="6"/>
      <c r="HD692" s="6"/>
      <c r="HE692" s="6"/>
      <c r="HF692" s="6"/>
      <c r="HG692" s="6"/>
      <c r="HH692" s="6"/>
      <c r="HI692" s="6"/>
      <c r="HJ692" s="6"/>
      <c r="HK692" s="6"/>
      <c r="HL692" s="6"/>
      <c r="HM692" s="6"/>
      <c r="HN692" s="6"/>
      <c r="HO692" s="6"/>
      <c r="HP692" s="6"/>
      <c r="HQ692" s="6"/>
      <c r="HR692" s="6"/>
      <c r="HS692" s="6"/>
      <c r="HT692" s="6"/>
      <c r="HU692" s="6"/>
      <c r="HV692" s="6"/>
      <c r="HW692" s="6"/>
    </row>
    <row r="693" spans="1:231" ht="23.25" customHeight="1">
      <c r="A693" s="9">
        <v>689</v>
      </c>
      <c r="B693" s="10" t="s">
        <v>634</v>
      </c>
      <c r="C693" s="10" t="s">
        <v>2078</v>
      </c>
      <c r="D693" s="10" t="s">
        <v>18</v>
      </c>
      <c r="E693" s="10" t="s">
        <v>1541</v>
      </c>
      <c r="F693" s="10" t="s">
        <v>1542</v>
      </c>
      <c r="G693" s="10" t="s">
        <v>2079</v>
      </c>
      <c r="H693" s="10" t="s">
        <v>22</v>
      </c>
      <c r="I693" s="10" t="s">
        <v>46</v>
      </c>
      <c r="J693" s="10">
        <f t="shared" si="40"/>
        <v>159</v>
      </c>
      <c r="K693" s="10">
        <f t="shared" si="41"/>
        <v>47.699999999999996</v>
      </c>
      <c r="L693" s="11">
        <v>85.2</v>
      </c>
      <c r="M693" s="11">
        <f t="shared" si="42"/>
        <v>34.080000000000005</v>
      </c>
      <c r="N693" s="10">
        <f t="shared" si="43"/>
        <v>81.78</v>
      </c>
      <c r="O693" s="8" t="s">
        <v>2377</v>
      </c>
      <c r="P693" s="18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  <c r="BW693" s="6"/>
      <c r="BX693" s="6"/>
      <c r="BY693" s="6"/>
      <c r="BZ693" s="6"/>
      <c r="CA693" s="6"/>
      <c r="CB693" s="6"/>
      <c r="CC693" s="6"/>
      <c r="CD693" s="6"/>
      <c r="CE693" s="6"/>
      <c r="CF693" s="6"/>
      <c r="CG693" s="6"/>
      <c r="CH693" s="6"/>
      <c r="CI693" s="6"/>
      <c r="CJ693" s="6"/>
      <c r="CK693" s="6"/>
      <c r="CL693" s="6"/>
      <c r="CM693" s="6"/>
      <c r="CN693" s="6"/>
      <c r="CO693" s="6"/>
      <c r="CP693" s="6"/>
      <c r="CQ693" s="6"/>
      <c r="CR693" s="6"/>
      <c r="CS693" s="6"/>
      <c r="CT693" s="6"/>
      <c r="CU693" s="6"/>
      <c r="CV693" s="6"/>
      <c r="CW693" s="6"/>
      <c r="CX693" s="6"/>
      <c r="CY693" s="6"/>
      <c r="CZ693" s="6"/>
      <c r="DA693" s="6"/>
      <c r="DB693" s="6"/>
      <c r="DC693" s="6"/>
      <c r="DD693" s="6"/>
      <c r="DE693" s="6"/>
      <c r="DF693" s="6"/>
      <c r="DG693" s="6"/>
      <c r="DH693" s="6"/>
      <c r="DI693" s="6"/>
      <c r="DJ693" s="6"/>
      <c r="DK693" s="6"/>
      <c r="DL693" s="6"/>
      <c r="DM693" s="6"/>
      <c r="DN693" s="6"/>
      <c r="DO693" s="6"/>
      <c r="DP693" s="6"/>
      <c r="DQ693" s="6"/>
      <c r="DR693" s="6"/>
      <c r="DS693" s="6"/>
      <c r="DT693" s="6"/>
      <c r="DU693" s="6"/>
      <c r="DV693" s="6"/>
      <c r="DW693" s="6"/>
      <c r="DX693" s="6"/>
      <c r="DY693" s="6"/>
      <c r="DZ693" s="6"/>
      <c r="EA693" s="6"/>
      <c r="EB693" s="6"/>
      <c r="EC693" s="6"/>
      <c r="ED693" s="6"/>
      <c r="EE693" s="6"/>
      <c r="EF693" s="6"/>
      <c r="EG693" s="6"/>
      <c r="EH693" s="6"/>
      <c r="EI693" s="6"/>
      <c r="EJ693" s="6"/>
      <c r="EK693" s="6"/>
      <c r="EL693" s="6"/>
      <c r="EM693" s="6"/>
      <c r="EN693" s="6"/>
      <c r="EO693" s="6"/>
      <c r="EP693" s="6"/>
      <c r="EQ693" s="6"/>
      <c r="ER693" s="6"/>
      <c r="ES693" s="6"/>
      <c r="ET693" s="6"/>
      <c r="EU693" s="6"/>
      <c r="EV693" s="6"/>
      <c r="EW693" s="6"/>
      <c r="EX693" s="6"/>
      <c r="EY693" s="6"/>
      <c r="EZ693" s="6"/>
      <c r="FA693" s="6"/>
      <c r="FB693" s="6"/>
      <c r="FC693" s="6"/>
      <c r="FD693" s="6"/>
      <c r="FE693" s="6"/>
      <c r="FF693" s="6"/>
      <c r="FG693" s="6"/>
      <c r="FH693" s="6"/>
      <c r="FI693" s="6"/>
      <c r="FJ693" s="6"/>
      <c r="FK693" s="6"/>
      <c r="FL693" s="6"/>
      <c r="FM693" s="6"/>
      <c r="FN693" s="6"/>
      <c r="FO693" s="6"/>
      <c r="FP693" s="6"/>
      <c r="FQ693" s="6"/>
      <c r="FR693" s="6"/>
      <c r="FS693" s="6"/>
      <c r="FT693" s="6"/>
      <c r="FU693" s="6"/>
      <c r="FV693" s="6"/>
      <c r="FW693" s="6"/>
      <c r="FX693" s="6"/>
      <c r="FY693" s="6"/>
      <c r="FZ693" s="6"/>
      <c r="GA693" s="6"/>
      <c r="GB693" s="6"/>
      <c r="GC693" s="6"/>
      <c r="GD693" s="6"/>
      <c r="GE693" s="6"/>
      <c r="GF693" s="6"/>
      <c r="GG693" s="6"/>
      <c r="GH693" s="6"/>
      <c r="GI693" s="6"/>
      <c r="GJ693" s="6"/>
      <c r="GK693" s="6"/>
      <c r="GL693" s="6"/>
      <c r="GM693" s="6"/>
      <c r="GN693" s="6"/>
      <c r="GO693" s="6"/>
      <c r="GP693" s="6"/>
      <c r="GQ693" s="6"/>
      <c r="GR693" s="6"/>
      <c r="GS693" s="6"/>
      <c r="GT693" s="6"/>
      <c r="GU693" s="6"/>
      <c r="GV693" s="6"/>
      <c r="GW693" s="6"/>
      <c r="GX693" s="6"/>
      <c r="GY693" s="6"/>
      <c r="GZ693" s="6"/>
      <c r="HA693" s="6"/>
      <c r="HB693" s="6"/>
      <c r="HC693" s="6"/>
      <c r="HD693" s="6"/>
      <c r="HE693" s="6"/>
      <c r="HF693" s="6"/>
      <c r="HG693" s="6"/>
      <c r="HH693" s="6"/>
      <c r="HI693" s="6"/>
      <c r="HJ693" s="6"/>
      <c r="HK693" s="6"/>
      <c r="HL693" s="6"/>
      <c r="HM693" s="6"/>
      <c r="HN693" s="6"/>
      <c r="HO693" s="6"/>
      <c r="HP693" s="6"/>
      <c r="HQ693" s="6"/>
      <c r="HR693" s="6"/>
      <c r="HS693" s="6"/>
      <c r="HT693" s="6"/>
      <c r="HU693" s="6"/>
      <c r="HV693" s="6"/>
      <c r="HW693" s="6"/>
    </row>
    <row r="694" spans="1:231" ht="23.25" customHeight="1">
      <c r="A694" s="9">
        <v>690</v>
      </c>
      <c r="B694" s="10" t="s">
        <v>634</v>
      </c>
      <c r="C694" s="10" t="s">
        <v>2080</v>
      </c>
      <c r="D694" s="10" t="s">
        <v>18</v>
      </c>
      <c r="E694" s="10" t="s">
        <v>1541</v>
      </c>
      <c r="F694" s="10" t="s">
        <v>1542</v>
      </c>
      <c r="G694" s="10" t="s">
        <v>2081</v>
      </c>
      <c r="H694" s="10" t="s">
        <v>61</v>
      </c>
      <c r="I694" s="10" t="s">
        <v>58</v>
      </c>
      <c r="J694" s="10">
        <f t="shared" si="40"/>
        <v>161</v>
      </c>
      <c r="K694" s="10">
        <f t="shared" si="41"/>
        <v>48.3</v>
      </c>
      <c r="L694" s="11">
        <v>83.2</v>
      </c>
      <c r="M694" s="11">
        <f t="shared" si="42"/>
        <v>33.28</v>
      </c>
      <c r="N694" s="10">
        <f t="shared" si="43"/>
        <v>81.58</v>
      </c>
      <c r="O694" s="8" t="s">
        <v>2377</v>
      </c>
      <c r="P694" s="18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  <c r="BW694" s="6"/>
      <c r="BX694" s="6"/>
      <c r="BY694" s="6"/>
      <c r="BZ694" s="6"/>
      <c r="CA694" s="6"/>
      <c r="CB694" s="6"/>
      <c r="CC694" s="6"/>
      <c r="CD694" s="6"/>
      <c r="CE694" s="6"/>
      <c r="CF694" s="6"/>
      <c r="CG694" s="6"/>
      <c r="CH694" s="6"/>
      <c r="CI694" s="6"/>
      <c r="CJ694" s="6"/>
      <c r="CK694" s="6"/>
      <c r="CL694" s="6"/>
      <c r="CM694" s="6"/>
      <c r="CN694" s="6"/>
      <c r="CO694" s="6"/>
      <c r="CP694" s="6"/>
      <c r="CQ694" s="6"/>
      <c r="CR694" s="6"/>
      <c r="CS694" s="6"/>
      <c r="CT694" s="6"/>
      <c r="CU694" s="6"/>
      <c r="CV694" s="6"/>
      <c r="CW694" s="6"/>
      <c r="CX694" s="6"/>
      <c r="CY694" s="6"/>
      <c r="CZ694" s="6"/>
      <c r="DA694" s="6"/>
      <c r="DB694" s="6"/>
      <c r="DC694" s="6"/>
      <c r="DD694" s="6"/>
      <c r="DE694" s="6"/>
      <c r="DF694" s="6"/>
      <c r="DG694" s="6"/>
      <c r="DH694" s="6"/>
      <c r="DI694" s="6"/>
      <c r="DJ694" s="6"/>
      <c r="DK694" s="6"/>
      <c r="DL694" s="6"/>
      <c r="DM694" s="6"/>
      <c r="DN694" s="6"/>
      <c r="DO694" s="6"/>
      <c r="DP694" s="6"/>
      <c r="DQ694" s="6"/>
      <c r="DR694" s="6"/>
      <c r="DS694" s="6"/>
      <c r="DT694" s="6"/>
      <c r="DU694" s="6"/>
      <c r="DV694" s="6"/>
      <c r="DW694" s="6"/>
      <c r="DX694" s="6"/>
      <c r="DY694" s="6"/>
      <c r="DZ694" s="6"/>
      <c r="EA694" s="6"/>
      <c r="EB694" s="6"/>
      <c r="EC694" s="6"/>
      <c r="ED694" s="6"/>
      <c r="EE694" s="6"/>
      <c r="EF694" s="6"/>
      <c r="EG694" s="6"/>
      <c r="EH694" s="6"/>
      <c r="EI694" s="6"/>
      <c r="EJ694" s="6"/>
      <c r="EK694" s="6"/>
      <c r="EL694" s="6"/>
      <c r="EM694" s="6"/>
      <c r="EN694" s="6"/>
      <c r="EO694" s="6"/>
      <c r="EP694" s="6"/>
      <c r="EQ694" s="6"/>
      <c r="ER694" s="6"/>
      <c r="ES694" s="6"/>
      <c r="ET694" s="6"/>
      <c r="EU694" s="6"/>
      <c r="EV694" s="6"/>
      <c r="EW694" s="6"/>
      <c r="EX694" s="6"/>
      <c r="EY694" s="6"/>
      <c r="EZ694" s="6"/>
      <c r="FA694" s="6"/>
      <c r="FB694" s="6"/>
      <c r="FC694" s="6"/>
      <c r="FD694" s="6"/>
      <c r="FE694" s="6"/>
      <c r="FF694" s="6"/>
      <c r="FG694" s="6"/>
      <c r="FH694" s="6"/>
      <c r="FI694" s="6"/>
      <c r="FJ694" s="6"/>
      <c r="FK694" s="6"/>
      <c r="FL694" s="6"/>
      <c r="FM694" s="6"/>
      <c r="FN694" s="6"/>
      <c r="FO694" s="6"/>
      <c r="FP694" s="6"/>
      <c r="FQ694" s="6"/>
      <c r="FR694" s="6"/>
      <c r="FS694" s="6"/>
      <c r="FT694" s="6"/>
      <c r="FU694" s="6"/>
      <c r="FV694" s="6"/>
      <c r="FW694" s="6"/>
      <c r="FX694" s="6"/>
      <c r="FY694" s="6"/>
      <c r="FZ694" s="6"/>
      <c r="GA694" s="6"/>
      <c r="GB694" s="6"/>
      <c r="GC694" s="6"/>
      <c r="GD694" s="6"/>
      <c r="GE694" s="6"/>
      <c r="GF694" s="6"/>
      <c r="GG694" s="6"/>
      <c r="GH694" s="6"/>
      <c r="GI694" s="6"/>
      <c r="GJ694" s="6"/>
      <c r="GK694" s="6"/>
      <c r="GL694" s="6"/>
      <c r="GM694" s="6"/>
      <c r="GN694" s="6"/>
      <c r="GO694" s="6"/>
      <c r="GP694" s="6"/>
      <c r="GQ694" s="6"/>
      <c r="GR694" s="6"/>
      <c r="GS694" s="6"/>
      <c r="GT694" s="6"/>
      <c r="GU694" s="6"/>
      <c r="GV694" s="6"/>
      <c r="GW694" s="6"/>
      <c r="GX694" s="6"/>
      <c r="GY694" s="6"/>
      <c r="GZ694" s="6"/>
      <c r="HA694" s="6"/>
      <c r="HB694" s="6"/>
      <c r="HC694" s="6"/>
      <c r="HD694" s="6"/>
      <c r="HE694" s="6"/>
      <c r="HF694" s="6"/>
      <c r="HG694" s="6"/>
      <c r="HH694" s="6"/>
      <c r="HI694" s="6"/>
      <c r="HJ694" s="6"/>
      <c r="HK694" s="6"/>
      <c r="HL694" s="6"/>
      <c r="HM694" s="6"/>
      <c r="HN694" s="6"/>
      <c r="HO694" s="6"/>
      <c r="HP694" s="6"/>
      <c r="HQ694" s="6"/>
      <c r="HR694" s="6"/>
      <c r="HS694" s="6"/>
      <c r="HT694" s="6"/>
      <c r="HU694" s="6"/>
      <c r="HV694" s="6"/>
      <c r="HW694" s="6"/>
    </row>
    <row r="695" spans="1:231" ht="23.25" customHeight="1">
      <c r="A695" s="9">
        <v>691</v>
      </c>
      <c r="B695" s="10" t="s">
        <v>634</v>
      </c>
      <c r="C695" s="10" t="s">
        <v>2082</v>
      </c>
      <c r="D695" s="10" t="s">
        <v>18</v>
      </c>
      <c r="E695" s="10" t="s">
        <v>1541</v>
      </c>
      <c r="F695" s="10" t="s">
        <v>1542</v>
      </c>
      <c r="G695" s="10" t="s">
        <v>2083</v>
      </c>
      <c r="H695" s="10" t="s">
        <v>61</v>
      </c>
      <c r="I695" s="10" t="s">
        <v>30</v>
      </c>
      <c r="J695" s="10">
        <f t="shared" si="40"/>
        <v>159</v>
      </c>
      <c r="K695" s="10">
        <f t="shared" si="41"/>
        <v>47.699999999999996</v>
      </c>
      <c r="L695" s="11">
        <v>84.4</v>
      </c>
      <c r="M695" s="11">
        <f t="shared" si="42"/>
        <v>33.760000000000005</v>
      </c>
      <c r="N695" s="10">
        <f t="shared" si="43"/>
        <v>81.46</v>
      </c>
      <c r="O695" s="8" t="s">
        <v>2377</v>
      </c>
      <c r="P695" s="18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  <c r="BW695" s="6"/>
      <c r="BX695" s="6"/>
      <c r="BY695" s="6"/>
      <c r="BZ695" s="6"/>
      <c r="CA695" s="6"/>
      <c r="CB695" s="6"/>
      <c r="CC695" s="6"/>
      <c r="CD695" s="6"/>
      <c r="CE695" s="6"/>
      <c r="CF695" s="6"/>
      <c r="CG695" s="6"/>
      <c r="CH695" s="6"/>
      <c r="CI695" s="6"/>
      <c r="CJ695" s="6"/>
      <c r="CK695" s="6"/>
      <c r="CL695" s="6"/>
      <c r="CM695" s="6"/>
      <c r="CN695" s="6"/>
      <c r="CO695" s="6"/>
      <c r="CP695" s="6"/>
      <c r="CQ695" s="6"/>
      <c r="CR695" s="6"/>
      <c r="CS695" s="6"/>
      <c r="CT695" s="6"/>
      <c r="CU695" s="6"/>
      <c r="CV695" s="6"/>
      <c r="CW695" s="6"/>
      <c r="CX695" s="6"/>
      <c r="CY695" s="6"/>
      <c r="CZ695" s="6"/>
      <c r="DA695" s="6"/>
      <c r="DB695" s="6"/>
      <c r="DC695" s="6"/>
      <c r="DD695" s="6"/>
      <c r="DE695" s="6"/>
      <c r="DF695" s="6"/>
      <c r="DG695" s="6"/>
      <c r="DH695" s="6"/>
      <c r="DI695" s="6"/>
      <c r="DJ695" s="6"/>
      <c r="DK695" s="6"/>
      <c r="DL695" s="6"/>
      <c r="DM695" s="6"/>
      <c r="DN695" s="6"/>
      <c r="DO695" s="6"/>
      <c r="DP695" s="6"/>
      <c r="DQ695" s="6"/>
      <c r="DR695" s="6"/>
      <c r="DS695" s="6"/>
      <c r="DT695" s="6"/>
      <c r="DU695" s="6"/>
      <c r="DV695" s="6"/>
      <c r="DW695" s="6"/>
      <c r="DX695" s="6"/>
      <c r="DY695" s="6"/>
      <c r="DZ695" s="6"/>
      <c r="EA695" s="6"/>
      <c r="EB695" s="6"/>
      <c r="EC695" s="6"/>
      <c r="ED695" s="6"/>
      <c r="EE695" s="6"/>
      <c r="EF695" s="6"/>
      <c r="EG695" s="6"/>
      <c r="EH695" s="6"/>
      <c r="EI695" s="6"/>
      <c r="EJ695" s="6"/>
      <c r="EK695" s="6"/>
      <c r="EL695" s="6"/>
      <c r="EM695" s="6"/>
      <c r="EN695" s="6"/>
      <c r="EO695" s="6"/>
      <c r="EP695" s="6"/>
      <c r="EQ695" s="6"/>
      <c r="ER695" s="6"/>
      <c r="ES695" s="6"/>
      <c r="ET695" s="6"/>
      <c r="EU695" s="6"/>
      <c r="EV695" s="6"/>
      <c r="EW695" s="6"/>
      <c r="EX695" s="6"/>
      <c r="EY695" s="6"/>
      <c r="EZ695" s="6"/>
      <c r="FA695" s="6"/>
      <c r="FB695" s="6"/>
      <c r="FC695" s="6"/>
      <c r="FD695" s="6"/>
      <c r="FE695" s="6"/>
      <c r="FF695" s="6"/>
      <c r="FG695" s="6"/>
      <c r="FH695" s="6"/>
      <c r="FI695" s="6"/>
      <c r="FJ695" s="6"/>
      <c r="FK695" s="6"/>
      <c r="FL695" s="6"/>
      <c r="FM695" s="6"/>
      <c r="FN695" s="6"/>
      <c r="FO695" s="6"/>
      <c r="FP695" s="6"/>
      <c r="FQ695" s="6"/>
      <c r="FR695" s="6"/>
      <c r="FS695" s="6"/>
      <c r="FT695" s="6"/>
      <c r="FU695" s="6"/>
      <c r="FV695" s="6"/>
      <c r="FW695" s="6"/>
      <c r="FX695" s="6"/>
      <c r="FY695" s="6"/>
      <c r="FZ695" s="6"/>
      <c r="GA695" s="6"/>
      <c r="GB695" s="6"/>
      <c r="GC695" s="6"/>
      <c r="GD695" s="6"/>
      <c r="GE695" s="6"/>
      <c r="GF695" s="6"/>
      <c r="GG695" s="6"/>
      <c r="GH695" s="6"/>
      <c r="GI695" s="6"/>
      <c r="GJ695" s="6"/>
      <c r="GK695" s="6"/>
      <c r="GL695" s="6"/>
      <c r="GM695" s="6"/>
      <c r="GN695" s="6"/>
      <c r="GO695" s="6"/>
      <c r="GP695" s="6"/>
      <c r="GQ695" s="6"/>
      <c r="GR695" s="6"/>
      <c r="GS695" s="6"/>
      <c r="GT695" s="6"/>
      <c r="GU695" s="6"/>
      <c r="GV695" s="6"/>
      <c r="GW695" s="6"/>
      <c r="GX695" s="6"/>
      <c r="GY695" s="6"/>
      <c r="GZ695" s="6"/>
      <c r="HA695" s="6"/>
      <c r="HB695" s="6"/>
      <c r="HC695" s="6"/>
      <c r="HD695" s="6"/>
      <c r="HE695" s="6"/>
      <c r="HF695" s="6"/>
      <c r="HG695" s="6"/>
      <c r="HH695" s="6"/>
      <c r="HI695" s="6"/>
      <c r="HJ695" s="6"/>
      <c r="HK695" s="6"/>
      <c r="HL695" s="6"/>
      <c r="HM695" s="6"/>
      <c r="HN695" s="6"/>
      <c r="HO695" s="6"/>
      <c r="HP695" s="6"/>
      <c r="HQ695" s="6"/>
      <c r="HR695" s="6"/>
      <c r="HS695" s="6"/>
      <c r="HT695" s="6"/>
      <c r="HU695" s="6"/>
      <c r="HV695" s="6"/>
      <c r="HW695" s="6"/>
    </row>
    <row r="696" spans="1:16" s="6" customFormat="1" ht="23.25" customHeight="1">
      <c r="A696" s="9">
        <v>692</v>
      </c>
      <c r="B696" s="10" t="s">
        <v>634</v>
      </c>
      <c r="C696" s="10" t="s">
        <v>2084</v>
      </c>
      <c r="D696" s="10" t="s">
        <v>18</v>
      </c>
      <c r="E696" s="10" t="s">
        <v>1541</v>
      </c>
      <c r="F696" s="10" t="s">
        <v>1542</v>
      </c>
      <c r="G696" s="10" t="s">
        <v>2085</v>
      </c>
      <c r="H696" s="10" t="s">
        <v>73</v>
      </c>
      <c r="I696" s="10" t="s">
        <v>46</v>
      </c>
      <c r="J696" s="10">
        <f t="shared" si="40"/>
        <v>157</v>
      </c>
      <c r="K696" s="10">
        <f t="shared" si="41"/>
        <v>47.1</v>
      </c>
      <c r="L696" s="11">
        <v>85.8</v>
      </c>
      <c r="M696" s="11">
        <f t="shared" si="42"/>
        <v>34.32</v>
      </c>
      <c r="N696" s="10">
        <f t="shared" si="43"/>
        <v>81.42</v>
      </c>
      <c r="O696" s="8" t="s">
        <v>2377</v>
      </c>
      <c r="P696" s="18"/>
    </row>
    <row r="697" spans="1:231" s="6" customFormat="1" ht="23.25" customHeight="1">
      <c r="A697" s="9">
        <v>693</v>
      </c>
      <c r="B697" s="10" t="s">
        <v>634</v>
      </c>
      <c r="C697" s="10" t="s">
        <v>2086</v>
      </c>
      <c r="D697" s="10" t="s">
        <v>18</v>
      </c>
      <c r="E697" s="10" t="s">
        <v>1541</v>
      </c>
      <c r="F697" s="10" t="s">
        <v>1542</v>
      </c>
      <c r="G697" s="10" t="s">
        <v>2087</v>
      </c>
      <c r="H697" s="10" t="s">
        <v>73</v>
      </c>
      <c r="I697" s="10" t="s">
        <v>58</v>
      </c>
      <c r="J697" s="10">
        <f t="shared" si="40"/>
        <v>158</v>
      </c>
      <c r="K697" s="10">
        <f t="shared" si="41"/>
        <v>47.4</v>
      </c>
      <c r="L697" s="11">
        <v>84.8</v>
      </c>
      <c r="M697" s="11">
        <f t="shared" si="42"/>
        <v>33.92</v>
      </c>
      <c r="N697" s="10">
        <f t="shared" si="43"/>
        <v>81.32</v>
      </c>
      <c r="O697" s="8"/>
      <c r="P697" s="19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  <c r="CX697" s="3"/>
      <c r="CY697" s="3"/>
      <c r="CZ697" s="3"/>
      <c r="DA697" s="3"/>
      <c r="DB697" s="3"/>
      <c r="DC697" s="3"/>
      <c r="DD697" s="3"/>
      <c r="DE697" s="3"/>
      <c r="DF697" s="3"/>
      <c r="DG697" s="3"/>
      <c r="DH697" s="3"/>
      <c r="DI697" s="3"/>
      <c r="DJ697" s="3"/>
      <c r="DK697" s="3"/>
      <c r="DL697" s="3"/>
      <c r="DM697" s="3"/>
      <c r="DN697" s="3"/>
      <c r="DO697" s="3"/>
      <c r="DP697" s="3"/>
      <c r="DQ697" s="3"/>
      <c r="DR697" s="3"/>
      <c r="DS697" s="3"/>
      <c r="DT697" s="3"/>
      <c r="DU697" s="3"/>
      <c r="DV697" s="3"/>
      <c r="DW697" s="3"/>
      <c r="DX697" s="3"/>
      <c r="DY697" s="3"/>
      <c r="DZ697" s="3"/>
      <c r="EA697" s="3"/>
      <c r="EB697" s="3"/>
      <c r="EC697" s="3"/>
      <c r="ED697" s="3"/>
      <c r="EE697" s="3"/>
      <c r="EF697" s="3"/>
      <c r="EG697" s="3"/>
      <c r="EH697" s="3"/>
      <c r="EI697" s="3"/>
      <c r="EJ697" s="3"/>
      <c r="EK697" s="3"/>
      <c r="EL697" s="3"/>
      <c r="EM697" s="3"/>
      <c r="EN697" s="3"/>
      <c r="EO697" s="3"/>
      <c r="EP697" s="3"/>
      <c r="EQ697" s="3"/>
      <c r="ER697" s="3"/>
      <c r="ES697" s="3"/>
      <c r="ET697" s="3"/>
      <c r="EU697" s="3"/>
      <c r="EV697" s="3"/>
      <c r="EW697" s="3"/>
      <c r="EX697" s="3"/>
      <c r="EY697" s="3"/>
      <c r="EZ697" s="3"/>
      <c r="FA697" s="3"/>
      <c r="FB697" s="3"/>
      <c r="FC697" s="3"/>
      <c r="FD697" s="3"/>
      <c r="FE697" s="3"/>
      <c r="FF697" s="3"/>
      <c r="FG697" s="3"/>
      <c r="FH697" s="3"/>
      <c r="FI697" s="3"/>
      <c r="FJ697" s="3"/>
      <c r="FK697" s="3"/>
      <c r="FL697" s="3"/>
      <c r="FM697" s="3"/>
      <c r="FN697" s="3"/>
      <c r="FO697" s="3"/>
      <c r="FP697" s="3"/>
      <c r="FQ697" s="3"/>
      <c r="FR697" s="3"/>
      <c r="FS697" s="3"/>
      <c r="FT697" s="3"/>
      <c r="FU697" s="3"/>
      <c r="FV697" s="3"/>
      <c r="FW697" s="3"/>
      <c r="FX697" s="3"/>
      <c r="FY697" s="3"/>
      <c r="FZ697" s="3"/>
      <c r="GA697" s="3"/>
      <c r="GB697" s="3"/>
      <c r="GC697" s="3"/>
      <c r="GD697" s="3"/>
      <c r="GE697" s="3"/>
      <c r="GF697" s="3"/>
      <c r="GG697" s="3"/>
      <c r="GH697" s="3"/>
      <c r="GI697" s="3"/>
      <c r="GJ697" s="3"/>
      <c r="GK697" s="3"/>
      <c r="GL697" s="3"/>
      <c r="GM697" s="3"/>
      <c r="GN697" s="3"/>
      <c r="GO697" s="3"/>
      <c r="GP697" s="3"/>
      <c r="GQ697" s="3"/>
      <c r="GR697" s="3"/>
      <c r="GS697" s="3"/>
      <c r="GT697" s="3"/>
      <c r="GU697" s="3"/>
      <c r="GV697" s="3"/>
      <c r="GW697" s="3"/>
      <c r="GX697" s="3"/>
      <c r="GY697" s="3"/>
      <c r="GZ697" s="3"/>
      <c r="HA697" s="3"/>
      <c r="HB697" s="3"/>
      <c r="HC697" s="3"/>
      <c r="HD697" s="3"/>
      <c r="HE697" s="3"/>
      <c r="HF697" s="3"/>
      <c r="HG697" s="3"/>
      <c r="HH697" s="3"/>
      <c r="HI697" s="3"/>
      <c r="HJ697" s="3"/>
      <c r="HK697" s="3"/>
      <c r="HL697" s="3"/>
      <c r="HM697" s="3"/>
      <c r="HN697" s="3"/>
      <c r="HO697" s="3"/>
      <c r="HP697" s="3"/>
      <c r="HQ697" s="3"/>
      <c r="HR697" s="3"/>
      <c r="HS697" s="3"/>
      <c r="HT697" s="3"/>
      <c r="HU697" s="3"/>
      <c r="HV697" s="3"/>
      <c r="HW697" s="3"/>
    </row>
    <row r="698" spans="1:231" s="6" customFormat="1" ht="23.25" customHeight="1">
      <c r="A698" s="9">
        <v>694</v>
      </c>
      <c r="B698" s="10" t="s">
        <v>634</v>
      </c>
      <c r="C698" s="10" t="s">
        <v>2088</v>
      </c>
      <c r="D698" s="10" t="s">
        <v>18</v>
      </c>
      <c r="E698" s="10" t="s">
        <v>1541</v>
      </c>
      <c r="F698" s="10" t="s">
        <v>1542</v>
      </c>
      <c r="G698" s="10" t="s">
        <v>2089</v>
      </c>
      <c r="H698" s="10" t="s">
        <v>94</v>
      </c>
      <c r="I698" s="10" t="s">
        <v>46</v>
      </c>
      <c r="J698" s="10">
        <f t="shared" si="40"/>
        <v>156</v>
      </c>
      <c r="K698" s="10">
        <f t="shared" si="41"/>
        <v>46.8</v>
      </c>
      <c r="L698" s="11">
        <v>85.8</v>
      </c>
      <c r="M698" s="11">
        <f t="shared" si="42"/>
        <v>34.32</v>
      </c>
      <c r="N698" s="10">
        <f t="shared" si="43"/>
        <v>81.12</v>
      </c>
      <c r="O698" s="4"/>
      <c r="P698" s="19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  <c r="CX698" s="3"/>
      <c r="CY698" s="3"/>
      <c r="CZ698" s="3"/>
      <c r="DA698" s="3"/>
      <c r="DB698" s="3"/>
      <c r="DC698" s="3"/>
      <c r="DD698" s="3"/>
      <c r="DE698" s="3"/>
      <c r="DF698" s="3"/>
      <c r="DG698" s="3"/>
      <c r="DH698" s="3"/>
      <c r="DI698" s="3"/>
      <c r="DJ698" s="3"/>
      <c r="DK698" s="3"/>
      <c r="DL698" s="3"/>
      <c r="DM698" s="3"/>
      <c r="DN698" s="3"/>
      <c r="DO698" s="3"/>
      <c r="DP698" s="3"/>
      <c r="DQ698" s="3"/>
      <c r="DR698" s="3"/>
      <c r="DS698" s="3"/>
      <c r="DT698" s="3"/>
      <c r="DU698" s="3"/>
      <c r="DV698" s="3"/>
      <c r="DW698" s="3"/>
      <c r="DX698" s="3"/>
      <c r="DY698" s="3"/>
      <c r="DZ698" s="3"/>
      <c r="EA698" s="3"/>
      <c r="EB698" s="3"/>
      <c r="EC698" s="3"/>
      <c r="ED698" s="3"/>
      <c r="EE698" s="3"/>
      <c r="EF698" s="3"/>
      <c r="EG698" s="3"/>
      <c r="EH698" s="3"/>
      <c r="EI698" s="3"/>
      <c r="EJ698" s="3"/>
      <c r="EK698" s="3"/>
      <c r="EL698" s="3"/>
      <c r="EM698" s="3"/>
      <c r="EN698" s="3"/>
      <c r="EO698" s="3"/>
      <c r="EP698" s="3"/>
      <c r="EQ698" s="3"/>
      <c r="ER698" s="3"/>
      <c r="ES698" s="3"/>
      <c r="ET698" s="3"/>
      <c r="EU698" s="3"/>
      <c r="EV698" s="3"/>
      <c r="EW698" s="3"/>
      <c r="EX698" s="3"/>
      <c r="EY698" s="3"/>
      <c r="EZ698" s="3"/>
      <c r="FA698" s="3"/>
      <c r="FB698" s="3"/>
      <c r="FC698" s="3"/>
      <c r="FD698" s="3"/>
      <c r="FE698" s="3"/>
      <c r="FF698" s="3"/>
      <c r="FG698" s="3"/>
      <c r="FH698" s="3"/>
      <c r="FI698" s="3"/>
      <c r="FJ698" s="3"/>
      <c r="FK698" s="3"/>
      <c r="FL698" s="3"/>
      <c r="FM698" s="3"/>
      <c r="FN698" s="3"/>
      <c r="FO698" s="3"/>
      <c r="FP698" s="3"/>
      <c r="FQ698" s="3"/>
      <c r="FR698" s="3"/>
      <c r="FS698" s="3"/>
      <c r="FT698" s="3"/>
      <c r="FU698" s="3"/>
      <c r="FV698" s="3"/>
      <c r="FW698" s="3"/>
      <c r="FX698" s="3"/>
      <c r="FY698" s="3"/>
      <c r="FZ698" s="3"/>
      <c r="GA698" s="3"/>
      <c r="GB698" s="3"/>
      <c r="GC698" s="3"/>
      <c r="GD698" s="3"/>
      <c r="GE698" s="3"/>
      <c r="GF698" s="3"/>
      <c r="GG698" s="3"/>
      <c r="GH698" s="3"/>
      <c r="GI698" s="3"/>
      <c r="GJ698" s="3"/>
      <c r="GK698" s="3"/>
      <c r="GL698" s="3"/>
      <c r="GM698" s="3"/>
      <c r="GN698" s="3"/>
      <c r="GO698" s="3"/>
      <c r="GP698" s="3"/>
      <c r="GQ698" s="3"/>
      <c r="GR698" s="3"/>
      <c r="GS698" s="3"/>
      <c r="GT698" s="3"/>
      <c r="GU698" s="3"/>
      <c r="GV698" s="3"/>
      <c r="GW698" s="3"/>
      <c r="GX698" s="3"/>
      <c r="GY698" s="3"/>
      <c r="GZ698" s="3"/>
      <c r="HA698" s="3"/>
      <c r="HB698" s="3"/>
      <c r="HC698" s="3"/>
      <c r="HD698" s="3"/>
      <c r="HE698" s="3"/>
      <c r="HF698" s="3"/>
      <c r="HG698" s="3"/>
      <c r="HH698" s="3"/>
      <c r="HI698" s="3"/>
      <c r="HJ698" s="3"/>
      <c r="HK698" s="3"/>
      <c r="HL698" s="3"/>
      <c r="HM698" s="3"/>
      <c r="HN698" s="3"/>
      <c r="HO698" s="3"/>
      <c r="HP698" s="3"/>
      <c r="HQ698" s="3"/>
      <c r="HR698" s="3"/>
      <c r="HS698" s="3"/>
      <c r="HT698" s="3"/>
      <c r="HU698" s="3"/>
      <c r="HV698" s="3"/>
      <c r="HW698" s="3"/>
    </row>
    <row r="699" spans="1:231" s="6" customFormat="1" ht="23.25" customHeight="1">
      <c r="A699" s="9">
        <v>695</v>
      </c>
      <c r="B699" s="10" t="s">
        <v>634</v>
      </c>
      <c r="C699" s="10" t="s">
        <v>2090</v>
      </c>
      <c r="D699" s="10" t="s">
        <v>18</v>
      </c>
      <c r="E699" s="10" t="s">
        <v>1541</v>
      </c>
      <c r="F699" s="10" t="s">
        <v>1542</v>
      </c>
      <c r="G699" s="10" t="s">
        <v>2091</v>
      </c>
      <c r="H699" s="10" t="s">
        <v>61</v>
      </c>
      <c r="I699" s="10" t="s">
        <v>30</v>
      </c>
      <c r="J699" s="10">
        <f t="shared" si="40"/>
        <v>159</v>
      </c>
      <c r="K699" s="10">
        <f t="shared" si="41"/>
        <v>47.699999999999996</v>
      </c>
      <c r="L699" s="11">
        <v>83.2</v>
      </c>
      <c r="M699" s="11">
        <f t="shared" si="42"/>
        <v>33.28</v>
      </c>
      <c r="N699" s="10">
        <f t="shared" si="43"/>
        <v>80.98</v>
      </c>
      <c r="O699" s="4"/>
      <c r="P699" s="19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  <c r="CX699" s="3"/>
      <c r="CY699" s="3"/>
      <c r="CZ699" s="3"/>
      <c r="DA699" s="3"/>
      <c r="DB699" s="3"/>
      <c r="DC699" s="3"/>
      <c r="DD699" s="3"/>
      <c r="DE699" s="3"/>
      <c r="DF699" s="3"/>
      <c r="DG699" s="3"/>
      <c r="DH699" s="3"/>
      <c r="DI699" s="3"/>
      <c r="DJ699" s="3"/>
      <c r="DK699" s="3"/>
      <c r="DL699" s="3"/>
      <c r="DM699" s="3"/>
      <c r="DN699" s="3"/>
      <c r="DO699" s="3"/>
      <c r="DP699" s="3"/>
      <c r="DQ699" s="3"/>
      <c r="DR699" s="3"/>
      <c r="DS699" s="3"/>
      <c r="DT699" s="3"/>
      <c r="DU699" s="3"/>
      <c r="DV699" s="3"/>
      <c r="DW699" s="3"/>
      <c r="DX699" s="3"/>
      <c r="DY699" s="3"/>
      <c r="DZ699" s="3"/>
      <c r="EA699" s="3"/>
      <c r="EB699" s="3"/>
      <c r="EC699" s="3"/>
      <c r="ED699" s="3"/>
      <c r="EE699" s="3"/>
      <c r="EF699" s="3"/>
      <c r="EG699" s="3"/>
      <c r="EH699" s="3"/>
      <c r="EI699" s="3"/>
      <c r="EJ699" s="3"/>
      <c r="EK699" s="3"/>
      <c r="EL699" s="3"/>
      <c r="EM699" s="3"/>
      <c r="EN699" s="3"/>
      <c r="EO699" s="3"/>
      <c r="EP699" s="3"/>
      <c r="EQ699" s="3"/>
      <c r="ER699" s="3"/>
      <c r="ES699" s="3"/>
      <c r="ET699" s="3"/>
      <c r="EU699" s="3"/>
      <c r="EV699" s="3"/>
      <c r="EW699" s="3"/>
      <c r="EX699" s="3"/>
      <c r="EY699" s="3"/>
      <c r="EZ699" s="3"/>
      <c r="FA699" s="3"/>
      <c r="FB699" s="3"/>
      <c r="FC699" s="3"/>
      <c r="FD699" s="3"/>
      <c r="FE699" s="3"/>
      <c r="FF699" s="3"/>
      <c r="FG699" s="3"/>
      <c r="FH699" s="3"/>
      <c r="FI699" s="3"/>
      <c r="FJ699" s="3"/>
      <c r="FK699" s="3"/>
      <c r="FL699" s="3"/>
      <c r="FM699" s="3"/>
      <c r="FN699" s="3"/>
      <c r="FO699" s="3"/>
      <c r="FP699" s="3"/>
      <c r="FQ699" s="3"/>
      <c r="FR699" s="3"/>
      <c r="FS699" s="3"/>
      <c r="FT699" s="3"/>
      <c r="FU699" s="3"/>
      <c r="FV699" s="3"/>
      <c r="FW699" s="3"/>
      <c r="FX699" s="3"/>
      <c r="FY699" s="3"/>
      <c r="FZ699" s="3"/>
      <c r="GA699" s="3"/>
      <c r="GB699" s="3"/>
      <c r="GC699" s="3"/>
      <c r="GD699" s="3"/>
      <c r="GE699" s="3"/>
      <c r="GF699" s="3"/>
      <c r="GG699" s="3"/>
      <c r="GH699" s="3"/>
      <c r="GI699" s="3"/>
      <c r="GJ699" s="3"/>
      <c r="GK699" s="3"/>
      <c r="GL699" s="3"/>
      <c r="GM699" s="3"/>
      <c r="GN699" s="3"/>
      <c r="GO699" s="3"/>
      <c r="GP699" s="3"/>
      <c r="GQ699" s="3"/>
      <c r="GR699" s="3"/>
      <c r="GS699" s="3"/>
      <c r="GT699" s="3"/>
      <c r="GU699" s="3"/>
      <c r="GV699" s="3"/>
      <c r="GW699" s="3"/>
      <c r="GX699" s="3"/>
      <c r="GY699" s="3"/>
      <c r="GZ699" s="3"/>
      <c r="HA699" s="3"/>
      <c r="HB699" s="3"/>
      <c r="HC699" s="3"/>
      <c r="HD699" s="3"/>
      <c r="HE699" s="3"/>
      <c r="HF699" s="3"/>
      <c r="HG699" s="3"/>
      <c r="HH699" s="3"/>
      <c r="HI699" s="3"/>
      <c r="HJ699" s="3"/>
      <c r="HK699" s="3"/>
      <c r="HL699" s="3"/>
      <c r="HM699" s="3"/>
      <c r="HN699" s="3"/>
      <c r="HO699" s="3"/>
      <c r="HP699" s="3"/>
      <c r="HQ699" s="3"/>
      <c r="HR699" s="3"/>
      <c r="HS699" s="3"/>
      <c r="HT699" s="3"/>
      <c r="HU699" s="3"/>
      <c r="HV699" s="3"/>
      <c r="HW699" s="3"/>
    </row>
    <row r="700" spans="1:231" s="6" customFormat="1" ht="23.25" customHeight="1">
      <c r="A700" s="9">
        <v>696</v>
      </c>
      <c r="B700" s="10" t="s">
        <v>634</v>
      </c>
      <c r="C700" s="10" t="s">
        <v>2092</v>
      </c>
      <c r="D700" s="10" t="s">
        <v>18</v>
      </c>
      <c r="E700" s="10" t="s">
        <v>1541</v>
      </c>
      <c r="F700" s="10" t="s">
        <v>1542</v>
      </c>
      <c r="G700" s="10" t="s">
        <v>2093</v>
      </c>
      <c r="H700" s="10" t="s">
        <v>30</v>
      </c>
      <c r="I700" s="10" t="s">
        <v>68</v>
      </c>
      <c r="J700" s="10">
        <f t="shared" si="40"/>
        <v>157</v>
      </c>
      <c r="K700" s="10">
        <f t="shared" si="41"/>
        <v>47.1</v>
      </c>
      <c r="L700" s="11">
        <v>83.4</v>
      </c>
      <c r="M700" s="11">
        <f t="shared" si="42"/>
        <v>33.36000000000001</v>
      </c>
      <c r="N700" s="10">
        <f t="shared" si="43"/>
        <v>80.46</v>
      </c>
      <c r="O700" s="4"/>
      <c r="P700" s="19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  <c r="CX700" s="3"/>
      <c r="CY700" s="3"/>
      <c r="CZ700" s="3"/>
      <c r="DA700" s="3"/>
      <c r="DB700" s="3"/>
      <c r="DC700" s="3"/>
      <c r="DD700" s="3"/>
      <c r="DE700" s="3"/>
      <c r="DF700" s="3"/>
      <c r="DG700" s="3"/>
      <c r="DH700" s="3"/>
      <c r="DI700" s="3"/>
      <c r="DJ700" s="3"/>
      <c r="DK700" s="3"/>
      <c r="DL700" s="3"/>
      <c r="DM700" s="3"/>
      <c r="DN700" s="3"/>
      <c r="DO700" s="3"/>
      <c r="DP700" s="3"/>
      <c r="DQ700" s="3"/>
      <c r="DR700" s="3"/>
      <c r="DS700" s="3"/>
      <c r="DT700" s="3"/>
      <c r="DU700" s="3"/>
      <c r="DV700" s="3"/>
      <c r="DW700" s="3"/>
      <c r="DX700" s="3"/>
      <c r="DY700" s="3"/>
      <c r="DZ700" s="3"/>
      <c r="EA700" s="3"/>
      <c r="EB700" s="3"/>
      <c r="EC700" s="3"/>
      <c r="ED700" s="3"/>
      <c r="EE700" s="3"/>
      <c r="EF700" s="3"/>
      <c r="EG700" s="3"/>
      <c r="EH700" s="3"/>
      <c r="EI700" s="3"/>
      <c r="EJ700" s="3"/>
      <c r="EK700" s="3"/>
      <c r="EL700" s="3"/>
      <c r="EM700" s="3"/>
      <c r="EN700" s="3"/>
      <c r="EO700" s="3"/>
      <c r="EP700" s="3"/>
      <c r="EQ700" s="3"/>
      <c r="ER700" s="3"/>
      <c r="ES700" s="3"/>
      <c r="ET700" s="3"/>
      <c r="EU700" s="3"/>
      <c r="EV700" s="3"/>
      <c r="EW700" s="3"/>
      <c r="EX700" s="3"/>
      <c r="EY700" s="3"/>
      <c r="EZ700" s="3"/>
      <c r="FA700" s="3"/>
      <c r="FB700" s="3"/>
      <c r="FC700" s="3"/>
      <c r="FD700" s="3"/>
      <c r="FE700" s="3"/>
      <c r="FF700" s="3"/>
      <c r="FG700" s="3"/>
      <c r="FH700" s="3"/>
      <c r="FI700" s="3"/>
      <c r="FJ700" s="3"/>
      <c r="FK700" s="3"/>
      <c r="FL700" s="3"/>
      <c r="FM700" s="3"/>
      <c r="FN700" s="3"/>
      <c r="FO700" s="3"/>
      <c r="FP700" s="3"/>
      <c r="FQ700" s="3"/>
      <c r="FR700" s="3"/>
      <c r="FS700" s="3"/>
      <c r="FT700" s="3"/>
      <c r="FU700" s="3"/>
      <c r="FV700" s="3"/>
      <c r="FW700" s="3"/>
      <c r="FX700" s="3"/>
      <c r="FY700" s="3"/>
      <c r="FZ700" s="3"/>
      <c r="GA700" s="3"/>
      <c r="GB700" s="3"/>
      <c r="GC700" s="3"/>
      <c r="GD700" s="3"/>
      <c r="GE700" s="3"/>
      <c r="GF700" s="3"/>
      <c r="GG700" s="3"/>
      <c r="GH700" s="3"/>
      <c r="GI700" s="3"/>
      <c r="GJ700" s="3"/>
      <c r="GK700" s="3"/>
      <c r="GL700" s="3"/>
      <c r="GM700" s="3"/>
      <c r="GN700" s="3"/>
      <c r="GO700" s="3"/>
      <c r="GP700" s="3"/>
      <c r="GQ700" s="3"/>
      <c r="GR700" s="3"/>
      <c r="GS700" s="3"/>
      <c r="GT700" s="3"/>
      <c r="GU700" s="3"/>
      <c r="GV700" s="3"/>
      <c r="GW700" s="3"/>
      <c r="GX700" s="3"/>
      <c r="GY700" s="3"/>
      <c r="GZ700" s="3"/>
      <c r="HA700" s="3"/>
      <c r="HB700" s="3"/>
      <c r="HC700" s="3"/>
      <c r="HD700" s="3"/>
      <c r="HE700" s="3"/>
      <c r="HF700" s="3"/>
      <c r="HG700" s="3"/>
      <c r="HH700" s="3"/>
      <c r="HI700" s="3"/>
      <c r="HJ700" s="3"/>
      <c r="HK700" s="3"/>
      <c r="HL700" s="3"/>
      <c r="HM700" s="3"/>
      <c r="HN700" s="3"/>
      <c r="HO700" s="3"/>
      <c r="HP700" s="3"/>
      <c r="HQ700" s="3"/>
      <c r="HR700" s="3"/>
      <c r="HS700" s="3"/>
      <c r="HT700" s="3"/>
      <c r="HU700" s="3"/>
      <c r="HV700" s="3"/>
      <c r="HW700" s="3"/>
    </row>
    <row r="701" spans="1:231" s="6" customFormat="1" ht="23.25" customHeight="1">
      <c r="A701" s="9">
        <v>697</v>
      </c>
      <c r="B701" s="10" t="s">
        <v>634</v>
      </c>
      <c r="C701" s="10" t="s">
        <v>2094</v>
      </c>
      <c r="D701" s="10" t="s">
        <v>18</v>
      </c>
      <c r="E701" s="10" t="s">
        <v>1541</v>
      </c>
      <c r="F701" s="10" t="s">
        <v>1542</v>
      </c>
      <c r="G701" s="10" t="s">
        <v>2095</v>
      </c>
      <c r="H701" s="10" t="s">
        <v>94</v>
      </c>
      <c r="I701" s="10" t="s">
        <v>58</v>
      </c>
      <c r="J701" s="10">
        <f t="shared" si="40"/>
        <v>157</v>
      </c>
      <c r="K701" s="10">
        <f t="shared" si="41"/>
        <v>47.1</v>
      </c>
      <c r="L701" s="11">
        <v>83.4</v>
      </c>
      <c r="M701" s="11">
        <f t="shared" si="42"/>
        <v>33.36000000000001</v>
      </c>
      <c r="N701" s="10">
        <f t="shared" si="43"/>
        <v>80.46</v>
      </c>
      <c r="O701" s="4"/>
      <c r="P701" s="19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  <c r="CX701" s="3"/>
      <c r="CY701" s="3"/>
      <c r="CZ701" s="3"/>
      <c r="DA701" s="3"/>
      <c r="DB701" s="3"/>
      <c r="DC701" s="3"/>
      <c r="DD701" s="3"/>
      <c r="DE701" s="3"/>
      <c r="DF701" s="3"/>
      <c r="DG701" s="3"/>
      <c r="DH701" s="3"/>
      <c r="DI701" s="3"/>
      <c r="DJ701" s="3"/>
      <c r="DK701" s="3"/>
      <c r="DL701" s="3"/>
      <c r="DM701" s="3"/>
      <c r="DN701" s="3"/>
      <c r="DO701" s="3"/>
      <c r="DP701" s="3"/>
      <c r="DQ701" s="3"/>
      <c r="DR701" s="3"/>
      <c r="DS701" s="3"/>
      <c r="DT701" s="3"/>
      <c r="DU701" s="3"/>
      <c r="DV701" s="3"/>
      <c r="DW701" s="3"/>
      <c r="DX701" s="3"/>
      <c r="DY701" s="3"/>
      <c r="DZ701" s="3"/>
      <c r="EA701" s="3"/>
      <c r="EB701" s="3"/>
      <c r="EC701" s="3"/>
      <c r="ED701" s="3"/>
      <c r="EE701" s="3"/>
      <c r="EF701" s="3"/>
      <c r="EG701" s="3"/>
      <c r="EH701" s="3"/>
      <c r="EI701" s="3"/>
      <c r="EJ701" s="3"/>
      <c r="EK701" s="3"/>
      <c r="EL701" s="3"/>
      <c r="EM701" s="3"/>
      <c r="EN701" s="3"/>
      <c r="EO701" s="3"/>
      <c r="EP701" s="3"/>
      <c r="EQ701" s="3"/>
      <c r="ER701" s="3"/>
      <c r="ES701" s="3"/>
      <c r="ET701" s="3"/>
      <c r="EU701" s="3"/>
      <c r="EV701" s="3"/>
      <c r="EW701" s="3"/>
      <c r="EX701" s="3"/>
      <c r="EY701" s="3"/>
      <c r="EZ701" s="3"/>
      <c r="FA701" s="3"/>
      <c r="FB701" s="3"/>
      <c r="FC701" s="3"/>
      <c r="FD701" s="3"/>
      <c r="FE701" s="3"/>
      <c r="FF701" s="3"/>
      <c r="FG701" s="3"/>
      <c r="FH701" s="3"/>
      <c r="FI701" s="3"/>
      <c r="FJ701" s="3"/>
      <c r="FK701" s="3"/>
      <c r="FL701" s="3"/>
      <c r="FM701" s="3"/>
      <c r="FN701" s="3"/>
      <c r="FO701" s="3"/>
      <c r="FP701" s="3"/>
      <c r="FQ701" s="3"/>
      <c r="FR701" s="3"/>
      <c r="FS701" s="3"/>
      <c r="FT701" s="3"/>
      <c r="FU701" s="3"/>
      <c r="FV701" s="3"/>
      <c r="FW701" s="3"/>
      <c r="FX701" s="3"/>
      <c r="FY701" s="3"/>
      <c r="FZ701" s="3"/>
      <c r="GA701" s="3"/>
      <c r="GB701" s="3"/>
      <c r="GC701" s="3"/>
      <c r="GD701" s="3"/>
      <c r="GE701" s="3"/>
      <c r="GF701" s="3"/>
      <c r="GG701" s="3"/>
      <c r="GH701" s="3"/>
      <c r="GI701" s="3"/>
      <c r="GJ701" s="3"/>
      <c r="GK701" s="3"/>
      <c r="GL701" s="3"/>
      <c r="GM701" s="3"/>
      <c r="GN701" s="3"/>
      <c r="GO701" s="3"/>
      <c r="GP701" s="3"/>
      <c r="GQ701" s="3"/>
      <c r="GR701" s="3"/>
      <c r="GS701" s="3"/>
      <c r="GT701" s="3"/>
      <c r="GU701" s="3"/>
      <c r="GV701" s="3"/>
      <c r="GW701" s="3"/>
      <c r="GX701" s="3"/>
      <c r="GY701" s="3"/>
      <c r="GZ701" s="3"/>
      <c r="HA701" s="3"/>
      <c r="HB701" s="3"/>
      <c r="HC701" s="3"/>
      <c r="HD701" s="3"/>
      <c r="HE701" s="3"/>
      <c r="HF701" s="3"/>
      <c r="HG701" s="3"/>
      <c r="HH701" s="3"/>
      <c r="HI701" s="3"/>
      <c r="HJ701" s="3"/>
      <c r="HK701" s="3"/>
      <c r="HL701" s="3"/>
      <c r="HM701" s="3"/>
      <c r="HN701" s="3"/>
      <c r="HO701" s="3"/>
      <c r="HP701" s="3"/>
      <c r="HQ701" s="3"/>
      <c r="HR701" s="3"/>
      <c r="HS701" s="3"/>
      <c r="HT701" s="3"/>
      <c r="HU701" s="3"/>
      <c r="HV701" s="3"/>
      <c r="HW701" s="3"/>
    </row>
    <row r="702" spans="1:231" s="6" customFormat="1" ht="23.25" customHeight="1">
      <c r="A702" s="9">
        <v>698</v>
      </c>
      <c r="B702" s="10" t="s">
        <v>634</v>
      </c>
      <c r="C702" s="10" t="s">
        <v>2096</v>
      </c>
      <c r="D702" s="10" t="s">
        <v>18</v>
      </c>
      <c r="E702" s="10" t="s">
        <v>1541</v>
      </c>
      <c r="F702" s="10" t="s">
        <v>1542</v>
      </c>
      <c r="G702" s="10" t="s">
        <v>2097</v>
      </c>
      <c r="H702" s="10" t="s">
        <v>22</v>
      </c>
      <c r="I702" s="10" t="s">
        <v>61</v>
      </c>
      <c r="J702" s="10">
        <f t="shared" si="40"/>
        <v>157</v>
      </c>
      <c r="K702" s="10">
        <f t="shared" si="41"/>
        <v>47.1</v>
      </c>
      <c r="L702" s="11">
        <v>83.4</v>
      </c>
      <c r="M702" s="11">
        <f t="shared" si="42"/>
        <v>33.36000000000001</v>
      </c>
      <c r="N702" s="10">
        <f t="shared" si="43"/>
        <v>80.46</v>
      </c>
      <c r="O702" s="4"/>
      <c r="P702" s="19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  <c r="CX702" s="3"/>
      <c r="CY702" s="3"/>
      <c r="CZ702" s="3"/>
      <c r="DA702" s="3"/>
      <c r="DB702" s="3"/>
      <c r="DC702" s="3"/>
      <c r="DD702" s="3"/>
      <c r="DE702" s="3"/>
      <c r="DF702" s="3"/>
      <c r="DG702" s="3"/>
      <c r="DH702" s="3"/>
      <c r="DI702" s="3"/>
      <c r="DJ702" s="3"/>
      <c r="DK702" s="3"/>
      <c r="DL702" s="3"/>
      <c r="DM702" s="3"/>
      <c r="DN702" s="3"/>
      <c r="DO702" s="3"/>
      <c r="DP702" s="3"/>
      <c r="DQ702" s="3"/>
      <c r="DR702" s="3"/>
      <c r="DS702" s="3"/>
      <c r="DT702" s="3"/>
      <c r="DU702" s="3"/>
      <c r="DV702" s="3"/>
      <c r="DW702" s="3"/>
      <c r="DX702" s="3"/>
      <c r="DY702" s="3"/>
      <c r="DZ702" s="3"/>
      <c r="EA702" s="3"/>
      <c r="EB702" s="3"/>
      <c r="EC702" s="3"/>
      <c r="ED702" s="3"/>
      <c r="EE702" s="3"/>
      <c r="EF702" s="3"/>
      <c r="EG702" s="3"/>
      <c r="EH702" s="3"/>
      <c r="EI702" s="3"/>
      <c r="EJ702" s="3"/>
      <c r="EK702" s="3"/>
      <c r="EL702" s="3"/>
      <c r="EM702" s="3"/>
      <c r="EN702" s="3"/>
      <c r="EO702" s="3"/>
      <c r="EP702" s="3"/>
      <c r="EQ702" s="3"/>
      <c r="ER702" s="3"/>
      <c r="ES702" s="3"/>
      <c r="ET702" s="3"/>
      <c r="EU702" s="3"/>
      <c r="EV702" s="3"/>
      <c r="EW702" s="3"/>
      <c r="EX702" s="3"/>
      <c r="EY702" s="3"/>
      <c r="EZ702" s="3"/>
      <c r="FA702" s="3"/>
      <c r="FB702" s="3"/>
      <c r="FC702" s="3"/>
      <c r="FD702" s="3"/>
      <c r="FE702" s="3"/>
      <c r="FF702" s="3"/>
      <c r="FG702" s="3"/>
      <c r="FH702" s="3"/>
      <c r="FI702" s="3"/>
      <c r="FJ702" s="3"/>
      <c r="FK702" s="3"/>
      <c r="FL702" s="3"/>
      <c r="FM702" s="3"/>
      <c r="FN702" s="3"/>
      <c r="FO702" s="3"/>
      <c r="FP702" s="3"/>
      <c r="FQ702" s="3"/>
      <c r="FR702" s="3"/>
      <c r="FS702" s="3"/>
      <c r="FT702" s="3"/>
      <c r="FU702" s="3"/>
      <c r="FV702" s="3"/>
      <c r="FW702" s="3"/>
      <c r="FX702" s="3"/>
      <c r="FY702" s="3"/>
      <c r="FZ702" s="3"/>
      <c r="GA702" s="3"/>
      <c r="GB702" s="3"/>
      <c r="GC702" s="3"/>
      <c r="GD702" s="3"/>
      <c r="GE702" s="3"/>
      <c r="GF702" s="3"/>
      <c r="GG702" s="3"/>
      <c r="GH702" s="3"/>
      <c r="GI702" s="3"/>
      <c r="GJ702" s="3"/>
      <c r="GK702" s="3"/>
      <c r="GL702" s="3"/>
      <c r="GM702" s="3"/>
      <c r="GN702" s="3"/>
      <c r="GO702" s="3"/>
      <c r="GP702" s="3"/>
      <c r="GQ702" s="3"/>
      <c r="GR702" s="3"/>
      <c r="GS702" s="3"/>
      <c r="GT702" s="3"/>
      <c r="GU702" s="3"/>
      <c r="GV702" s="3"/>
      <c r="GW702" s="3"/>
      <c r="GX702" s="3"/>
      <c r="GY702" s="3"/>
      <c r="GZ702" s="3"/>
      <c r="HA702" s="3"/>
      <c r="HB702" s="3"/>
      <c r="HC702" s="3"/>
      <c r="HD702" s="3"/>
      <c r="HE702" s="3"/>
      <c r="HF702" s="3"/>
      <c r="HG702" s="3"/>
      <c r="HH702" s="3"/>
      <c r="HI702" s="3"/>
      <c r="HJ702" s="3"/>
      <c r="HK702" s="3"/>
      <c r="HL702" s="3"/>
      <c r="HM702" s="3"/>
      <c r="HN702" s="3"/>
      <c r="HO702" s="3"/>
      <c r="HP702" s="3"/>
      <c r="HQ702" s="3"/>
      <c r="HR702" s="3"/>
      <c r="HS702" s="3"/>
      <c r="HT702" s="3"/>
      <c r="HU702" s="3"/>
      <c r="HV702" s="3"/>
      <c r="HW702" s="3"/>
    </row>
    <row r="703" spans="1:231" s="6" customFormat="1" ht="23.25" customHeight="1">
      <c r="A703" s="9">
        <v>699</v>
      </c>
      <c r="B703" s="10" t="s">
        <v>634</v>
      </c>
      <c r="C703" s="10" t="s">
        <v>2098</v>
      </c>
      <c r="D703" s="10" t="s">
        <v>18</v>
      </c>
      <c r="E703" s="10" t="s">
        <v>1541</v>
      </c>
      <c r="F703" s="10" t="s">
        <v>1542</v>
      </c>
      <c r="G703" s="10" t="s">
        <v>2099</v>
      </c>
      <c r="H703" s="10" t="s">
        <v>45</v>
      </c>
      <c r="I703" s="10" t="s">
        <v>54</v>
      </c>
      <c r="J703" s="10">
        <f t="shared" si="40"/>
        <v>154</v>
      </c>
      <c r="K703" s="10">
        <f t="shared" si="41"/>
        <v>46.199999999999996</v>
      </c>
      <c r="L703" s="11">
        <v>85.6</v>
      </c>
      <c r="M703" s="11">
        <f t="shared" si="42"/>
        <v>34.24</v>
      </c>
      <c r="N703" s="10">
        <f t="shared" si="43"/>
        <v>80.44</v>
      </c>
      <c r="O703" s="4"/>
      <c r="P703" s="19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  <c r="CX703" s="3"/>
      <c r="CY703" s="3"/>
      <c r="CZ703" s="3"/>
      <c r="DA703" s="3"/>
      <c r="DB703" s="3"/>
      <c r="DC703" s="3"/>
      <c r="DD703" s="3"/>
      <c r="DE703" s="3"/>
      <c r="DF703" s="3"/>
      <c r="DG703" s="3"/>
      <c r="DH703" s="3"/>
      <c r="DI703" s="3"/>
      <c r="DJ703" s="3"/>
      <c r="DK703" s="3"/>
      <c r="DL703" s="3"/>
      <c r="DM703" s="3"/>
      <c r="DN703" s="3"/>
      <c r="DO703" s="3"/>
      <c r="DP703" s="3"/>
      <c r="DQ703" s="3"/>
      <c r="DR703" s="3"/>
      <c r="DS703" s="3"/>
      <c r="DT703" s="3"/>
      <c r="DU703" s="3"/>
      <c r="DV703" s="3"/>
      <c r="DW703" s="3"/>
      <c r="DX703" s="3"/>
      <c r="DY703" s="3"/>
      <c r="DZ703" s="3"/>
      <c r="EA703" s="3"/>
      <c r="EB703" s="3"/>
      <c r="EC703" s="3"/>
      <c r="ED703" s="3"/>
      <c r="EE703" s="3"/>
      <c r="EF703" s="3"/>
      <c r="EG703" s="3"/>
      <c r="EH703" s="3"/>
      <c r="EI703" s="3"/>
      <c r="EJ703" s="3"/>
      <c r="EK703" s="3"/>
      <c r="EL703" s="3"/>
      <c r="EM703" s="3"/>
      <c r="EN703" s="3"/>
      <c r="EO703" s="3"/>
      <c r="EP703" s="3"/>
      <c r="EQ703" s="3"/>
      <c r="ER703" s="3"/>
      <c r="ES703" s="3"/>
      <c r="ET703" s="3"/>
      <c r="EU703" s="3"/>
      <c r="EV703" s="3"/>
      <c r="EW703" s="3"/>
      <c r="EX703" s="3"/>
      <c r="EY703" s="3"/>
      <c r="EZ703" s="3"/>
      <c r="FA703" s="3"/>
      <c r="FB703" s="3"/>
      <c r="FC703" s="3"/>
      <c r="FD703" s="3"/>
      <c r="FE703" s="3"/>
      <c r="FF703" s="3"/>
      <c r="FG703" s="3"/>
      <c r="FH703" s="3"/>
      <c r="FI703" s="3"/>
      <c r="FJ703" s="3"/>
      <c r="FK703" s="3"/>
      <c r="FL703" s="3"/>
      <c r="FM703" s="3"/>
      <c r="FN703" s="3"/>
      <c r="FO703" s="3"/>
      <c r="FP703" s="3"/>
      <c r="FQ703" s="3"/>
      <c r="FR703" s="3"/>
      <c r="FS703" s="3"/>
      <c r="FT703" s="3"/>
      <c r="FU703" s="3"/>
      <c r="FV703" s="3"/>
      <c r="FW703" s="3"/>
      <c r="FX703" s="3"/>
      <c r="FY703" s="3"/>
      <c r="FZ703" s="3"/>
      <c r="GA703" s="3"/>
      <c r="GB703" s="3"/>
      <c r="GC703" s="3"/>
      <c r="GD703" s="3"/>
      <c r="GE703" s="3"/>
      <c r="GF703" s="3"/>
      <c r="GG703" s="3"/>
      <c r="GH703" s="3"/>
      <c r="GI703" s="3"/>
      <c r="GJ703" s="3"/>
      <c r="GK703" s="3"/>
      <c r="GL703" s="3"/>
      <c r="GM703" s="3"/>
      <c r="GN703" s="3"/>
      <c r="GO703" s="3"/>
      <c r="GP703" s="3"/>
      <c r="GQ703" s="3"/>
      <c r="GR703" s="3"/>
      <c r="GS703" s="3"/>
      <c r="GT703" s="3"/>
      <c r="GU703" s="3"/>
      <c r="GV703" s="3"/>
      <c r="GW703" s="3"/>
      <c r="GX703" s="3"/>
      <c r="GY703" s="3"/>
      <c r="GZ703" s="3"/>
      <c r="HA703" s="3"/>
      <c r="HB703" s="3"/>
      <c r="HC703" s="3"/>
      <c r="HD703" s="3"/>
      <c r="HE703" s="3"/>
      <c r="HF703" s="3"/>
      <c r="HG703" s="3"/>
      <c r="HH703" s="3"/>
      <c r="HI703" s="3"/>
      <c r="HJ703" s="3"/>
      <c r="HK703" s="3"/>
      <c r="HL703" s="3"/>
      <c r="HM703" s="3"/>
      <c r="HN703" s="3"/>
      <c r="HO703" s="3"/>
      <c r="HP703" s="3"/>
      <c r="HQ703" s="3"/>
      <c r="HR703" s="3"/>
      <c r="HS703" s="3"/>
      <c r="HT703" s="3"/>
      <c r="HU703" s="3"/>
      <c r="HV703" s="3"/>
      <c r="HW703" s="3"/>
    </row>
    <row r="704" spans="1:16" ht="23.25" customHeight="1">
      <c r="A704" s="9">
        <v>700</v>
      </c>
      <c r="B704" s="10" t="s">
        <v>634</v>
      </c>
      <c r="C704" s="10" t="s">
        <v>2100</v>
      </c>
      <c r="D704" s="10" t="s">
        <v>18</v>
      </c>
      <c r="E704" s="10" t="s">
        <v>1541</v>
      </c>
      <c r="F704" s="10" t="s">
        <v>1542</v>
      </c>
      <c r="G704" s="10" t="s">
        <v>2101</v>
      </c>
      <c r="H704" s="10" t="s">
        <v>73</v>
      </c>
      <c r="I704" s="10" t="s">
        <v>61</v>
      </c>
      <c r="J704" s="10">
        <f t="shared" si="40"/>
        <v>155</v>
      </c>
      <c r="K704" s="10">
        <f t="shared" si="41"/>
        <v>46.5</v>
      </c>
      <c r="L704" s="11">
        <v>83.8</v>
      </c>
      <c r="M704" s="11">
        <f t="shared" si="42"/>
        <v>33.52</v>
      </c>
      <c r="N704" s="10">
        <f t="shared" si="43"/>
        <v>80.02</v>
      </c>
      <c r="O704" s="4"/>
      <c r="P704" s="19"/>
    </row>
    <row r="705" spans="1:16" ht="23.25" customHeight="1">
      <c r="A705" s="9">
        <v>701</v>
      </c>
      <c r="B705" s="10" t="s">
        <v>634</v>
      </c>
      <c r="C705" s="10" t="s">
        <v>2102</v>
      </c>
      <c r="D705" s="10" t="s">
        <v>18</v>
      </c>
      <c r="E705" s="10" t="s">
        <v>1541</v>
      </c>
      <c r="F705" s="10" t="s">
        <v>1542</v>
      </c>
      <c r="G705" s="10" t="s">
        <v>2103</v>
      </c>
      <c r="H705" s="10" t="s">
        <v>45</v>
      </c>
      <c r="I705" s="10" t="s">
        <v>64</v>
      </c>
      <c r="J705" s="10">
        <f t="shared" si="40"/>
        <v>152</v>
      </c>
      <c r="K705" s="10">
        <f t="shared" si="41"/>
        <v>45.6</v>
      </c>
      <c r="L705" s="11">
        <v>86</v>
      </c>
      <c r="M705" s="11">
        <f t="shared" si="42"/>
        <v>34.4</v>
      </c>
      <c r="N705" s="10">
        <f t="shared" si="43"/>
        <v>80</v>
      </c>
      <c r="O705" s="4"/>
      <c r="P705" s="19"/>
    </row>
    <row r="706" spans="1:16" ht="23.25" customHeight="1">
      <c r="A706" s="9">
        <v>702</v>
      </c>
      <c r="B706" s="10" t="s">
        <v>634</v>
      </c>
      <c r="C706" s="10" t="s">
        <v>2104</v>
      </c>
      <c r="D706" s="10" t="s">
        <v>18</v>
      </c>
      <c r="E706" s="10" t="s">
        <v>1541</v>
      </c>
      <c r="F706" s="10" t="s">
        <v>1542</v>
      </c>
      <c r="G706" s="10" t="s">
        <v>2105</v>
      </c>
      <c r="H706" s="10" t="s">
        <v>30</v>
      </c>
      <c r="I706" s="10" t="s">
        <v>68</v>
      </c>
      <c r="J706" s="10">
        <f t="shared" si="40"/>
        <v>157</v>
      </c>
      <c r="K706" s="10">
        <f t="shared" si="41"/>
        <v>47.1</v>
      </c>
      <c r="L706" s="11">
        <v>82.2</v>
      </c>
      <c r="M706" s="11">
        <f t="shared" si="42"/>
        <v>32.88</v>
      </c>
      <c r="N706" s="10">
        <f t="shared" si="43"/>
        <v>79.98</v>
      </c>
      <c r="O706" s="4"/>
      <c r="P706" s="19"/>
    </row>
    <row r="707" spans="1:16" ht="23.25" customHeight="1">
      <c r="A707" s="9">
        <v>703</v>
      </c>
      <c r="B707" s="10" t="s">
        <v>634</v>
      </c>
      <c r="C707" s="10" t="s">
        <v>2106</v>
      </c>
      <c r="D707" s="10" t="s">
        <v>18</v>
      </c>
      <c r="E707" s="10" t="s">
        <v>1541</v>
      </c>
      <c r="F707" s="10" t="s">
        <v>1542</v>
      </c>
      <c r="G707" s="10" t="s">
        <v>2107</v>
      </c>
      <c r="H707" s="10" t="s">
        <v>94</v>
      </c>
      <c r="I707" s="10" t="s">
        <v>68</v>
      </c>
      <c r="J707" s="10">
        <f t="shared" si="40"/>
        <v>152</v>
      </c>
      <c r="K707" s="10">
        <f t="shared" si="41"/>
        <v>45.6</v>
      </c>
      <c r="L707" s="11">
        <v>85.6</v>
      </c>
      <c r="M707" s="11">
        <f t="shared" si="42"/>
        <v>34.24</v>
      </c>
      <c r="N707" s="10">
        <f t="shared" si="43"/>
        <v>79.84</v>
      </c>
      <c r="O707" s="4"/>
      <c r="P707" s="19"/>
    </row>
    <row r="708" spans="1:16" ht="23.25" customHeight="1">
      <c r="A708" s="9">
        <v>704</v>
      </c>
      <c r="B708" s="10" t="s">
        <v>634</v>
      </c>
      <c r="C708" s="10" t="s">
        <v>2108</v>
      </c>
      <c r="D708" s="10" t="s">
        <v>18</v>
      </c>
      <c r="E708" s="10" t="s">
        <v>1541</v>
      </c>
      <c r="F708" s="10" t="s">
        <v>1542</v>
      </c>
      <c r="G708" s="10" t="s">
        <v>2109</v>
      </c>
      <c r="H708" s="10" t="s">
        <v>142</v>
      </c>
      <c r="I708" s="10" t="s">
        <v>64</v>
      </c>
      <c r="J708" s="10">
        <f t="shared" si="40"/>
        <v>151</v>
      </c>
      <c r="K708" s="10">
        <f t="shared" si="41"/>
        <v>45.3</v>
      </c>
      <c r="L708" s="11">
        <v>86.2</v>
      </c>
      <c r="M708" s="11">
        <f t="shared" si="42"/>
        <v>34.480000000000004</v>
      </c>
      <c r="N708" s="10">
        <f t="shared" si="43"/>
        <v>79.78</v>
      </c>
      <c r="O708" s="4"/>
      <c r="P708" s="19"/>
    </row>
    <row r="709" spans="1:16" ht="23.25" customHeight="1">
      <c r="A709" s="9">
        <v>705</v>
      </c>
      <c r="B709" s="10" t="s">
        <v>634</v>
      </c>
      <c r="C709" s="10" t="s">
        <v>2110</v>
      </c>
      <c r="D709" s="10" t="s">
        <v>18</v>
      </c>
      <c r="E709" s="10" t="s">
        <v>1541</v>
      </c>
      <c r="F709" s="10" t="s">
        <v>1542</v>
      </c>
      <c r="G709" s="10" t="s">
        <v>2111</v>
      </c>
      <c r="H709" s="10" t="s">
        <v>26</v>
      </c>
      <c r="I709" s="10" t="s">
        <v>73</v>
      </c>
      <c r="J709" s="10">
        <f aca="true" t="shared" si="44" ref="J709:J772">H709+I709</f>
        <v>150</v>
      </c>
      <c r="K709" s="10">
        <f aca="true" t="shared" si="45" ref="K709:K772">J709*0.5*0.6</f>
        <v>45</v>
      </c>
      <c r="L709" s="11">
        <v>86.4</v>
      </c>
      <c r="M709" s="11">
        <f aca="true" t="shared" si="46" ref="M709:M772">L709*0.4</f>
        <v>34.56</v>
      </c>
      <c r="N709" s="10">
        <f aca="true" t="shared" si="47" ref="N709:N772">TRUNC(K709+M709,2)</f>
        <v>79.56</v>
      </c>
      <c r="O709" s="4"/>
      <c r="P709" s="19"/>
    </row>
    <row r="710" spans="1:16" ht="23.25" customHeight="1">
      <c r="A710" s="9">
        <v>706</v>
      </c>
      <c r="B710" s="10" t="s">
        <v>634</v>
      </c>
      <c r="C710" s="10" t="s">
        <v>2112</v>
      </c>
      <c r="D710" s="10" t="s">
        <v>18</v>
      </c>
      <c r="E710" s="10" t="s">
        <v>1541</v>
      </c>
      <c r="F710" s="10" t="s">
        <v>1542</v>
      </c>
      <c r="G710" s="10" t="s">
        <v>2113</v>
      </c>
      <c r="H710" s="10" t="s">
        <v>84</v>
      </c>
      <c r="I710" s="10" t="s">
        <v>64</v>
      </c>
      <c r="J710" s="10">
        <f t="shared" si="44"/>
        <v>153</v>
      </c>
      <c r="K710" s="10">
        <f t="shared" si="45"/>
        <v>45.9</v>
      </c>
      <c r="L710" s="11">
        <v>83.4</v>
      </c>
      <c r="M710" s="11">
        <f t="shared" si="46"/>
        <v>33.36000000000001</v>
      </c>
      <c r="N710" s="10">
        <f t="shared" si="47"/>
        <v>79.26</v>
      </c>
      <c r="O710" s="4"/>
      <c r="P710" s="19"/>
    </row>
    <row r="711" spans="1:16" ht="23.25" customHeight="1">
      <c r="A711" s="9">
        <v>707</v>
      </c>
      <c r="B711" s="10" t="s">
        <v>634</v>
      </c>
      <c r="C711" s="10" t="s">
        <v>2114</v>
      </c>
      <c r="D711" s="10" t="s">
        <v>18</v>
      </c>
      <c r="E711" s="10" t="s">
        <v>1541</v>
      </c>
      <c r="F711" s="10" t="s">
        <v>1542</v>
      </c>
      <c r="G711" s="10" t="s">
        <v>2115</v>
      </c>
      <c r="H711" s="10" t="s">
        <v>73</v>
      </c>
      <c r="I711" s="10" t="s">
        <v>22</v>
      </c>
      <c r="J711" s="10">
        <f t="shared" si="44"/>
        <v>154</v>
      </c>
      <c r="K711" s="10">
        <f t="shared" si="45"/>
        <v>46.199999999999996</v>
      </c>
      <c r="L711" s="11">
        <v>82</v>
      </c>
      <c r="M711" s="11">
        <f t="shared" si="46"/>
        <v>32.800000000000004</v>
      </c>
      <c r="N711" s="10">
        <f t="shared" si="47"/>
        <v>79</v>
      </c>
      <c r="O711" s="4"/>
      <c r="P711" s="19"/>
    </row>
    <row r="712" spans="1:16" ht="23.25" customHeight="1">
      <c r="A712" s="9">
        <v>708</v>
      </c>
      <c r="B712" s="10" t="s">
        <v>634</v>
      </c>
      <c r="C712" s="10" t="s">
        <v>2116</v>
      </c>
      <c r="D712" s="10" t="s">
        <v>18</v>
      </c>
      <c r="E712" s="10" t="s">
        <v>1541</v>
      </c>
      <c r="F712" s="10" t="s">
        <v>1542</v>
      </c>
      <c r="G712" s="10" t="s">
        <v>2117</v>
      </c>
      <c r="H712" s="10" t="s">
        <v>73</v>
      </c>
      <c r="I712" s="10" t="s">
        <v>120</v>
      </c>
      <c r="J712" s="10">
        <f t="shared" si="44"/>
        <v>149</v>
      </c>
      <c r="K712" s="10">
        <f t="shared" si="45"/>
        <v>44.699999999999996</v>
      </c>
      <c r="L712" s="11">
        <v>85.4</v>
      </c>
      <c r="M712" s="11">
        <f t="shared" si="46"/>
        <v>34.160000000000004</v>
      </c>
      <c r="N712" s="10">
        <f t="shared" si="47"/>
        <v>78.86</v>
      </c>
      <c r="O712" s="4"/>
      <c r="P712" s="19"/>
    </row>
    <row r="713" spans="1:16" ht="23.25" customHeight="1">
      <c r="A713" s="9">
        <v>709</v>
      </c>
      <c r="B713" s="10" t="s">
        <v>634</v>
      </c>
      <c r="C713" s="10" t="s">
        <v>2118</v>
      </c>
      <c r="D713" s="10" t="s">
        <v>18</v>
      </c>
      <c r="E713" s="10" t="s">
        <v>1541</v>
      </c>
      <c r="F713" s="10" t="s">
        <v>1542</v>
      </c>
      <c r="G713" s="10" t="s">
        <v>2119</v>
      </c>
      <c r="H713" s="10" t="s">
        <v>142</v>
      </c>
      <c r="I713" s="10" t="s">
        <v>31</v>
      </c>
      <c r="J713" s="10">
        <f t="shared" si="44"/>
        <v>152</v>
      </c>
      <c r="K713" s="10">
        <f t="shared" si="45"/>
        <v>45.6</v>
      </c>
      <c r="L713" s="11">
        <v>83</v>
      </c>
      <c r="M713" s="11">
        <f t="shared" si="46"/>
        <v>33.2</v>
      </c>
      <c r="N713" s="10">
        <f t="shared" si="47"/>
        <v>78.8</v>
      </c>
      <c r="O713" s="4"/>
      <c r="P713" s="19"/>
    </row>
    <row r="714" spans="1:16" ht="23.25" customHeight="1">
      <c r="A714" s="9">
        <v>710</v>
      </c>
      <c r="B714" s="10" t="s">
        <v>634</v>
      </c>
      <c r="C714" s="10" t="s">
        <v>2120</v>
      </c>
      <c r="D714" s="10" t="s">
        <v>18</v>
      </c>
      <c r="E714" s="10" t="s">
        <v>1541</v>
      </c>
      <c r="F714" s="10" t="s">
        <v>1542</v>
      </c>
      <c r="G714" s="10" t="s">
        <v>2121</v>
      </c>
      <c r="H714" s="10" t="s">
        <v>68</v>
      </c>
      <c r="I714" s="10" t="s">
        <v>68</v>
      </c>
      <c r="J714" s="10">
        <f t="shared" si="44"/>
        <v>154</v>
      </c>
      <c r="K714" s="10">
        <f t="shared" si="45"/>
        <v>46.199999999999996</v>
      </c>
      <c r="L714" s="11">
        <v>81</v>
      </c>
      <c r="M714" s="11">
        <f t="shared" si="46"/>
        <v>32.4</v>
      </c>
      <c r="N714" s="10">
        <f t="shared" si="47"/>
        <v>78.6</v>
      </c>
      <c r="O714" s="4"/>
      <c r="P714" s="19"/>
    </row>
    <row r="715" spans="1:16" ht="23.25" customHeight="1">
      <c r="A715" s="9">
        <v>711</v>
      </c>
      <c r="B715" s="10" t="s">
        <v>634</v>
      </c>
      <c r="C715" s="10" t="s">
        <v>2122</v>
      </c>
      <c r="D715" s="10" t="s">
        <v>18</v>
      </c>
      <c r="E715" s="10" t="s">
        <v>1541</v>
      </c>
      <c r="F715" s="10" t="s">
        <v>1542</v>
      </c>
      <c r="G715" s="10" t="s">
        <v>2123</v>
      </c>
      <c r="H715" s="10" t="s">
        <v>119</v>
      </c>
      <c r="I715" s="10" t="s">
        <v>30</v>
      </c>
      <c r="J715" s="10">
        <f t="shared" si="44"/>
        <v>152</v>
      </c>
      <c r="K715" s="10">
        <f t="shared" si="45"/>
        <v>45.6</v>
      </c>
      <c r="L715" s="11">
        <v>82.4</v>
      </c>
      <c r="M715" s="11">
        <f t="shared" si="46"/>
        <v>32.96</v>
      </c>
      <c r="N715" s="10">
        <f t="shared" si="47"/>
        <v>78.56</v>
      </c>
      <c r="O715" s="4"/>
      <c r="P715" s="19"/>
    </row>
    <row r="716" spans="1:16" ht="23.25" customHeight="1">
      <c r="A716" s="9">
        <v>712</v>
      </c>
      <c r="B716" s="10" t="s">
        <v>634</v>
      </c>
      <c r="C716" s="10" t="s">
        <v>2124</v>
      </c>
      <c r="D716" s="10" t="s">
        <v>18</v>
      </c>
      <c r="E716" s="10" t="s">
        <v>1541</v>
      </c>
      <c r="F716" s="10" t="s">
        <v>1542</v>
      </c>
      <c r="G716" s="10" t="s">
        <v>2125</v>
      </c>
      <c r="H716" s="10" t="s">
        <v>73</v>
      </c>
      <c r="I716" s="10" t="s">
        <v>68</v>
      </c>
      <c r="J716" s="10">
        <f t="shared" si="44"/>
        <v>153</v>
      </c>
      <c r="K716" s="10">
        <f t="shared" si="45"/>
        <v>45.9</v>
      </c>
      <c r="L716" s="11">
        <v>81.4</v>
      </c>
      <c r="M716" s="11">
        <f t="shared" si="46"/>
        <v>32.56</v>
      </c>
      <c r="N716" s="10">
        <f t="shared" si="47"/>
        <v>78.46</v>
      </c>
      <c r="O716" s="4"/>
      <c r="P716" s="19"/>
    </row>
    <row r="717" spans="1:16" ht="23.25" customHeight="1">
      <c r="A717" s="9">
        <v>713</v>
      </c>
      <c r="B717" s="10" t="s">
        <v>634</v>
      </c>
      <c r="C717" s="10" t="s">
        <v>2126</v>
      </c>
      <c r="D717" s="10" t="s">
        <v>18</v>
      </c>
      <c r="E717" s="10" t="s">
        <v>1541</v>
      </c>
      <c r="F717" s="10" t="s">
        <v>1542</v>
      </c>
      <c r="G717" s="10" t="s">
        <v>2127</v>
      </c>
      <c r="H717" s="10" t="s">
        <v>68</v>
      </c>
      <c r="I717" s="10" t="s">
        <v>68</v>
      </c>
      <c r="J717" s="10">
        <f t="shared" si="44"/>
        <v>154</v>
      </c>
      <c r="K717" s="10">
        <f t="shared" si="45"/>
        <v>46.199999999999996</v>
      </c>
      <c r="L717" s="11">
        <v>80.4</v>
      </c>
      <c r="M717" s="11">
        <f t="shared" si="46"/>
        <v>32.160000000000004</v>
      </c>
      <c r="N717" s="10">
        <f t="shared" si="47"/>
        <v>78.36</v>
      </c>
      <c r="O717" s="4"/>
      <c r="P717" s="19"/>
    </row>
    <row r="718" spans="1:16" ht="23.25" customHeight="1">
      <c r="A718" s="9">
        <v>714</v>
      </c>
      <c r="B718" s="10" t="s">
        <v>634</v>
      </c>
      <c r="C718" s="10" t="s">
        <v>2128</v>
      </c>
      <c r="D718" s="10" t="s">
        <v>18</v>
      </c>
      <c r="E718" s="10" t="s">
        <v>1541</v>
      </c>
      <c r="F718" s="10" t="s">
        <v>1542</v>
      </c>
      <c r="G718" s="10" t="s">
        <v>2129</v>
      </c>
      <c r="H718" s="10" t="s">
        <v>94</v>
      </c>
      <c r="I718" s="10" t="s">
        <v>73</v>
      </c>
      <c r="J718" s="10">
        <f t="shared" si="44"/>
        <v>151</v>
      </c>
      <c r="K718" s="10">
        <f t="shared" si="45"/>
        <v>45.3</v>
      </c>
      <c r="L718" s="11">
        <v>80.4</v>
      </c>
      <c r="M718" s="11">
        <f t="shared" si="46"/>
        <v>32.160000000000004</v>
      </c>
      <c r="N718" s="10">
        <f t="shared" si="47"/>
        <v>77.46</v>
      </c>
      <c r="O718" s="4"/>
      <c r="P718" s="19"/>
    </row>
    <row r="719" spans="1:16" ht="23.25" customHeight="1">
      <c r="A719" s="9">
        <v>715</v>
      </c>
      <c r="B719" s="10" t="s">
        <v>634</v>
      </c>
      <c r="C719" s="10" t="s">
        <v>2130</v>
      </c>
      <c r="D719" s="10" t="s">
        <v>18</v>
      </c>
      <c r="E719" s="10" t="s">
        <v>1541</v>
      </c>
      <c r="F719" s="10" t="s">
        <v>1542</v>
      </c>
      <c r="G719" s="10" t="s">
        <v>2131</v>
      </c>
      <c r="H719" s="10" t="s">
        <v>142</v>
      </c>
      <c r="I719" s="10" t="s">
        <v>46</v>
      </c>
      <c r="J719" s="10">
        <f t="shared" si="44"/>
        <v>149</v>
      </c>
      <c r="K719" s="10">
        <f t="shared" si="45"/>
        <v>44.699999999999996</v>
      </c>
      <c r="L719" s="11">
        <v>81.4</v>
      </c>
      <c r="M719" s="11">
        <f t="shared" si="46"/>
        <v>32.56</v>
      </c>
      <c r="N719" s="10">
        <f t="shared" si="47"/>
        <v>77.26</v>
      </c>
      <c r="O719" s="4"/>
      <c r="P719" s="19"/>
    </row>
    <row r="720" spans="1:231" s="6" customFormat="1" ht="23.25" customHeight="1">
      <c r="A720" s="9">
        <v>716</v>
      </c>
      <c r="B720" s="10" t="s">
        <v>634</v>
      </c>
      <c r="C720" s="10" t="s">
        <v>2132</v>
      </c>
      <c r="D720" s="10" t="s">
        <v>18</v>
      </c>
      <c r="E720" s="10" t="s">
        <v>1541</v>
      </c>
      <c r="F720" s="10" t="s">
        <v>1542</v>
      </c>
      <c r="G720" s="10" t="s">
        <v>2133</v>
      </c>
      <c r="H720" s="10" t="s">
        <v>31</v>
      </c>
      <c r="I720" s="10" t="s">
        <v>30</v>
      </c>
      <c r="J720" s="10">
        <f t="shared" si="44"/>
        <v>164</v>
      </c>
      <c r="K720" s="10">
        <f t="shared" si="45"/>
        <v>49.199999999999996</v>
      </c>
      <c r="L720" s="11">
        <v>0</v>
      </c>
      <c r="M720" s="11">
        <f t="shared" si="46"/>
        <v>0</v>
      </c>
      <c r="N720" s="10">
        <f t="shared" si="47"/>
        <v>49.2</v>
      </c>
      <c r="O720" s="4"/>
      <c r="P720" s="19" t="s">
        <v>32</v>
      </c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  <c r="CX720" s="3"/>
      <c r="CY720" s="3"/>
      <c r="CZ720" s="3"/>
      <c r="DA720" s="3"/>
      <c r="DB720" s="3"/>
      <c r="DC720" s="3"/>
      <c r="DD720" s="3"/>
      <c r="DE720" s="3"/>
      <c r="DF720" s="3"/>
      <c r="DG720" s="3"/>
      <c r="DH720" s="3"/>
      <c r="DI720" s="3"/>
      <c r="DJ720" s="3"/>
      <c r="DK720" s="3"/>
      <c r="DL720" s="3"/>
      <c r="DM720" s="3"/>
      <c r="DN720" s="3"/>
      <c r="DO720" s="3"/>
      <c r="DP720" s="3"/>
      <c r="DQ720" s="3"/>
      <c r="DR720" s="3"/>
      <c r="DS720" s="3"/>
      <c r="DT720" s="3"/>
      <c r="DU720" s="3"/>
      <c r="DV720" s="3"/>
      <c r="DW720" s="3"/>
      <c r="DX720" s="3"/>
      <c r="DY720" s="3"/>
      <c r="DZ720" s="3"/>
      <c r="EA720" s="3"/>
      <c r="EB720" s="3"/>
      <c r="EC720" s="3"/>
      <c r="ED720" s="3"/>
      <c r="EE720" s="3"/>
      <c r="EF720" s="3"/>
      <c r="EG720" s="3"/>
      <c r="EH720" s="3"/>
      <c r="EI720" s="3"/>
      <c r="EJ720" s="3"/>
      <c r="EK720" s="3"/>
      <c r="EL720" s="3"/>
      <c r="EM720" s="3"/>
      <c r="EN720" s="3"/>
      <c r="EO720" s="3"/>
      <c r="EP720" s="3"/>
      <c r="EQ720" s="3"/>
      <c r="ER720" s="3"/>
      <c r="ES720" s="3"/>
      <c r="ET720" s="3"/>
      <c r="EU720" s="3"/>
      <c r="EV720" s="3"/>
      <c r="EW720" s="3"/>
      <c r="EX720" s="3"/>
      <c r="EY720" s="3"/>
      <c r="EZ720" s="3"/>
      <c r="FA720" s="3"/>
      <c r="FB720" s="3"/>
      <c r="FC720" s="3"/>
      <c r="FD720" s="3"/>
      <c r="FE720" s="3"/>
      <c r="FF720" s="3"/>
      <c r="FG720" s="3"/>
      <c r="FH720" s="3"/>
      <c r="FI720" s="3"/>
      <c r="FJ720" s="3"/>
      <c r="FK720" s="3"/>
      <c r="FL720" s="3"/>
      <c r="FM720" s="3"/>
      <c r="FN720" s="3"/>
      <c r="FO720" s="3"/>
      <c r="FP720" s="3"/>
      <c r="FQ720" s="3"/>
      <c r="FR720" s="3"/>
      <c r="FS720" s="3"/>
      <c r="FT720" s="3"/>
      <c r="FU720" s="3"/>
      <c r="FV720" s="3"/>
      <c r="FW720" s="3"/>
      <c r="FX720" s="3"/>
      <c r="FY720" s="3"/>
      <c r="FZ720" s="3"/>
      <c r="GA720" s="3"/>
      <c r="GB720" s="3"/>
      <c r="GC720" s="3"/>
      <c r="GD720" s="3"/>
      <c r="GE720" s="3"/>
      <c r="GF720" s="3"/>
      <c r="GG720" s="3"/>
      <c r="GH720" s="3"/>
      <c r="GI720" s="3"/>
      <c r="GJ720" s="3"/>
      <c r="GK720" s="3"/>
      <c r="GL720" s="3"/>
      <c r="GM720" s="3"/>
      <c r="GN720" s="3"/>
      <c r="GO720" s="3"/>
      <c r="GP720" s="3"/>
      <c r="GQ720" s="3"/>
      <c r="GR720" s="3"/>
      <c r="GS720" s="3"/>
      <c r="GT720" s="3"/>
      <c r="GU720" s="3"/>
      <c r="GV720" s="3"/>
      <c r="GW720" s="3"/>
      <c r="GX720" s="3"/>
      <c r="GY720" s="3"/>
      <c r="GZ720" s="3"/>
      <c r="HA720" s="3"/>
      <c r="HB720" s="3"/>
      <c r="HC720" s="3"/>
      <c r="HD720" s="3"/>
      <c r="HE720" s="3"/>
      <c r="HF720" s="3"/>
      <c r="HG720" s="3"/>
      <c r="HH720" s="3"/>
      <c r="HI720" s="3"/>
      <c r="HJ720" s="3"/>
      <c r="HK720" s="3"/>
      <c r="HL720" s="3"/>
      <c r="HM720" s="3"/>
      <c r="HN720" s="3"/>
      <c r="HO720" s="3"/>
      <c r="HP720" s="3"/>
      <c r="HQ720" s="3"/>
      <c r="HR720" s="3"/>
      <c r="HS720" s="3"/>
      <c r="HT720" s="3"/>
      <c r="HU720" s="3"/>
      <c r="HV720" s="3"/>
      <c r="HW720" s="3"/>
    </row>
    <row r="721" spans="1:231" s="6" customFormat="1" ht="23.25" customHeight="1">
      <c r="A721" s="9">
        <v>717</v>
      </c>
      <c r="B721" s="10" t="s">
        <v>634</v>
      </c>
      <c r="C721" s="10" t="s">
        <v>2134</v>
      </c>
      <c r="D721" s="10" t="s">
        <v>18</v>
      </c>
      <c r="E721" s="10" t="s">
        <v>1541</v>
      </c>
      <c r="F721" s="10" t="s">
        <v>1542</v>
      </c>
      <c r="G721" s="10" t="s">
        <v>2135</v>
      </c>
      <c r="H721" s="10" t="s">
        <v>58</v>
      </c>
      <c r="I721" s="10" t="s">
        <v>46</v>
      </c>
      <c r="J721" s="10">
        <f t="shared" si="44"/>
        <v>163</v>
      </c>
      <c r="K721" s="10">
        <f t="shared" si="45"/>
        <v>48.9</v>
      </c>
      <c r="L721" s="11">
        <v>0</v>
      </c>
      <c r="M721" s="11">
        <f t="shared" si="46"/>
        <v>0</v>
      </c>
      <c r="N721" s="10">
        <f t="shared" si="47"/>
        <v>48.9</v>
      </c>
      <c r="O721" s="4"/>
      <c r="P721" s="19" t="s">
        <v>32</v>
      </c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  <c r="CX721" s="3"/>
      <c r="CY721" s="3"/>
      <c r="CZ721" s="3"/>
      <c r="DA721" s="3"/>
      <c r="DB721" s="3"/>
      <c r="DC721" s="3"/>
      <c r="DD721" s="3"/>
      <c r="DE721" s="3"/>
      <c r="DF721" s="3"/>
      <c r="DG721" s="3"/>
      <c r="DH721" s="3"/>
      <c r="DI721" s="3"/>
      <c r="DJ721" s="3"/>
      <c r="DK721" s="3"/>
      <c r="DL721" s="3"/>
      <c r="DM721" s="3"/>
      <c r="DN721" s="3"/>
      <c r="DO721" s="3"/>
      <c r="DP721" s="3"/>
      <c r="DQ721" s="3"/>
      <c r="DR721" s="3"/>
      <c r="DS721" s="3"/>
      <c r="DT721" s="3"/>
      <c r="DU721" s="3"/>
      <c r="DV721" s="3"/>
      <c r="DW721" s="3"/>
      <c r="DX721" s="3"/>
      <c r="DY721" s="3"/>
      <c r="DZ721" s="3"/>
      <c r="EA721" s="3"/>
      <c r="EB721" s="3"/>
      <c r="EC721" s="3"/>
      <c r="ED721" s="3"/>
      <c r="EE721" s="3"/>
      <c r="EF721" s="3"/>
      <c r="EG721" s="3"/>
      <c r="EH721" s="3"/>
      <c r="EI721" s="3"/>
      <c r="EJ721" s="3"/>
      <c r="EK721" s="3"/>
      <c r="EL721" s="3"/>
      <c r="EM721" s="3"/>
      <c r="EN721" s="3"/>
      <c r="EO721" s="3"/>
      <c r="EP721" s="3"/>
      <c r="EQ721" s="3"/>
      <c r="ER721" s="3"/>
      <c r="ES721" s="3"/>
      <c r="ET721" s="3"/>
      <c r="EU721" s="3"/>
      <c r="EV721" s="3"/>
      <c r="EW721" s="3"/>
      <c r="EX721" s="3"/>
      <c r="EY721" s="3"/>
      <c r="EZ721" s="3"/>
      <c r="FA721" s="3"/>
      <c r="FB721" s="3"/>
      <c r="FC721" s="3"/>
      <c r="FD721" s="3"/>
      <c r="FE721" s="3"/>
      <c r="FF721" s="3"/>
      <c r="FG721" s="3"/>
      <c r="FH721" s="3"/>
      <c r="FI721" s="3"/>
      <c r="FJ721" s="3"/>
      <c r="FK721" s="3"/>
      <c r="FL721" s="3"/>
      <c r="FM721" s="3"/>
      <c r="FN721" s="3"/>
      <c r="FO721" s="3"/>
      <c r="FP721" s="3"/>
      <c r="FQ721" s="3"/>
      <c r="FR721" s="3"/>
      <c r="FS721" s="3"/>
      <c r="FT721" s="3"/>
      <c r="FU721" s="3"/>
      <c r="FV721" s="3"/>
      <c r="FW721" s="3"/>
      <c r="FX721" s="3"/>
      <c r="FY721" s="3"/>
      <c r="FZ721" s="3"/>
      <c r="GA721" s="3"/>
      <c r="GB721" s="3"/>
      <c r="GC721" s="3"/>
      <c r="GD721" s="3"/>
      <c r="GE721" s="3"/>
      <c r="GF721" s="3"/>
      <c r="GG721" s="3"/>
      <c r="GH721" s="3"/>
      <c r="GI721" s="3"/>
      <c r="GJ721" s="3"/>
      <c r="GK721" s="3"/>
      <c r="GL721" s="3"/>
      <c r="GM721" s="3"/>
      <c r="GN721" s="3"/>
      <c r="GO721" s="3"/>
      <c r="GP721" s="3"/>
      <c r="GQ721" s="3"/>
      <c r="GR721" s="3"/>
      <c r="GS721" s="3"/>
      <c r="GT721" s="3"/>
      <c r="GU721" s="3"/>
      <c r="GV721" s="3"/>
      <c r="GW721" s="3"/>
      <c r="GX721" s="3"/>
      <c r="GY721" s="3"/>
      <c r="GZ721" s="3"/>
      <c r="HA721" s="3"/>
      <c r="HB721" s="3"/>
      <c r="HC721" s="3"/>
      <c r="HD721" s="3"/>
      <c r="HE721" s="3"/>
      <c r="HF721" s="3"/>
      <c r="HG721" s="3"/>
      <c r="HH721" s="3"/>
      <c r="HI721" s="3"/>
      <c r="HJ721" s="3"/>
      <c r="HK721" s="3"/>
      <c r="HL721" s="3"/>
      <c r="HM721" s="3"/>
      <c r="HN721" s="3"/>
      <c r="HO721" s="3"/>
      <c r="HP721" s="3"/>
      <c r="HQ721" s="3"/>
      <c r="HR721" s="3"/>
      <c r="HS721" s="3"/>
      <c r="HT721" s="3"/>
      <c r="HU721" s="3"/>
      <c r="HV721" s="3"/>
      <c r="HW721" s="3"/>
    </row>
    <row r="722" spans="1:231" s="6" customFormat="1" ht="23.25" customHeight="1">
      <c r="A722" s="9">
        <v>718</v>
      </c>
      <c r="B722" s="10" t="s">
        <v>634</v>
      </c>
      <c r="C722" s="10" t="s">
        <v>2136</v>
      </c>
      <c r="D722" s="10" t="s">
        <v>18</v>
      </c>
      <c r="E722" s="10" t="s">
        <v>1541</v>
      </c>
      <c r="F722" s="10" t="s">
        <v>1542</v>
      </c>
      <c r="G722" s="10" t="s">
        <v>2137</v>
      </c>
      <c r="H722" s="10" t="s">
        <v>22</v>
      </c>
      <c r="I722" s="10" t="s">
        <v>64</v>
      </c>
      <c r="J722" s="10">
        <f t="shared" si="44"/>
        <v>161</v>
      </c>
      <c r="K722" s="10">
        <f t="shared" si="45"/>
        <v>48.3</v>
      </c>
      <c r="L722" s="11">
        <v>0</v>
      </c>
      <c r="M722" s="11">
        <f t="shared" si="46"/>
        <v>0</v>
      </c>
      <c r="N722" s="10">
        <f t="shared" si="47"/>
        <v>48.3</v>
      </c>
      <c r="O722" s="4"/>
      <c r="P722" s="19" t="s">
        <v>32</v>
      </c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  <c r="CX722" s="3"/>
      <c r="CY722" s="3"/>
      <c r="CZ722" s="3"/>
      <c r="DA722" s="3"/>
      <c r="DB722" s="3"/>
      <c r="DC722" s="3"/>
      <c r="DD722" s="3"/>
      <c r="DE722" s="3"/>
      <c r="DF722" s="3"/>
      <c r="DG722" s="3"/>
      <c r="DH722" s="3"/>
      <c r="DI722" s="3"/>
      <c r="DJ722" s="3"/>
      <c r="DK722" s="3"/>
      <c r="DL722" s="3"/>
      <c r="DM722" s="3"/>
      <c r="DN722" s="3"/>
      <c r="DO722" s="3"/>
      <c r="DP722" s="3"/>
      <c r="DQ722" s="3"/>
      <c r="DR722" s="3"/>
      <c r="DS722" s="3"/>
      <c r="DT722" s="3"/>
      <c r="DU722" s="3"/>
      <c r="DV722" s="3"/>
      <c r="DW722" s="3"/>
      <c r="DX722" s="3"/>
      <c r="DY722" s="3"/>
      <c r="DZ722" s="3"/>
      <c r="EA722" s="3"/>
      <c r="EB722" s="3"/>
      <c r="EC722" s="3"/>
      <c r="ED722" s="3"/>
      <c r="EE722" s="3"/>
      <c r="EF722" s="3"/>
      <c r="EG722" s="3"/>
      <c r="EH722" s="3"/>
      <c r="EI722" s="3"/>
      <c r="EJ722" s="3"/>
      <c r="EK722" s="3"/>
      <c r="EL722" s="3"/>
      <c r="EM722" s="3"/>
      <c r="EN722" s="3"/>
      <c r="EO722" s="3"/>
      <c r="EP722" s="3"/>
      <c r="EQ722" s="3"/>
      <c r="ER722" s="3"/>
      <c r="ES722" s="3"/>
      <c r="ET722" s="3"/>
      <c r="EU722" s="3"/>
      <c r="EV722" s="3"/>
      <c r="EW722" s="3"/>
      <c r="EX722" s="3"/>
      <c r="EY722" s="3"/>
      <c r="EZ722" s="3"/>
      <c r="FA722" s="3"/>
      <c r="FB722" s="3"/>
      <c r="FC722" s="3"/>
      <c r="FD722" s="3"/>
      <c r="FE722" s="3"/>
      <c r="FF722" s="3"/>
      <c r="FG722" s="3"/>
      <c r="FH722" s="3"/>
      <c r="FI722" s="3"/>
      <c r="FJ722" s="3"/>
      <c r="FK722" s="3"/>
      <c r="FL722" s="3"/>
      <c r="FM722" s="3"/>
      <c r="FN722" s="3"/>
      <c r="FO722" s="3"/>
      <c r="FP722" s="3"/>
      <c r="FQ722" s="3"/>
      <c r="FR722" s="3"/>
      <c r="FS722" s="3"/>
      <c r="FT722" s="3"/>
      <c r="FU722" s="3"/>
      <c r="FV722" s="3"/>
      <c r="FW722" s="3"/>
      <c r="FX722" s="3"/>
      <c r="FY722" s="3"/>
      <c r="FZ722" s="3"/>
      <c r="GA722" s="3"/>
      <c r="GB722" s="3"/>
      <c r="GC722" s="3"/>
      <c r="GD722" s="3"/>
      <c r="GE722" s="3"/>
      <c r="GF722" s="3"/>
      <c r="GG722" s="3"/>
      <c r="GH722" s="3"/>
      <c r="GI722" s="3"/>
      <c r="GJ722" s="3"/>
      <c r="GK722" s="3"/>
      <c r="GL722" s="3"/>
      <c r="GM722" s="3"/>
      <c r="GN722" s="3"/>
      <c r="GO722" s="3"/>
      <c r="GP722" s="3"/>
      <c r="GQ722" s="3"/>
      <c r="GR722" s="3"/>
      <c r="GS722" s="3"/>
      <c r="GT722" s="3"/>
      <c r="GU722" s="3"/>
      <c r="GV722" s="3"/>
      <c r="GW722" s="3"/>
      <c r="GX722" s="3"/>
      <c r="GY722" s="3"/>
      <c r="GZ722" s="3"/>
      <c r="HA722" s="3"/>
      <c r="HB722" s="3"/>
      <c r="HC722" s="3"/>
      <c r="HD722" s="3"/>
      <c r="HE722" s="3"/>
      <c r="HF722" s="3"/>
      <c r="HG722" s="3"/>
      <c r="HH722" s="3"/>
      <c r="HI722" s="3"/>
      <c r="HJ722" s="3"/>
      <c r="HK722" s="3"/>
      <c r="HL722" s="3"/>
      <c r="HM722" s="3"/>
      <c r="HN722" s="3"/>
      <c r="HO722" s="3"/>
      <c r="HP722" s="3"/>
      <c r="HQ722" s="3"/>
      <c r="HR722" s="3"/>
      <c r="HS722" s="3"/>
      <c r="HT722" s="3"/>
      <c r="HU722" s="3"/>
      <c r="HV722" s="3"/>
      <c r="HW722" s="3"/>
    </row>
    <row r="723" spans="1:231" s="6" customFormat="1" ht="23.25" customHeight="1">
      <c r="A723" s="9">
        <v>719</v>
      </c>
      <c r="B723" s="10" t="s">
        <v>634</v>
      </c>
      <c r="C723" s="10" t="s">
        <v>2138</v>
      </c>
      <c r="D723" s="10" t="s">
        <v>18</v>
      </c>
      <c r="E723" s="10" t="s">
        <v>1541</v>
      </c>
      <c r="F723" s="10" t="s">
        <v>1542</v>
      </c>
      <c r="G723" s="10" t="s">
        <v>2139</v>
      </c>
      <c r="H723" s="10" t="s">
        <v>45</v>
      </c>
      <c r="I723" s="10" t="s">
        <v>58</v>
      </c>
      <c r="J723" s="10">
        <f t="shared" si="44"/>
        <v>151</v>
      </c>
      <c r="K723" s="10">
        <f t="shared" si="45"/>
        <v>45.3</v>
      </c>
      <c r="L723" s="11">
        <v>0</v>
      </c>
      <c r="M723" s="11">
        <f t="shared" si="46"/>
        <v>0</v>
      </c>
      <c r="N723" s="10">
        <f t="shared" si="47"/>
        <v>45.3</v>
      </c>
      <c r="O723" s="4"/>
      <c r="P723" s="19" t="s">
        <v>32</v>
      </c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  <c r="CX723" s="3"/>
      <c r="CY723" s="3"/>
      <c r="CZ723" s="3"/>
      <c r="DA723" s="3"/>
      <c r="DB723" s="3"/>
      <c r="DC723" s="3"/>
      <c r="DD723" s="3"/>
      <c r="DE723" s="3"/>
      <c r="DF723" s="3"/>
      <c r="DG723" s="3"/>
      <c r="DH723" s="3"/>
      <c r="DI723" s="3"/>
      <c r="DJ723" s="3"/>
      <c r="DK723" s="3"/>
      <c r="DL723" s="3"/>
      <c r="DM723" s="3"/>
      <c r="DN723" s="3"/>
      <c r="DO723" s="3"/>
      <c r="DP723" s="3"/>
      <c r="DQ723" s="3"/>
      <c r="DR723" s="3"/>
      <c r="DS723" s="3"/>
      <c r="DT723" s="3"/>
      <c r="DU723" s="3"/>
      <c r="DV723" s="3"/>
      <c r="DW723" s="3"/>
      <c r="DX723" s="3"/>
      <c r="DY723" s="3"/>
      <c r="DZ723" s="3"/>
      <c r="EA723" s="3"/>
      <c r="EB723" s="3"/>
      <c r="EC723" s="3"/>
      <c r="ED723" s="3"/>
      <c r="EE723" s="3"/>
      <c r="EF723" s="3"/>
      <c r="EG723" s="3"/>
      <c r="EH723" s="3"/>
      <c r="EI723" s="3"/>
      <c r="EJ723" s="3"/>
      <c r="EK723" s="3"/>
      <c r="EL723" s="3"/>
      <c r="EM723" s="3"/>
      <c r="EN723" s="3"/>
      <c r="EO723" s="3"/>
      <c r="EP723" s="3"/>
      <c r="EQ723" s="3"/>
      <c r="ER723" s="3"/>
      <c r="ES723" s="3"/>
      <c r="ET723" s="3"/>
      <c r="EU723" s="3"/>
      <c r="EV723" s="3"/>
      <c r="EW723" s="3"/>
      <c r="EX723" s="3"/>
      <c r="EY723" s="3"/>
      <c r="EZ723" s="3"/>
      <c r="FA723" s="3"/>
      <c r="FB723" s="3"/>
      <c r="FC723" s="3"/>
      <c r="FD723" s="3"/>
      <c r="FE723" s="3"/>
      <c r="FF723" s="3"/>
      <c r="FG723" s="3"/>
      <c r="FH723" s="3"/>
      <c r="FI723" s="3"/>
      <c r="FJ723" s="3"/>
      <c r="FK723" s="3"/>
      <c r="FL723" s="3"/>
      <c r="FM723" s="3"/>
      <c r="FN723" s="3"/>
      <c r="FO723" s="3"/>
      <c r="FP723" s="3"/>
      <c r="FQ723" s="3"/>
      <c r="FR723" s="3"/>
      <c r="FS723" s="3"/>
      <c r="FT723" s="3"/>
      <c r="FU723" s="3"/>
      <c r="FV723" s="3"/>
      <c r="FW723" s="3"/>
      <c r="FX723" s="3"/>
      <c r="FY723" s="3"/>
      <c r="FZ723" s="3"/>
      <c r="GA723" s="3"/>
      <c r="GB723" s="3"/>
      <c r="GC723" s="3"/>
      <c r="GD723" s="3"/>
      <c r="GE723" s="3"/>
      <c r="GF723" s="3"/>
      <c r="GG723" s="3"/>
      <c r="GH723" s="3"/>
      <c r="GI723" s="3"/>
      <c r="GJ723" s="3"/>
      <c r="GK723" s="3"/>
      <c r="GL723" s="3"/>
      <c r="GM723" s="3"/>
      <c r="GN723" s="3"/>
      <c r="GO723" s="3"/>
      <c r="GP723" s="3"/>
      <c r="GQ723" s="3"/>
      <c r="GR723" s="3"/>
      <c r="GS723" s="3"/>
      <c r="GT723" s="3"/>
      <c r="GU723" s="3"/>
      <c r="GV723" s="3"/>
      <c r="GW723" s="3"/>
      <c r="GX723" s="3"/>
      <c r="GY723" s="3"/>
      <c r="GZ723" s="3"/>
      <c r="HA723" s="3"/>
      <c r="HB723" s="3"/>
      <c r="HC723" s="3"/>
      <c r="HD723" s="3"/>
      <c r="HE723" s="3"/>
      <c r="HF723" s="3"/>
      <c r="HG723" s="3"/>
      <c r="HH723" s="3"/>
      <c r="HI723" s="3"/>
      <c r="HJ723" s="3"/>
      <c r="HK723" s="3"/>
      <c r="HL723" s="3"/>
      <c r="HM723" s="3"/>
      <c r="HN723" s="3"/>
      <c r="HO723" s="3"/>
      <c r="HP723" s="3"/>
      <c r="HQ723" s="3"/>
      <c r="HR723" s="3"/>
      <c r="HS723" s="3"/>
      <c r="HT723" s="3"/>
      <c r="HU723" s="3"/>
      <c r="HV723" s="3"/>
      <c r="HW723" s="3"/>
    </row>
    <row r="724" spans="1:231" s="6" customFormat="1" ht="23.25" customHeight="1">
      <c r="A724" s="9">
        <v>720</v>
      </c>
      <c r="B724" s="10" t="s">
        <v>634</v>
      </c>
      <c r="C724" s="10" t="s">
        <v>2140</v>
      </c>
      <c r="D724" s="10" t="s">
        <v>18</v>
      </c>
      <c r="E724" s="10" t="s">
        <v>1541</v>
      </c>
      <c r="F724" s="10" t="s">
        <v>1542</v>
      </c>
      <c r="G724" s="10" t="s">
        <v>2141</v>
      </c>
      <c r="H724" s="10" t="s">
        <v>26</v>
      </c>
      <c r="I724" s="10" t="s">
        <v>94</v>
      </c>
      <c r="J724" s="10">
        <f t="shared" si="44"/>
        <v>149</v>
      </c>
      <c r="K724" s="10">
        <f t="shared" si="45"/>
        <v>44.699999999999996</v>
      </c>
      <c r="L724" s="11">
        <v>0</v>
      </c>
      <c r="M724" s="11">
        <f t="shared" si="46"/>
        <v>0</v>
      </c>
      <c r="N724" s="10">
        <f t="shared" si="47"/>
        <v>44.7</v>
      </c>
      <c r="O724" s="4"/>
      <c r="P724" s="19" t="s">
        <v>32</v>
      </c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  <c r="CX724" s="3"/>
      <c r="CY724" s="3"/>
      <c r="CZ724" s="3"/>
      <c r="DA724" s="3"/>
      <c r="DB724" s="3"/>
      <c r="DC724" s="3"/>
      <c r="DD724" s="3"/>
      <c r="DE724" s="3"/>
      <c r="DF724" s="3"/>
      <c r="DG724" s="3"/>
      <c r="DH724" s="3"/>
      <c r="DI724" s="3"/>
      <c r="DJ724" s="3"/>
      <c r="DK724" s="3"/>
      <c r="DL724" s="3"/>
      <c r="DM724" s="3"/>
      <c r="DN724" s="3"/>
      <c r="DO724" s="3"/>
      <c r="DP724" s="3"/>
      <c r="DQ724" s="3"/>
      <c r="DR724" s="3"/>
      <c r="DS724" s="3"/>
      <c r="DT724" s="3"/>
      <c r="DU724" s="3"/>
      <c r="DV724" s="3"/>
      <c r="DW724" s="3"/>
      <c r="DX724" s="3"/>
      <c r="DY724" s="3"/>
      <c r="DZ724" s="3"/>
      <c r="EA724" s="3"/>
      <c r="EB724" s="3"/>
      <c r="EC724" s="3"/>
      <c r="ED724" s="3"/>
      <c r="EE724" s="3"/>
      <c r="EF724" s="3"/>
      <c r="EG724" s="3"/>
      <c r="EH724" s="3"/>
      <c r="EI724" s="3"/>
      <c r="EJ724" s="3"/>
      <c r="EK724" s="3"/>
      <c r="EL724" s="3"/>
      <c r="EM724" s="3"/>
      <c r="EN724" s="3"/>
      <c r="EO724" s="3"/>
      <c r="EP724" s="3"/>
      <c r="EQ724" s="3"/>
      <c r="ER724" s="3"/>
      <c r="ES724" s="3"/>
      <c r="ET724" s="3"/>
      <c r="EU724" s="3"/>
      <c r="EV724" s="3"/>
      <c r="EW724" s="3"/>
      <c r="EX724" s="3"/>
      <c r="EY724" s="3"/>
      <c r="EZ724" s="3"/>
      <c r="FA724" s="3"/>
      <c r="FB724" s="3"/>
      <c r="FC724" s="3"/>
      <c r="FD724" s="3"/>
      <c r="FE724" s="3"/>
      <c r="FF724" s="3"/>
      <c r="FG724" s="3"/>
      <c r="FH724" s="3"/>
      <c r="FI724" s="3"/>
      <c r="FJ724" s="3"/>
      <c r="FK724" s="3"/>
      <c r="FL724" s="3"/>
      <c r="FM724" s="3"/>
      <c r="FN724" s="3"/>
      <c r="FO724" s="3"/>
      <c r="FP724" s="3"/>
      <c r="FQ724" s="3"/>
      <c r="FR724" s="3"/>
      <c r="FS724" s="3"/>
      <c r="FT724" s="3"/>
      <c r="FU724" s="3"/>
      <c r="FV724" s="3"/>
      <c r="FW724" s="3"/>
      <c r="FX724" s="3"/>
      <c r="FY724" s="3"/>
      <c r="FZ724" s="3"/>
      <c r="GA724" s="3"/>
      <c r="GB724" s="3"/>
      <c r="GC724" s="3"/>
      <c r="GD724" s="3"/>
      <c r="GE724" s="3"/>
      <c r="GF724" s="3"/>
      <c r="GG724" s="3"/>
      <c r="GH724" s="3"/>
      <c r="GI724" s="3"/>
      <c r="GJ724" s="3"/>
      <c r="GK724" s="3"/>
      <c r="GL724" s="3"/>
      <c r="GM724" s="3"/>
      <c r="GN724" s="3"/>
      <c r="GO724" s="3"/>
      <c r="GP724" s="3"/>
      <c r="GQ724" s="3"/>
      <c r="GR724" s="3"/>
      <c r="GS724" s="3"/>
      <c r="GT724" s="3"/>
      <c r="GU724" s="3"/>
      <c r="GV724" s="3"/>
      <c r="GW724" s="3"/>
      <c r="GX724" s="3"/>
      <c r="GY724" s="3"/>
      <c r="GZ724" s="3"/>
      <c r="HA724" s="3"/>
      <c r="HB724" s="3"/>
      <c r="HC724" s="3"/>
      <c r="HD724" s="3"/>
      <c r="HE724" s="3"/>
      <c r="HF724" s="3"/>
      <c r="HG724" s="3"/>
      <c r="HH724" s="3"/>
      <c r="HI724" s="3"/>
      <c r="HJ724" s="3"/>
      <c r="HK724" s="3"/>
      <c r="HL724" s="3"/>
      <c r="HM724" s="3"/>
      <c r="HN724" s="3"/>
      <c r="HO724" s="3"/>
      <c r="HP724" s="3"/>
      <c r="HQ724" s="3"/>
      <c r="HR724" s="3"/>
      <c r="HS724" s="3"/>
      <c r="HT724" s="3"/>
      <c r="HU724" s="3"/>
      <c r="HV724" s="3"/>
      <c r="HW724" s="3"/>
    </row>
    <row r="725" spans="1:16" s="6" customFormat="1" ht="23.25" customHeight="1">
      <c r="A725" s="9">
        <v>721</v>
      </c>
      <c r="B725" s="10" t="s">
        <v>720</v>
      </c>
      <c r="C725" s="10" t="s">
        <v>721</v>
      </c>
      <c r="D725" s="10" t="s">
        <v>39</v>
      </c>
      <c r="E725" s="10" t="s">
        <v>560</v>
      </c>
      <c r="F725" s="10" t="s">
        <v>642</v>
      </c>
      <c r="G725" s="10" t="s">
        <v>722</v>
      </c>
      <c r="H725" s="10" t="s">
        <v>31</v>
      </c>
      <c r="I725" s="10" t="s">
        <v>94</v>
      </c>
      <c r="J725" s="10">
        <f t="shared" si="44"/>
        <v>159</v>
      </c>
      <c r="K725" s="10">
        <f t="shared" si="45"/>
        <v>47.699999999999996</v>
      </c>
      <c r="L725" s="11">
        <v>82</v>
      </c>
      <c r="M725" s="11">
        <f t="shared" si="46"/>
        <v>32.800000000000004</v>
      </c>
      <c r="N725" s="10">
        <f t="shared" si="47"/>
        <v>80.5</v>
      </c>
      <c r="O725" s="8" t="s">
        <v>2377</v>
      </c>
      <c r="P725" s="18"/>
    </row>
    <row r="726" spans="1:16" s="6" customFormat="1" ht="23.25" customHeight="1">
      <c r="A726" s="9">
        <v>722</v>
      </c>
      <c r="B726" s="10" t="s">
        <v>720</v>
      </c>
      <c r="C726" s="10" t="s">
        <v>723</v>
      </c>
      <c r="D726" s="10" t="s">
        <v>18</v>
      </c>
      <c r="E726" s="10" t="s">
        <v>560</v>
      </c>
      <c r="F726" s="10" t="s">
        <v>642</v>
      </c>
      <c r="G726" s="10" t="s">
        <v>724</v>
      </c>
      <c r="H726" s="10" t="s">
        <v>37</v>
      </c>
      <c r="I726" s="10" t="s">
        <v>123</v>
      </c>
      <c r="J726" s="10">
        <f t="shared" si="44"/>
        <v>154</v>
      </c>
      <c r="K726" s="10">
        <f t="shared" si="45"/>
        <v>46.199999999999996</v>
      </c>
      <c r="L726" s="11">
        <v>85.6</v>
      </c>
      <c r="M726" s="11">
        <f t="shared" si="46"/>
        <v>34.24</v>
      </c>
      <c r="N726" s="10">
        <f t="shared" si="47"/>
        <v>80.44</v>
      </c>
      <c r="O726" s="8" t="s">
        <v>2377</v>
      </c>
      <c r="P726" s="18"/>
    </row>
    <row r="727" spans="1:16" ht="23.25" customHeight="1">
      <c r="A727" s="9">
        <v>723</v>
      </c>
      <c r="B727" s="10" t="s">
        <v>720</v>
      </c>
      <c r="C727" s="10" t="s">
        <v>725</v>
      </c>
      <c r="D727" s="10" t="s">
        <v>18</v>
      </c>
      <c r="E727" s="10" t="s">
        <v>560</v>
      </c>
      <c r="F727" s="10" t="s">
        <v>642</v>
      </c>
      <c r="G727" s="10" t="s">
        <v>726</v>
      </c>
      <c r="H727" s="10" t="s">
        <v>36</v>
      </c>
      <c r="I727" s="10" t="s">
        <v>119</v>
      </c>
      <c r="J727" s="10">
        <f t="shared" si="44"/>
        <v>143</v>
      </c>
      <c r="K727" s="10">
        <f t="shared" si="45"/>
        <v>42.9</v>
      </c>
      <c r="L727" s="11">
        <v>82.2</v>
      </c>
      <c r="M727" s="11">
        <f t="shared" si="46"/>
        <v>32.88</v>
      </c>
      <c r="N727" s="10">
        <f t="shared" si="47"/>
        <v>75.78</v>
      </c>
      <c r="O727" s="4"/>
      <c r="P727" s="19"/>
    </row>
    <row r="728" spans="1:16" ht="23.25" customHeight="1">
      <c r="A728" s="9">
        <v>724</v>
      </c>
      <c r="B728" s="10" t="s">
        <v>720</v>
      </c>
      <c r="C728" s="10" t="s">
        <v>727</v>
      </c>
      <c r="D728" s="10" t="s">
        <v>18</v>
      </c>
      <c r="E728" s="10" t="s">
        <v>560</v>
      </c>
      <c r="F728" s="10" t="s">
        <v>642</v>
      </c>
      <c r="G728" s="10" t="s">
        <v>728</v>
      </c>
      <c r="H728" s="10" t="s">
        <v>46</v>
      </c>
      <c r="I728" s="10" t="s">
        <v>143</v>
      </c>
      <c r="J728" s="10">
        <f t="shared" si="44"/>
        <v>136</v>
      </c>
      <c r="K728" s="10">
        <f t="shared" si="45"/>
        <v>40.8</v>
      </c>
      <c r="L728" s="11">
        <v>84.6</v>
      </c>
      <c r="M728" s="11">
        <f t="shared" si="46"/>
        <v>33.839999999999996</v>
      </c>
      <c r="N728" s="10">
        <f t="shared" si="47"/>
        <v>74.64</v>
      </c>
      <c r="O728" s="4"/>
      <c r="P728" s="19"/>
    </row>
    <row r="729" spans="1:16" ht="23.25" customHeight="1">
      <c r="A729" s="9">
        <v>725</v>
      </c>
      <c r="B729" s="10" t="s">
        <v>720</v>
      </c>
      <c r="C729" s="10" t="s">
        <v>729</v>
      </c>
      <c r="D729" s="10" t="s">
        <v>39</v>
      </c>
      <c r="E729" s="10" t="s">
        <v>560</v>
      </c>
      <c r="F729" s="10" t="s">
        <v>642</v>
      </c>
      <c r="G729" s="10" t="s">
        <v>730</v>
      </c>
      <c r="H729" s="10" t="s">
        <v>22</v>
      </c>
      <c r="I729" s="10" t="s">
        <v>351</v>
      </c>
      <c r="J729" s="10">
        <f t="shared" si="44"/>
        <v>135</v>
      </c>
      <c r="K729" s="10">
        <f t="shared" si="45"/>
        <v>40.5</v>
      </c>
      <c r="L729" s="11">
        <v>82.2</v>
      </c>
      <c r="M729" s="11">
        <f t="shared" si="46"/>
        <v>32.88</v>
      </c>
      <c r="N729" s="10">
        <f t="shared" si="47"/>
        <v>73.38</v>
      </c>
      <c r="O729" s="4"/>
      <c r="P729" s="19"/>
    </row>
    <row r="730" spans="1:16" ht="23.25" customHeight="1">
      <c r="A730" s="9">
        <v>726</v>
      </c>
      <c r="B730" s="10" t="s">
        <v>720</v>
      </c>
      <c r="C730" s="10" t="s">
        <v>731</v>
      </c>
      <c r="D730" s="10" t="s">
        <v>18</v>
      </c>
      <c r="E730" s="10" t="s">
        <v>560</v>
      </c>
      <c r="F730" s="10" t="s">
        <v>642</v>
      </c>
      <c r="G730" s="10" t="s">
        <v>732</v>
      </c>
      <c r="H730" s="10" t="s">
        <v>45</v>
      </c>
      <c r="I730" s="10" t="s">
        <v>326</v>
      </c>
      <c r="J730" s="10">
        <f t="shared" si="44"/>
        <v>123</v>
      </c>
      <c r="K730" s="10">
        <f t="shared" si="45"/>
        <v>36.9</v>
      </c>
      <c r="L730" s="11">
        <v>82.4</v>
      </c>
      <c r="M730" s="11">
        <f t="shared" si="46"/>
        <v>32.96</v>
      </c>
      <c r="N730" s="10">
        <f t="shared" si="47"/>
        <v>69.86</v>
      </c>
      <c r="O730" s="4"/>
      <c r="P730" s="19"/>
    </row>
    <row r="731" spans="1:16" ht="23.25" customHeight="1">
      <c r="A731" s="9">
        <v>727</v>
      </c>
      <c r="B731" s="10" t="s">
        <v>720</v>
      </c>
      <c r="C731" s="10" t="s">
        <v>733</v>
      </c>
      <c r="D731" s="10" t="s">
        <v>39</v>
      </c>
      <c r="E731" s="10" t="s">
        <v>560</v>
      </c>
      <c r="F731" s="10" t="s">
        <v>642</v>
      </c>
      <c r="G731" s="10" t="s">
        <v>734</v>
      </c>
      <c r="H731" s="10" t="s">
        <v>30</v>
      </c>
      <c r="I731" s="10" t="s">
        <v>735</v>
      </c>
      <c r="J731" s="10">
        <f t="shared" si="44"/>
        <v>123</v>
      </c>
      <c r="K731" s="10">
        <f t="shared" si="45"/>
        <v>36.9</v>
      </c>
      <c r="L731" s="11">
        <v>81.8</v>
      </c>
      <c r="M731" s="11">
        <f t="shared" si="46"/>
        <v>32.72</v>
      </c>
      <c r="N731" s="10">
        <f t="shared" si="47"/>
        <v>69.62</v>
      </c>
      <c r="O731" s="4"/>
      <c r="P731" s="19"/>
    </row>
    <row r="732" spans="1:231" ht="23.25" customHeight="1">
      <c r="A732" s="9">
        <v>728</v>
      </c>
      <c r="B732" s="10" t="s">
        <v>720</v>
      </c>
      <c r="C732" s="10" t="s">
        <v>956</v>
      </c>
      <c r="D732" s="10" t="s">
        <v>18</v>
      </c>
      <c r="E732" s="10" t="s">
        <v>560</v>
      </c>
      <c r="F732" s="10" t="s">
        <v>939</v>
      </c>
      <c r="G732" s="10" t="s">
        <v>957</v>
      </c>
      <c r="H732" s="10" t="s">
        <v>30</v>
      </c>
      <c r="I732" s="10" t="s">
        <v>94</v>
      </c>
      <c r="J732" s="10">
        <f t="shared" si="44"/>
        <v>155</v>
      </c>
      <c r="K732" s="10">
        <f t="shared" si="45"/>
        <v>46.5</v>
      </c>
      <c r="L732" s="11">
        <v>80</v>
      </c>
      <c r="M732" s="11">
        <f t="shared" si="46"/>
        <v>32</v>
      </c>
      <c r="N732" s="10">
        <f t="shared" si="47"/>
        <v>78.5</v>
      </c>
      <c r="O732" s="8" t="s">
        <v>2377</v>
      </c>
      <c r="P732" s="18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  <c r="BW732" s="6"/>
      <c r="BX732" s="6"/>
      <c r="BY732" s="6"/>
      <c r="BZ732" s="6"/>
      <c r="CA732" s="6"/>
      <c r="CB732" s="6"/>
      <c r="CC732" s="6"/>
      <c r="CD732" s="6"/>
      <c r="CE732" s="6"/>
      <c r="CF732" s="6"/>
      <c r="CG732" s="6"/>
      <c r="CH732" s="6"/>
      <c r="CI732" s="6"/>
      <c r="CJ732" s="6"/>
      <c r="CK732" s="6"/>
      <c r="CL732" s="6"/>
      <c r="CM732" s="6"/>
      <c r="CN732" s="6"/>
      <c r="CO732" s="6"/>
      <c r="CP732" s="6"/>
      <c r="CQ732" s="6"/>
      <c r="CR732" s="6"/>
      <c r="CS732" s="6"/>
      <c r="CT732" s="6"/>
      <c r="CU732" s="6"/>
      <c r="CV732" s="6"/>
      <c r="CW732" s="6"/>
      <c r="CX732" s="6"/>
      <c r="CY732" s="6"/>
      <c r="CZ732" s="6"/>
      <c r="DA732" s="6"/>
      <c r="DB732" s="6"/>
      <c r="DC732" s="6"/>
      <c r="DD732" s="6"/>
      <c r="DE732" s="6"/>
      <c r="DF732" s="6"/>
      <c r="DG732" s="6"/>
      <c r="DH732" s="6"/>
      <c r="DI732" s="6"/>
      <c r="DJ732" s="6"/>
      <c r="DK732" s="6"/>
      <c r="DL732" s="6"/>
      <c r="DM732" s="6"/>
      <c r="DN732" s="6"/>
      <c r="DO732" s="6"/>
      <c r="DP732" s="6"/>
      <c r="DQ732" s="6"/>
      <c r="DR732" s="6"/>
      <c r="DS732" s="6"/>
      <c r="DT732" s="6"/>
      <c r="DU732" s="6"/>
      <c r="DV732" s="6"/>
      <c r="DW732" s="6"/>
      <c r="DX732" s="6"/>
      <c r="DY732" s="6"/>
      <c r="DZ732" s="6"/>
      <c r="EA732" s="6"/>
      <c r="EB732" s="6"/>
      <c r="EC732" s="6"/>
      <c r="ED732" s="6"/>
      <c r="EE732" s="6"/>
      <c r="EF732" s="6"/>
      <c r="EG732" s="6"/>
      <c r="EH732" s="6"/>
      <c r="EI732" s="6"/>
      <c r="EJ732" s="6"/>
      <c r="EK732" s="6"/>
      <c r="EL732" s="6"/>
      <c r="EM732" s="6"/>
      <c r="EN732" s="6"/>
      <c r="EO732" s="6"/>
      <c r="EP732" s="6"/>
      <c r="EQ732" s="6"/>
      <c r="ER732" s="6"/>
      <c r="ES732" s="6"/>
      <c r="ET732" s="6"/>
      <c r="EU732" s="6"/>
      <c r="EV732" s="6"/>
      <c r="EW732" s="6"/>
      <c r="EX732" s="6"/>
      <c r="EY732" s="6"/>
      <c r="EZ732" s="6"/>
      <c r="FA732" s="6"/>
      <c r="FB732" s="6"/>
      <c r="FC732" s="6"/>
      <c r="FD732" s="6"/>
      <c r="FE732" s="6"/>
      <c r="FF732" s="6"/>
      <c r="FG732" s="6"/>
      <c r="FH732" s="6"/>
      <c r="FI732" s="6"/>
      <c r="FJ732" s="6"/>
      <c r="FK732" s="6"/>
      <c r="FL732" s="6"/>
      <c r="FM732" s="6"/>
      <c r="FN732" s="6"/>
      <c r="FO732" s="6"/>
      <c r="FP732" s="6"/>
      <c r="FQ732" s="6"/>
      <c r="FR732" s="6"/>
      <c r="FS732" s="6"/>
      <c r="FT732" s="6"/>
      <c r="FU732" s="6"/>
      <c r="FV732" s="6"/>
      <c r="FW732" s="6"/>
      <c r="FX732" s="6"/>
      <c r="FY732" s="6"/>
      <c r="FZ732" s="6"/>
      <c r="GA732" s="6"/>
      <c r="GB732" s="6"/>
      <c r="GC732" s="6"/>
      <c r="GD732" s="6"/>
      <c r="GE732" s="6"/>
      <c r="GF732" s="6"/>
      <c r="GG732" s="6"/>
      <c r="GH732" s="6"/>
      <c r="GI732" s="6"/>
      <c r="GJ732" s="6"/>
      <c r="GK732" s="6"/>
      <c r="GL732" s="6"/>
      <c r="GM732" s="6"/>
      <c r="GN732" s="6"/>
      <c r="GO732" s="6"/>
      <c r="GP732" s="6"/>
      <c r="GQ732" s="6"/>
      <c r="GR732" s="6"/>
      <c r="GS732" s="6"/>
      <c r="GT732" s="6"/>
      <c r="GU732" s="6"/>
      <c r="GV732" s="6"/>
      <c r="GW732" s="6"/>
      <c r="GX732" s="6"/>
      <c r="GY732" s="6"/>
      <c r="GZ732" s="6"/>
      <c r="HA732" s="6"/>
      <c r="HB732" s="6"/>
      <c r="HC732" s="6"/>
      <c r="HD732" s="6"/>
      <c r="HE732" s="6"/>
      <c r="HF732" s="6"/>
      <c r="HG732" s="6"/>
      <c r="HH732" s="6"/>
      <c r="HI732" s="6"/>
      <c r="HJ732" s="6"/>
      <c r="HK732" s="6"/>
      <c r="HL732" s="6"/>
      <c r="HM732" s="6"/>
      <c r="HN732" s="6"/>
      <c r="HO732" s="6"/>
      <c r="HP732" s="6"/>
      <c r="HQ732" s="6"/>
      <c r="HR732" s="6"/>
      <c r="HS732" s="6"/>
      <c r="HT732" s="6"/>
      <c r="HU732" s="6"/>
      <c r="HV732" s="6"/>
      <c r="HW732" s="6"/>
    </row>
    <row r="733" spans="1:16" ht="23.25" customHeight="1">
      <c r="A733" s="9">
        <v>729</v>
      </c>
      <c r="B733" s="10" t="s">
        <v>720</v>
      </c>
      <c r="C733" s="10" t="s">
        <v>958</v>
      </c>
      <c r="D733" s="10" t="s">
        <v>39</v>
      </c>
      <c r="E733" s="10" t="s">
        <v>560</v>
      </c>
      <c r="F733" s="10" t="s">
        <v>939</v>
      </c>
      <c r="G733" s="10" t="s">
        <v>959</v>
      </c>
      <c r="H733" s="10" t="s">
        <v>123</v>
      </c>
      <c r="I733" s="10" t="s">
        <v>68</v>
      </c>
      <c r="J733" s="10">
        <f t="shared" si="44"/>
        <v>141</v>
      </c>
      <c r="K733" s="10">
        <f t="shared" si="45"/>
        <v>42.3</v>
      </c>
      <c r="L733" s="11">
        <v>82.6</v>
      </c>
      <c r="M733" s="11">
        <f t="shared" si="46"/>
        <v>33.04</v>
      </c>
      <c r="N733" s="10">
        <f t="shared" si="47"/>
        <v>75.34</v>
      </c>
      <c r="O733" s="4"/>
      <c r="P733" s="19"/>
    </row>
    <row r="734" spans="1:231" ht="23.25" customHeight="1">
      <c r="A734" s="9">
        <v>730</v>
      </c>
      <c r="B734" s="10" t="s">
        <v>720</v>
      </c>
      <c r="C734" s="10" t="s">
        <v>1096</v>
      </c>
      <c r="D734" s="10" t="s">
        <v>18</v>
      </c>
      <c r="E734" s="10" t="s">
        <v>560</v>
      </c>
      <c r="F734" s="10" t="s">
        <v>1030</v>
      </c>
      <c r="G734" s="10" t="s">
        <v>1097</v>
      </c>
      <c r="H734" s="10" t="s">
        <v>30</v>
      </c>
      <c r="I734" s="10" t="s">
        <v>72</v>
      </c>
      <c r="J734" s="10">
        <f t="shared" si="44"/>
        <v>171</v>
      </c>
      <c r="K734" s="10">
        <f t="shared" si="45"/>
        <v>51.3</v>
      </c>
      <c r="L734" s="11">
        <v>80.8</v>
      </c>
      <c r="M734" s="11">
        <f t="shared" si="46"/>
        <v>32.32</v>
      </c>
      <c r="N734" s="10">
        <f t="shared" si="47"/>
        <v>83.62</v>
      </c>
      <c r="O734" s="8" t="s">
        <v>2377</v>
      </c>
      <c r="P734" s="18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  <c r="BW734" s="6"/>
      <c r="BX734" s="6"/>
      <c r="BY734" s="6"/>
      <c r="BZ734" s="6"/>
      <c r="CA734" s="6"/>
      <c r="CB734" s="6"/>
      <c r="CC734" s="6"/>
      <c r="CD734" s="6"/>
      <c r="CE734" s="6"/>
      <c r="CF734" s="6"/>
      <c r="CG734" s="6"/>
      <c r="CH734" s="6"/>
      <c r="CI734" s="6"/>
      <c r="CJ734" s="6"/>
      <c r="CK734" s="6"/>
      <c r="CL734" s="6"/>
      <c r="CM734" s="6"/>
      <c r="CN734" s="6"/>
      <c r="CO734" s="6"/>
      <c r="CP734" s="6"/>
      <c r="CQ734" s="6"/>
      <c r="CR734" s="6"/>
      <c r="CS734" s="6"/>
      <c r="CT734" s="6"/>
      <c r="CU734" s="6"/>
      <c r="CV734" s="6"/>
      <c r="CW734" s="6"/>
      <c r="CX734" s="6"/>
      <c r="CY734" s="6"/>
      <c r="CZ734" s="6"/>
      <c r="DA734" s="6"/>
      <c r="DB734" s="6"/>
      <c r="DC734" s="6"/>
      <c r="DD734" s="6"/>
      <c r="DE734" s="6"/>
      <c r="DF734" s="6"/>
      <c r="DG734" s="6"/>
      <c r="DH734" s="6"/>
      <c r="DI734" s="6"/>
      <c r="DJ734" s="6"/>
      <c r="DK734" s="6"/>
      <c r="DL734" s="6"/>
      <c r="DM734" s="6"/>
      <c r="DN734" s="6"/>
      <c r="DO734" s="6"/>
      <c r="DP734" s="6"/>
      <c r="DQ734" s="6"/>
      <c r="DR734" s="6"/>
      <c r="DS734" s="6"/>
      <c r="DT734" s="6"/>
      <c r="DU734" s="6"/>
      <c r="DV734" s="6"/>
      <c r="DW734" s="6"/>
      <c r="DX734" s="6"/>
      <c r="DY734" s="6"/>
      <c r="DZ734" s="6"/>
      <c r="EA734" s="6"/>
      <c r="EB734" s="6"/>
      <c r="EC734" s="6"/>
      <c r="ED734" s="6"/>
      <c r="EE734" s="6"/>
      <c r="EF734" s="6"/>
      <c r="EG734" s="6"/>
      <c r="EH734" s="6"/>
      <c r="EI734" s="6"/>
      <c r="EJ734" s="6"/>
      <c r="EK734" s="6"/>
      <c r="EL734" s="6"/>
      <c r="EM734" s="6"/>
      <c r="EN734" s="6"/>
      <c r="EO734" s="6"/>
      <c r="EP734" s="6"/>
      <c r="EQ734" s="6"/>
      <c r="ER734" s="6"/>
      <c r="ES734" s="6"/>
      <c r="ET734" s="6"/>
      <c r="EU734" s="6"/>
      <c r="EV734" s="6"/>
      <c r="EW734" s="6"/>
      <c r="EX734" s="6"/>
      <c r="EY734" s="6"/>
      <c r="EZ734" s="6"/>
      <c r="FA734" s="6"/>
      <c r="FB734" s="6"/>
      <c r="FC734" s="6"/>
      <c r="FD734" s="6"/>
      <c r="FE734" s="6"/>
      <c r="FF734" s="6"/>
      <c r="FG734" s="6"/>
      <c r="FH734" s="6"/>
      <c r="FI734" s="6"/>
      <c r="FJ734" s="6"/>
      <c r="FK734" s="6"/>
      <c r="FL734" s="6"/>
      <c r="FM734" s="6"/>
      <c r="FN734" s="6"/>
      <c r="FO734" s="6"/>
      <c r="FP734" s="6"/>
      <c r="FQ734" s="6"/>
      <c r="FR734" s="6"/>
      <c r="FS734" s="6"/>
      <c r="FT734" s="6"/>
      <c r="FU734" s="6"/>
      <c r="FV734" s="6"/>
      <c r="FW734" s="6"/>
      <c r="FX734" s="6"/>
      <c r="FY734" s="6"/>
      <c r="FZ734" s="6"/>
      <c r="GA734" s="6"/>
      <c r="GB734" s="6"/>
      <c r="GC734" s="6"/>
      <c r="GD734" s="6"/>
      <c r="GE734" s="6"/>
      <c r="GF734" s="6"/>
      <c r="GG734" s="6"/>
      <c r="GH734" s="6"/>
      <c r="GI734" s="6"/>
      <c r="GJ734" s="6"/>
      <c r="GK734" s="6"/>
      <c r="GL734" s="6"/>
      <c r="GM734" s="6"/>
      <c r="GN734" s="6"/>
      <c r="GO734" s="6"/>
      <c r="GP734" s="6"/>
      <c r="GQ734" s="6"/>
      <c r="GR734" s="6"/>
      <c r="GS734" s="6"/>
      <c r="GT734" s="6"/>
      <c r="GU734" s="6"/>
      <c r="GV734" s="6"/>
      <c r="GW734" s="6"/>
      <c r="GX734" s="6"/>
      <c r="GY734" s="6"/>
      <c r="GZ734" s="6"/>
      <c r="HA734" s="6"/>
      <c r="HB734" s="6"/>
      <c r="HC734" s="6"/>
      <c r="HD734" s="6"/>
      <c r="HE734" s="6"/>
      <c r="HF734" s="6"/>
      <c r="HG734" s="6"/>
      <c r="HH734" s="6"/>
      <c r="HI734" s="6"/>
      <c r="HJ734" s="6"/>
      <c r="HK734" s="6"/>
      <c r="HL734" s="6"/>
      <c r="HM734" s="6"/>
      <c r="HN734" s="6"/>
      <c r="HO734" s="6"/>
      <c r="HP734" s="6"/>
      <c r="HQ734" s="6"/>
      <c r="HR734" s="6"/>
      <c r="HS734" s="6"/>
      <c r="HT734" s="6"/>
      <c r="HU734" s="6"/>
      <c r="HV734" s="6"/>
      <c r="HW734" s="6"/>
    </row>
    <row r="735" spans="1:16" ht="23.25" customHeight="1">
      <c r="A735" s="9">
        <v>731</v>
      </c>
      <c r="B735" s="10" t="s">
        <v>720</v>
      </c>
      <c r="C735" s="10" t="s">
        <v>1098</v>
      </c>
      <c r="D735" s="10" t="s">
        <v>18</v>
      </c>
      <c r="E735" s="10" t="s">
        <v>560</v>
      </c>
      <c r="F735" s="10" t="s">
        <v>1030</v>
      </c>
      <c r="G735" s="10" t="s">
        <v>1099</v>
      </c>
      <c r="H735" s="10" t="s">
        <v>55</v>
      </c>
      <c r="I735" s="10" t="s">
        <v>120</v>
      </c>
      <c r="J735" s="10">
        <f t="shared" si="44"/>
        <v>159</v>
      </c>
      <c r="K735" s="10">
        <f t="shared" si="45"/>
        <v>47.699999999999996</v>
      </c>
      <c r="L735" s="11">
        <v>82.4</v>
      </c>
      <c r="M735" s="11">
        <f t="shared" si="46"/>
        <v>32.96</v>
      </c>
      <c r="N735" s="10">
        <f t="shared" si="47"/>
        <v>80.66</v>
      </c>
      <c r="O735" s="4"/>
      <c r="P735" s="19"/>
    </row>
    <row r="736" spans="1:16" ht="23.25" customHeight="1">
      <c r="A736" s="9">
        <v>732</v>
      </c>
      <c r="B736" s="10" t="s">
        <v>720</v>
      </c>
      <c r="C736" s="10" t="s">
        <v>1100</v>
      </c>
      <c r="D736" s="10" t="s">
        <v>18</v>
      </c>
      <c r="E736" s="10" t="s">
        <v>560</v>
      </c>
      <c r="F736" s="10" t="s">
        <v>1030</v>
      </c>
      <c r="G736" s="10" t="s">
        <v>1101</v>
      </c>
      <c r="H736" s="10" t="s">
        <v>30</v>
      </c>
      <c r="I736" s="10" t="s">
        <v>120</v>
      </c>
      <c r="J736" s="10">
        <f t="shared" si="44"/>
        <v>153</v>
      </c>
      <c r="K736" s="10">
        <f t="shared" si="45"/>
        <v>45.9</v>
      </c>
      <c r="L736" s="11">
        <v>82.5</v>
      </c>
      <c r="M736" s="11">
        <f t="shared" si="46"/>
        <v>33</v>
      </c>
      <c r="N736" s="10">
        <f t="shared" si="47"/>
        <v>78.9</v>
      </c>
      <c r="O736" s="4"/>
      <c r="P736" s="19"/>
    </row>
    <row r="737" spans="1:231" ht="23.25" customHeight="1">
      <c r="A737" s="9">
        <v>733</v>
      </c>
      <c r="B737" s="10" t="s">
        <v>720</v>
      </c>
      <c r="C737" s="10" t="s">
        <v>1404</v>
      </c>
      <c r="D737" s="10" t="s">
        <v>18</v>
      </c>
      <c r="E737" s="10" t="s">
        <v>560</v>
      </c>
      <c r="F737" s="10" t="s">
        <v>1150</v>
      </c>
      <c r="G737" s="10" t="s">
        <v>1405</v>
      </c>
      <c r="H737" s="10" t="s">
        <v>50</v>
      </c>
      <c r="I737" s="10" t="s">
        <v>94</v>
      </c>
      <c r="J737" s="10">
        <f t="shared" si="44"/>
        <v>163</v>
      </c>
      <c r="K737" s="10">
        <f t="shared" si="45"/>
        <v>48.9</v>
      </c>
      <c r="L737" s="11">
        <v>80.8</v>
      </c>
      <c r="M737" s="11">
        <f t="shared" si="46"/>
        <v>32.32</v>
      </c>
      <c r="N737" s="10">
        <f t="shared" si="47"/>
        <v>81.22</v>
      </c>
      <c r="O737" s="8" t="s">
        <v>2377</v>
      </c>
      <c r="P737" s="18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  <c r="BW737" s="6"/>
      <c r="BX737" s="6"/>
      <c r="BY737" s="6"/>
      <c r="BZ737" s="6"/>
      <c r="CA737" s="6"/>
      <c r="CB737" s="6"/>
      <c r="CC737" s="6"/>
      <c r="CD737" s="6"/>
      <c r="CE737" s="6"/>
      <c r="CF737" s="6"/>
      <c r="CG737" s="6"/>
      <c r="CH737" s="6"/>
      <c r="CI737" s="6"/>
      <c r="CJ737" s="6"/>
      <c r="CK737" s="6"/>
      <c r="CL737" s="6"/>
      <c r="CM737" s="6"/>
      <c r="CN737" s="6"/>
      <c r="CO737" s="6"/>
      <c r="CP737" s="6"/>
      <c r="CQ737" s="6"/>
      <c r="CR737" s="6"/>
      <c r="CS737" s="6"/>
      <c r="CT737" s="6"/>
      <c r="CU737" s="6"/>
      <c r="CV737" s="6"/>
      <c r="CW737" s="6"/>
      <c r="CX737" s="6"/>
      <c r="CY737" s="6"/>
      <c r="CZ737" s="6"/>
      <c r="DA737" s="6"/>
      <c r="DB737" s="6"/>
      <c r="DC737" s="6"/>
      <c r="DD737" s="6"/>
      <c r="DE737" s="6"/>
      <c r="DF737" s="6"/>
      <c r="DG737" s="6"/>
      <c r="DH737" s="6"/>
      <c r="DI737" s="6"/>
      <c r="DJ737" s="6"/>
      <c r="DK737" s="6"/>
      <c r="DL737" s="6"/>
      <c r="DM737" s="6"/>
      <c r="DN737" s="6"/>
      <c r="DO737" s="6"/>
      <c r="DP737" s="6"/>
      <c r="DQ737" s="6"/>
      <c r="DR737" s="6"/>
      <c r="DS737" s="6"/>
      <c r="DT737" s="6"/>
      <c r="DU737" s="6"/>
      <c r="DV737" s="6"/>
      <c r="DW737" s="6"/>
      <c r="DX737" s="6"/>
      <c r="DY737" s="6"/>
      <c r="DZ737" s="6"/>
      <c r="EA737" s="6"/>
      <c r="EB737" s="6"/>
      <c r="EC737" s="6"/>
      <c r="ED737" s="6"/>
      <c r="EE737" s="6"/>
      <c r="EF737" s="6"/>
      <c r="EG737" s="6"/>
      <c r="EH737" s="6"/>
      <c r="EI737" s="6"/>
      <c r="EJ737" s="6"/>
      <c r="EK737" s="6"/>
      <c r="EL737" s="6"/>
      <c r="EM737" s="6"/>
      <c r="EN737" s="6"/>
      <c r="EO737" s="6"/>
      <c r="EP737" s="6"/>
      <c r="EQ737" s="6"/>
      <c r="ER737" s="6"/>
      <c r="ES737" s="6"/>
      <c r="ET737" s="6"/>
      <c r="EU737" s="6"/>
      <c r="EV737" s="6"/>
      <c r="EW737" s="6"/>
      <c r="EX737" s="6"/>
      <c r="EY737" s="6"/>
      <c r="EZ737" s="6"/>
      <c r="FA737" s="6"/>
      <c r="FB737" s="6"/>
      <c r="FC737" s="6"/>
      <c r="FD737" s="6"/>
      <c r="FE737" s="6"/>
      <c r="FF737" s="6"/>
      <c r="FG737" s="6"/>
      <c r="FH737" s="6"/>
      <c r="FI737" s="6"/>
      <c r="FJ737" s="6"/>
      <c r="FK737" s="6"/>
      <c r="FL737" s="6"/>
      <c r="FM737" s="6"/>
      <c r="FN737" s="6"/>
      <c r="FO737" s="6"/>
      <c r="FP737" s="6"/>
      <c r="FQ737" s="6"/>
      <c r="FR737" s="6"/>
      <c r="FS737" s="6"/>
      <c r="FT737" s="6"/>
      <c r="FU737" s="6"/>
      <c r="FV737" s="6"/>
      <c r="FW737" s="6"/>
      <c r="FX737" s="6"/>
      <c r="FY737" s="6"/>
      <c r="FZ737" s="6"/>
      <c r="GA737" s="6"/>
      <c r="GB737" s="6"/>
      <c r="GC737" s="6"/>
      <c r="GD737" s="6"/>
      <c r="GE737" s="6"/>
      <c r="GF737" s="6"/>
      <c r="GG737" s="6"/>
      <c r="GH737" s="6"/>
      <c r="GI737" s="6"/>
      <c r="GJ737" s="6"/>
      <c r="GK737" s="6"/>
      <c r="GL737" s="6"/>
      <c r="GM737" s="6"/>
      <c r="GN737" s="6"/>
      <c r="GO737" s="6"/>
      <c r="GP737" s="6"/>
      <c r="GQ737" s="6"/>
      <c r="GR737" s="6"/>
      <c r="GS737" s="6"/>
      <c r="GT737" s="6"/>
      <c r="GU737" s="6"/>
      <c r="GV737" s="6"/>
      <c r="GW737" s="6"/>
      <c r="GX737" s="6"/>
      <c r="GY737" s="6"/>
      <c r="GZ737" s="6"/>
      <c r="HA737" s="6"/>
      <c r="HB737" s="6"/>
      <c r="HC737" s="6"/>
      <c r="HD737" s="6"/>
      <c r="HE737" s="6"/>
      <c r="HF737" s="6"/>
      <c r="HG737" s="6"/>
      <c r="HH737" s="6"/>
      <c r="HI737" s="6"/>
      <c r="HJ737" s="6"/>
      <c r="HK737" s="6"/>
      <c r="HL737" s="6"/>
      <c r="HM737" s="6"/>
      <c r="HN737" s="6"/>
      <c r="HO737" s="6"/>
      <c r="HP737" s="6"/>
      <c r="HQ737" s="6"/>
      <c r="HR737" s="6"/>
      <c r="HS737" s="6"/>
      <c r="HT737" s="6"/>
      <c r="HU737" s="6"/>
      <c r="HV737" s="6"/>
      <c r="HW737" s="6"/>
    </row>
    <row r="738" spans="1:231" ht="23.25" customHeight="1">
      <c r="A738" s="9">
        <v>734</v>
      </c>
      <c r="B738" s="10" t="s">
        <v>720</v>
      </c>
      <c r="C738" s="10" t="s">
        <v>1406</v>
      </c>
      <c r="D738" s="10" t="s">
        <v>18</v>
      </c>
      <c r="E738" s="10" t="s">
        <v>560</v>
      </c>
      <c r="F738" s="10" t="s">
        <v>1150</v>
      </c>
      <c r="G738" s="10" t="s">
        <v>1407</v>
      </c>
      <c r="H738" s="10" t="s">
        <v>30</v>
      </c>
      <c r="I738" s="10" t="s">
        <v>146</v>
      </c>
      <c r="J738" s="10">
        <f t="shared" si="44"/>
        <v>145</v>
      </c>
      <c r="K738" s="10">
        <f t="shared" si="45"/>
        <v>43.5</v>
      </c>
      <c r="L738" s="11">
        <v>82.2</v>
      </c>
      <c r="M738" s="11">
        <f t="shared" si="46"/>
        <v>32.88</v>
      </c>
      <c r="N738" s="10">
        <f t="shared" si="47"/>
        <v>76.38</v>
      </c>
      <c r="O738" s="8" t="s">
        <v>2377</v>
      </c>
      <c r="P738" s="18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  <c r="BW738" s="6"/>
      <c r="BX738" s="6"/>
      <c r="BY738" s="6"/>
      <c r="BZ738" s="6"/>
      <c r="CA738" s="6"/>
      <c r="CB738" s="6"/>
      <c r="CC738" s="6"/>
      <c r="CD738" s="6"/>
      <c r="CE738" s="6"/>
      <c r="CF738" s="6"/>
      <c r="CG738" s="6"/>
      <c r="CH738" s="6"/>
      <c r="CI738" s="6"/>
      <c r="CJ738" s="6"/>
      <c r="CK738" s="6"/>
      <c r="CL738" s="6"/>
      <c r="CM738" s="6"/>
      <c r="CN738" s="6"/>
      <c r="CO738" s="6"/>
      <c r="CP738" s="6"/>
      <c r="CQ738" s="6"/>
      <c r="CR738" s="6"/>
      <c r="CS738" s="6"/>
      <c r="CT738" s="6"/>
      <c r="CU738" s="6"/>
      <c r="CV738" s="6"/>
      <c r="CW738" s="6"/>
      <c r="CX738" s="6"/>
      <c r="CY738" s="6"/>
      <c r="CZ738" s="6"/>
      <c r="DA738" s="6"/>
      <c r="DB738" s="6"/>
      <c r="DC738" s="6"/>
      <c r="DD738" s="6"/>
      <c r="DE738" s="6"/>
      <c r="DF738" s="6"/>
      <c r="DG738" s="6"/>
      <c r="DH738" s="6"/>
      <c r="DI738" s="6"/>
      <c r="DJ738" s="6"/>
      <c r="DK738" s="6"/>
      <c r="DL738" s="6"/>
      <c r="DM738" s="6"/>
      <c r="DN738" s="6"/>
      <c r="DO738" s="6"/>
      <c r="DP738" s="6"/>
      <c r="DQ738" s="6"/>
      <c r="DR738" s="6"/>
      <c r="DS738" s="6"/>
      <c r="DT738" s="6"/>
      <c r="DU738" s="6"/>
      <c r="DV738" s="6"/>
      <c r="DW738" s="6"/>
      <c r="DX738" s="6"/>
      <c r="DY738" s="6"/>
      <c r="DZ738" s="6"/>
      <c r="EA738" s="6"/>
      <c r="EB738" s="6"/>
      <c r="EC738" s="6"/>
      <c r="ED738" s="6"/>
      <c r="EE738" s="6"/>
      <c r="EF738" s="6"/>
      <c r="EG738" s="6"/>
      <c r="EH738" s="6"/>
      <c r="EI738" s="6"/>
      <c r="EJ738" s="6"/>
      <c r="EK738" s="6"/>
      <c r="EL738" s="6"/>
      <c r="EM738" s="6"/>
      <c r="EN738" s="6"/>
      <c r="EO738" s="6"/>
      <c r="EP738" s="6"/>
      <c r="EQ738" s="6"/>
      <c r="ER738" s="6"/>
      <c r="ES738" s="6"/>
      <c r="ET738" s="6"/>
      <c r="EU738" s="6"/>
      <c r="EV738" s="6"/>
      <c r="EW738" s="6"/>
      <c r="EX738" s="6"/>
      <c r="EY738" s="6"/>
      <c r="EZ738" s="6"/>
      <c r="FA738" s="6"/>
      <c r="FB738" s="6"/>
      <c r="FC738" s="6"/>
      <c r="FD738" s="6"/>
      <c r="FE738" s="6"/>
      <c r="FF738" s="6"/>
      <c r="FG738" s="6"/>
      <c r="FH738" s="6"/>
      <c r="FI738" s="6"/>
      <c r="FJ738" s="6"/>
      <c r="FK738" s="6"/>
      <c r="FL738" s="6"/>
      <c r="FM738" s="6"/>
      <c r="FN738" s="6"/>
      <c r="FO738" s="6"/>
      <c r="FP738" s="6"/>
      <c r="FQ738" s="6"/>
      <c r="FR738" s="6"/>
      <c r="FS738" s="6"/>
      <c r="FT738" s="6"/>
      <c r="FU738" s="6"/>
      <c r="FV738" s="6"/>
      <c r="FW738" s="6"/>
      <c r="FX738" s="6"/>
      <c r="FY738" s="6"/>
      <c r="FZ738" s="6"/>
      <c r="GA738" s="6"/>
      <c r="GB738" s="6"/>
      <c r="GC738" s="6"/>
      <c r="GD738" s="6"/>
      <c r="GE738" s="6"/>
      <c r="GF738" s="6"/>
      <c r="GG738" s="6"/>
      <c r="GH738" s="6"/>
      <c r="GI738" s="6"/>
      <c r="GJ738" s="6"/>
      <c r="GK738" s="6"/>
      <c r="GL738" s="6"/>
      <c r="GM738" s="6"/>
      <c r="GN738" s="6"/>
      <c r="GO738" s="6"/>
      <c r="GP738" s="6"/>
      <c r="GQ738" s="6"/>
      <c r="GR738" s="6"/>
      <c r="GS738" s="6"/>
      <c r="GT738" s="6"/>
      <c r="GU738" s="6"/>
      <c r="GV738" s="6"/>
      <c r="GW738" s="6"/>
      <c r="GX738" s="6"/>
      <c r="GY738" s="6"/>
      <c r="GZ738" s="6"/>
      <c r="HA738" s="6"/>
      <c r="HB738" s="6"/>
      <c r="HC738" s="6"/>
      <c r="HD738" s="6"/>
      <c r="HE738" s="6"/>
      <c r="HF738" s="6"/>
      <c r="HG738" s="6"/>
      <c r="HH738" s="6"/>
      <c r="HI738" s="6"/>
      <c r="HJ738" s="6"/>
      <c r="HK738" s="6"/>
      <c r="HL738" s="6"/>
      <c r="HM738" s="6"/>
      <c r="HN738" s="6"/>
      <c r="HO738" s="6"/>
      <c r="HP738" s="6"/>
      <c r="HQ738" s="6"/>
      <c r="HR738" s="6"/>
      <c r="HS738" s="6"/>
      <c r="HT738" s="6"/>
      <c r="HU738" s="6"/>
      <c r="HV738" s="6"/>
      <c r="HW738" s="6"/>
    </row>
    <row r="739" spans="1:16" ht="23.25" customHeight="1">
      <c r="A739" s="9">
        <v>735</v>
      </c>
      <c r="B739" s="10" t="s">
        <v>720</v>
      </c>
      <c r="C739" s="10" t="s">
        <v>1408</v>
      </c>
      <c r="D739" s="10" t="s">
        <v>18</v>
      </c>
      <c r="E739" s="10" t="s">
        <v>560</v>
      </c>
      <c r="F739" s="10" t="s">
        <v>1150</v>
      </c>
      <c r="G739" s="10" t="s">
        <v>1409</v>
      </c>
      <c r="H739" s="10" t="s">
        <v>119</v>
      </c>
      <c r="I739" s="10" t="s">
        <v>146</v>
      </c>
      <c r="J739" s="10">
        <f t="shared" si="44"/>
        <v>137</v>
      </c>
      <c r="K739" s="10">
        <f t="shared" si="45"/>
        <v>41.1</v>
      </c>
      <c r="L739" s="11">
        <v>81</v>
      </c>
      <c r="M739" s="11">
        <f t="shared" si="46"/>
        <v>32.4</v>
      </c>
      <c r="N739" s="10">
        <f t="shared" si="47"/>
        <v>73.5</v>
      </c>
      <c r="O739" s="4"/>
      <c r="P739" s="19"/>
    </row>
    <row r="740" spans="1:16" ht="23.25" customHeight="1">
      <c r="A740" s="9">
        <v>736</v>
      </c>
      <c r="B740" s="10" t="s">
        <v>720</v>
      </c>
      <c r="C740" s="10" t="s">
        <v>1410</v>
      </c>
      <c r="D740" s="10" t="s">
        <v>18</v>
      </c>
      <c r="E740" s="10" t="s">
        <v>560</v>
      </c>
      <c r="F740" s="10" t="s">
        <v>1150</v>
      </c>
      <c r="G740" s="10" t="s">
        <v>1411</v>
      </c>
      <c r="H740" s="10" t="s">
        <v>119</v>
      </c>
      <c r="I740" s="10" t="s">
        <v>763</v>
      </c>
      <c r="J740" s="10">
        <f t="shared" si="44"/>
        <v>131</v>
      </c>
      <c r="K740" s="10">
        <f t="shared" si="45"/>
        <v>39.3</v>
      </c>
      <c r="L740" s="11">
        <v>84.8</v>
      </c>
      <c r="M740" s="11">
        <f t="shared" si="46"/>
        <v>33.92</v>
      </c>
      <c r="N740" s="10">
        <f t="shared" si="47"/>
        <v>73.22</v>
      </c>
      <c r="O740" s="4"/>
      <c r="P740" s="19"/>
    </row>
    <row r="741" spans="1:231" s="6" customFormat="1" ht="23.25" customHeight="1">
      <c r="A741" s="9">
        <v>737</v>
      </c>
      <c r="B741" s="10" t="s">
        <v>720</v>
      </c>
      <c r="C741" s="10" t="s">
        <v>1412</v>
      </c>
      <c r="D741" s="10" t="s">
        <v>18</v>
      </c>
      <c r="E741" s="10" t="s">
        <v>560</v>
      </c>
      <c r="F741" s="10" t="s">
        <v>1150</v>
      </c>
      <c r="G741" s="10" t="s">
        <v>1413</v>
      </c>
      <c r="H741" s="10" t="s">
        <v>120</v>
      </c>
      <c r="I741" s="10" t="s">
        <v>116</v>
      </c>
      <c r="J741" s="10">
        <f t="shared" si="44"/>
        <v>133</v>
      </c>
      <c r="K741" s="10">
        <f t="shared" si="45"/>
        <v>39.9</v>
      </c>
      <c r="L741" s="11">
        <v>82.8</v>
      </c>
      <c r="M741" s="11">
        <f t="shared" si="46"/>
        <v>33.12</v>
      </c>
      <c r="N741" s="10">
        <f t="shared" si="47"/>
        <v>73.02</v>
      </c>
      <c r="O741" s="4"/>
      <c r="P741" s="19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  <c r="CX741" s="3"/>
      <c r="CY741" s="3"/>
      <c r="CZ741" s="3"/>
      <c r="DA741" s="3"/>
      <c r="DB741" s="3"/>
      <c r="DC741" s="3"/>
      <c r="DD741" s="3"/>
      <c r="DE741" s="3"/>
      <c r="DF741" s="3"/>
      <c r="DG741" s="3"/>
      <c r="DH741" s="3"/>
      <c r="DI741" s="3"/>
      <c r="DJ741" s="3"/>
      <c r="DK741" s="3"/>
      <c r="DL741" s="3"/>
      <c r="DM741" s="3"/>
      <c r="DN741" s="3"/>
      <c r="DO741" s="3"/>
      <c r="DP741" s="3"/>
      <c r="DQ741" s="3"/>
      <c r="DR741" s="3"/>
      <c r="DS741" s="3"/>
      <c r="DT741" s="3"/>
      <c r="DU741" s="3"/>
      <c r="DV741" s="3"/>
      <c r="DW741" s="3"/>
      <c r="DX741" s="3"/>
      <c r="DY741" s="3"/>
      <c r="DZ741" s="3"/>
      <c r="EA741" s="3"/>
      <c r="EB741" s="3"/>
      <c r="EC741" s="3"/>
      <c r="ED741" s="3"/>
      <c r="EE741" s="3"/>
      <c r="EF741" s="3"/>
      <c r="EG741" s="3"/>
      <c r="EH741" s="3"/>
      <c r="EI741" s="3"/>
      <c r="EJ741" s="3"/>
      <c r="EK741" s="3"/>
      <c r="EL741" s="3"/>
      <c r="EM741" s="3"/>
      <c r="EN741" s="3"/>
      <c r="EO741" s="3"/>
      <c r="EP741" s="3"/>
      <c r="EQ741" s="3"/>
      <c r="ER741" s="3"/>
      <c r="ES741" s="3"/>
      <c r="ET741" s="3"/>
      <c r="EU741" s="3"/>
      <c r="EV741" s="3"/>
      <c r="EW741" s="3"/>
      <c r="EX741" s="3"/>
      <c r="EY741" s="3"/>
      <c r="EZ741" s="3"/>
      <c r="FA741" s="3"/>
      <c r="FB741" s="3"/>
      <c r="FC741" s="3"/>
      <c r="FD741" s="3"/>
      <c r="FE741" s="3"/>
      <c r="FF741" s="3"/>
      <c r="FG741" s="3"/>
      <c r="FH741" s="3"/>
      <c r="FI741" s="3"/>
      <c r="FJ741" s="3"/>
      <c r="FK741" s="3"/>
      <c r="FL741" s="3"/>
      <c r="FM741" s="3"/>
      <c r="FN741" s="3"/>
      <c r="FO741" s="3"/>
      <c r="FP741" s="3"/>
      <c r="FQ741" s="3"/>
      <c r="FR741" s="3"/>
      <c r="FS741" s="3"/>
      <c r="FT741" s="3"/>
      <c r="FU741" s="3"/>
      <c r="FV741" s="3"/>
      <c r="FW741" s="3"/>
      <c r="FX741" s="3"/>
      <c r="FY741" s="3"/>
      <c r="FZ741" s="3"/>
      <c r="GA741" s="3"/>
      <c r="GB741" s="3"/>
      <c r="GC741" s="3"/>
      <c r="GD741" s="3"/>
      <c r="GE741" s="3"/>
      <c r="GF741" s="3"/>
      <c r="GG741" s="3"/>
      <c r="GH741" s="3"/>
      <c r="GI741" s="3"/>
      <c r="GJ741" s="3"/>
      <c r="GK741" s="3"/>
      <c r="GL741" s="3"/>
      <c r="GM741" s="3"/>
      <c r="GN741" s="3"/>
      <c r="GO741" s="3"/>
      <c r="GP741" s="3"/>
      <c r="GQ741" s="3"/>
      <c r="GR741" s="3"/>
      <c r="GS741" s="3"/>
      <c r="GT741" s="3"/>
      <c r="GU741" s="3"/>
      <c r="GV741" s="3"/>
      <c r="GW741" s="3"/>
      <c r="GX741" s="3"/>
      <c r="GY741" s="3"/>
      <c r="GZ741" s="3"/>
      <c r="HA741" s="3"/>
      <c r="HB741" s="3"/>
      <c r="HC741" s="3"/>
      <c r="HD741" s="3"/>
      <c r="HE741" s="3"/>
      <c r="HF741" s="3"/>
      <c r="HG741" s="3"/>
      <c r="HH741" s="3"/>
      <c r="HI741" s="3"/>
      <c r="HJ741" s="3"/>
      <c r="HK741" s="3"/>
      <c r="HL741" s="3"/>
      <c r="HM741" s="3"/>
      <c r="HN741" s="3"/>
      <c r="HO741" s="3"/>
      <c r="HP741" s="3"/>
      <c r="HQ741" s="3"/>
      <c r="HR741" s="3"/>
      <c r="HS741" s="3"/>
      <c r="HT741" s="3"/>
      <c r="HU741" s="3"/>
      <c r="HV741" s="3"/>
      <c r="HW741" s="3"/>
    </row>
    <row r="742" spans="1:231" s="6" customFormat="1" ht="23.25" customHeight="1">
      <c r="A742" s="9">
        <v>738</v>
      </c>
      <c r="B742" s="10" t="s">
        <v>720</v>
      </c>
      <c r="C742" s="10" t="s">
        <v>1414</v>
      </c>
      <c r="D742" s="10" t="s">
        <v>18</v>
      </c>
      <c r="E742" s="10" t="s">
        <v>560</v>
      </c>
      <c r="F742" s="10" t="s">
        <v>1150</v>
      </c>
      <c r="G742" s="10" t="s">
        <v>1415</v>
      </c>
      <c r="H742" s="10" t="s">
        <v>228</v>
      </c>
      <c r="I742" s="10" t="s">
        <v>763</v>
      </c>
      <c r="J742" s="10">
        <f t="shared" si="44"/>
        <v>126</v>
      </c>
      <c r="K742" s="10">
        <f t="shared" si="45"/>
        <v>37.8</v>
      </c>
      <c r="L742" s="11">
        <v>77.6</v>
      </c>
      <c r="M742" s="11">
        <f t="shared" si="46"/>
        <v>31.04</v>
      </c>
      <c r="N742" s="10">
        <f t="shared" si="47"/>
        <v>68.84</v>
      </c>
      <c r="O742" s="4"/>
      <c r="P742" s="19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  <c r="CX742" s="3"/>
      <c r="CY742" s="3"/>
      <c r="CZ742" s="3"/>
      <c r="DA742" s="3"/>
      <c r="DB742" s="3"/>
      <c r="DC742" s="3"/>
      <c r="DD742" s="3"/>
      <c r="DE742" s="3"/>
      <c r="DF742" s="3"/>
      <c r="DG742" s="3"/>
      <c r="DH742" s="3"/>
      <c r="DI742" s="3"/>
      <c r="DJ742" s="3"/>
      <c r="DK742" s="3"/>
      <c r="DL742" s="3"/>
      <c r="DM742" s="3"/>
      <c r="DN742" s="3"/>
      <c r="DO742" s="3"/>
      <c r="DP742" s="3"/>
      <c r="DQ742" s="3"/>
      <c r="DR742" s="3"/>
      <c r="DS742" s="3"/>
      <c r="DT742" s="3"/>
      <c r="DU742" s="3"/>
      <c r="DV742" s="3"/>
      <c r="DW742" s="3"/>
      <c r="DX742" s="3"/>
      <c r="DY742" s="3"/>
      <c r="DZ742" s="3"/>
      <c r="EA742" s="3"/>
      <c r="EB742" s="3"/>
      <c r="EC742" s="3"/>
      <c r="ED742" s="3"/>
      <c r="EE742" s="3"/>
      <c r="EF742" s="3"/>
      <c r="EG742" s="3"/>
      <c r="EH742" s="3"/>
      <c r="EI742" s="3"/>
      <c r="EJ742" s="3"/>
      <c r="EK742" s="3"/>
      <c r="EL742" s="3"/>
      <c r="EM742" s="3"/>
      <c r="EN742" s="3"/>
      <c r="EO742" s="3"/>
      <c r="EP742" s="3"/>
      <c r="EQ742" s="3"/>
      <c r="ER742" s="3"/>
      <c r="ES742" s="3"/>
      <c r="ET742" s="3"/>
      <c r="EU742" s="3"/>
      <c r="EV742" s="3"/>
      <c r="EW742" s="3"/>
      <c r="EX742" s="3"/>
      <c r="EY742" s="3"/>
      <c r="EZ742" s="3"/>
      <c r="FA742" s="3"/>
      <c r="FB742" s="3"/>
      <c r="FC742" s="3"/>
      <c r="FD742" s="3"/>
      <c r="FE742" s="3"/>
      <c r="FF742" s="3"/>
      <c r="FG742" s="3"/>
      <c r="FH742" s="3"/>
      <c r="FI742" s="3"/>
      <c r="FJ742" s="3"/>
      <c r="FK742" s="3"/>
      <c r="FL742" s="3"/>
      <c r="FM742" s="3"/>
      <c r="FN742" s="3"/>
      <c r="FO742" s="3"/>
      <c r="FP742" s="3"/>
      <c r="FQ742" s="3"/>
      <c r="FR742" s="3"/>
      <c r="FS742" s="3"/>
      <c r="FT742" s="3"/>
      <c r="FU742" s="3"/>
      <c r="FV742" s="3"/>
      <c r="FW742" s="3"/>
      <c r="FX742" s="3"/>
      <c r="FY742" s="3"/>
      <c r="FZ742" s="3"/>
      <c r="GA742" s="3"/>
      <c r="GB742" s="3"/>
      <c r="GC742" s="3"/>
      <c r="GD742" s="3"/>
      <c r="GE742" s="3"/>
      <c r="GF742" s="3"/>
      <c r="GG742" s="3"/>
      <c r="GH742" s="3"/>
      <c r="GI742" s="3"/>
      <c r="GJ742" s="3"/>
      <c r="GK742" s="3"/>
      <c r="GL742" s="3"/>
      <c r="GM742" s="3"/>
      <c r="GN742" s="3"/>
      <c r="GO742" s="3"/>
      <c r="GP742" s="3"/>
      <c r="GQ742" s="3"/>
      <c r="GR742" s="3"/>
      <c r="GS742" s="3"/>
      <c r="GT742" s="3"/>
      <c r="GU742" s="3"/>
      <c r="GV742" s="3"/>
      <c r="GW742" s="3"/>
      <c r="GX742" s="3"/>
      <c r="GY742" s="3"/>
      <c r="GZ742" s="3"/>
      <c r="HA742" s="3"/>
      <c r="HB742" s="3"/>
      <c r="HC742" s="3"/>
      <c r="HD742" s="3"/>
      <c r="HE742" s="3"/>
      <c r="HF742" s="3"/>
      <c r="HG742" s="3"/>
      <c r="HH742" s="3"/>
      <c r="HI742" s="3"/>
      <c r="HJ742" s="3"/>
      <c r="HK742" s="3"/>
      <c r="HL742" s="3"/>
      <c r="HM742" s="3"/>
      <c r="HN742" s="3"/>
      <c r="HO742" s="3"/>
      <c r="HP742" s="3"/>
      <c r="HQ742" s="3"/>
      <c r="HR742" s="3"/>
      <c r="HS742" s="3"/>
      <c r="HT742" s="3"/>
      <c r="HU742" s="3"/>
      <c r="HV742" s="3"/>
      <c r="HW742" s="3"/>
    </row>
    <row r="743" spans="1:16" s="6" customFormat="1" ht="23.25" customHeight="1">
      <c r="A743" s="9">
        <v>739</v>
      </c>
      <c r="B743" s="10" t="s">
        <v>720</v>
      </c>
      <c r="C743" s="10" t="s">
        <v>2142</v>
      </c>
      <c r="D743" s="10" t="s">
        <v>18</v>
      </c>
      <c r="E743" s="10" t="s">
        <v>1541</v>
      </c>
      <c r="F743" s="10" t="s">
        <v>1542</v>
      </c>
      <c r="G743" s="10" t="s">
        <v>2143</v>
      </c>
      <c r="H743" s="10" t="s">
        <v>55</v>
      </c>
      <c r="I743" s="10" t="s">
        <v>42</v>
      </c>
      <c r="J743" s="10">
        <f t="shared" si="44"/>
        <v>173</v>
      </c>
      <c r="K743" s="10">
        <f t="shared" si="45"/>
        <v>51.9</v>
      </c>
      <c r="L743" s="11">
        <v>84.8</v>
      </c>
      <c r="M743" s="11">
        <f t="shared" si="46"/>
        <v>33.92</v>
      </c>
      <c r="N743" s="10">
        <f t="shared" si="47"/>
        <v>85.82</v>
      </c>
      <c r="O743" s="8" t="s">
        <v>2377</v>
      </c>
      <c r="P743" s="18"/>
    </row>
    <row r="744" spans="1:16" s="6" customFormat="1" ht="23.25" customHeight="1">
      <c r="A744" s="9">
        <v>740</v>
      </c>
      <c r="B744" s="10" t="s">
        <v>720</v>
      </c>
      <c r="C744" s="10" t="s">
        <v>2144</v>
      </c>
      <c r="D744" s="10" t="s">
        <v>18</v>
      </c>
      <c r="E744" s="10" t="s">
        <v>1541</v>
      </c>
      <c r="F744" s="10" t="s">
        <v>1542</v>
      </c>
      <c r="G744" s="10" t="s">
        <v>2145</v>
      </c>
      <c r="H744" s="10" t="s">
        <v>31</v>
      </c>
      <c r="I744" s="10" t="s">
        <v>55</v>
      </c>
      <c r="J744" s="10">
        <f t="shared" si="44"/>
        <v>170</v>
      </c>
      <c r="K744" s="10">
        <f t="shared" si="45"/>
        <v>51</v>
      </c>
      <c r="L744" s="11">
        <v>84.2</v>
      </c>
      <c r="M744" s="11">
        <f t="shared" si="46"/>
        <v>33.68</v>
      </c>
      <c r="N744" s="10">
        <f t="shared" si="47"/>
        <v>84.68</v>
      </c>
      <c r="O744" s="8" t="s">
        <v>2377</v>
      </c>
      <c r="P744" s="18"/>
    </row>
    <row r="745" spans="1:16" s="6" customFormat="1" ht="23.25" customHeight="1">
      <c r="A745" s="9">
        <v>741</v>
      </c>
      <c r="B745" s="10" t="s">
        <v>720</v>
      </c>
      <c r="C745" s="10" t="s">
        <v>2146</v>
      </c>
      <c r="D745" s="10" t="s">
        <v>18</v>
      </c>
      <c r="E745" s="10" t="s">
        <v>1541</v>
      </c>
      <c r="F745" s="10" t="s">
        <v>1542</v>
      </c>
      <c r="G745" s="10" t="s">
        <v>2147</v>
      </c>
      <c r="H745" s="10" t="s">
        <v>46</v>
      </c>
      <c r="I745" s="10" t="s">
        <v>42</v>
      </c>
      <c r="J745" s="10">
        <f t="shared" si="44"/>
        <v>168</v>
      </c>
      <c r="K745" s="10">
        <f t="shared" si="45"/>
        <v>50.4</v>
      </c>
      <c r="L745" s="11">
        <v>85</v>
      </c>
      <c r="M745" s="11">
        <f t="shared" si="46"/>
        <v>34</v>
      </c>
      <c r="N745" s="10">
        <f t="shared" si="47"/>
        <v>84.4</v>
      </c>
      <c r="O745" s="8" t="s">
        <v>2377</v>
      </c>
      <c r="P745" s="18"/>
    </row>
    <row r="746" spans="1:16" s="6" customFormat="1" ht="23.25" customHeight="1">
      <c r="A746" s="9">
        <v>742</v>
      </c>
      <c r="B746" s="10" t="s">
        <v>720</v>
      </c>
      <c r="C746" s="10" t="s">
        <v>2148</v>
      </c>
      <c r="D746" s="10" t="s">
        <v>39</v>
      </c>
      <c r="E746" s="10" t="s">
        <v>1541</v>
      </c>
      <c r="F746" s="10" t="s">
        <v>1542</v>
      </c>
      <c r="G746" s="10" t="s">
        <v>2149</v>
      </c>
      <c r="H746" s="10" t="s">
        <v>46</v>
      </c>
      <c r="I746" s="10" t="s">
        <v>64</v>
      </c>
      <c r="J746" s="10">
        <f t="shared" si="44"/>
        <v>164</v>
      </c>
      <c r="K746" s="10">
        <f t="shared" si="45"/>
        <v>49.199999999999996</v>
      </c>
      <c r="L746" s="11">
        <v>85.4</v>
      </c>
      <c r="M746" s="11">
        <f t="shared" si="46"/>
        <v>34.160000000000004</v>
      </c>
      <c r="N746" s="10">
        <f t="shared" si="47"/>
        <v>83.36</v>
      </c>
      <c r="O746" s="8" t="s">
        <v>2377</v>
      </c>
      <c r="P746" s="18"/>
    </row>
    <row r="747" spans="1:16" s="6" customFormat="1" ht="23.25" customHeight="1">
      <c r="A747" s="9">
        <v>743</v>
      </c>
      <c r="B747" s="10" t="s">
        <v>720</v>
      </c>
      <c r="C747" s="10" t="s">
        <v>2150</v>
      </c>
      <c r="D747" s="10" t="s">
        <v>18</v>
      </c>
      <c r="E747" s="10" t="s">
        <v>1541</v>
      </c>
      <c r="F747" s="10" t="s">
        <v>1542</v>
      </c>
      <c r="G747" s="10" t="s">
        <v>2151</v>
      </c>
      <c r="H747" s="10" t="s">
        <v>94</v>
      </c>
      <c r="I747" s="10" t="s">
        <v>31</v>
      </c>
      <c r="J747" s="10">
        <f t="shared" si="44"/>
        <v>159</v>
      </c>
      <c r="K747" s="10">
        <f t="shared" si="45"/>
        <v>47.699999999999996</v>
      </c>
      <c r="L747" s="11">
        <v>84.8</v>
      </c>
      <c r="M747" s="11">
        <f t="shared" si="46"/>
        <v>33.92</v>
      </c>
      <c r="N747" s="10">
        <f t="shared" si="47"/>
        <v>81.62</v>
      </c>
      <c r="O747" s="8" t="s">
        <v>2377</v>
      </c>
      <c r="P747" s="18"/>
    </row>
    <row r="748" spans="1:16" s="6" customFormat="1" ht="23.25" customHeight="1">
      <c r="A748" s="9">
        <v>744</v>
      </c>
      <c r="B748" s="10" t="s">
        <v>720</v>
      </c>
      <c r="C748" s="10" t="s">
        <v>2152</v>
      </c>
      <c r="D748" s="10" t="s">
        <v>18</v>
      </c>
      <c r="E748" s="10" t="s">
        <v>1541</v>
      </c>
      <c r="F748" s="10" t="s">
        <v>1542</v>
      </c>
      <c r="G748" s="10" t="s">
        <v>2153</v>
      </c>
      <c r="H748" s="10" t="s">
        <v>73</v>
      </c>
      <c r="I748" s="10" t="s">
        <v>46</v>
      </c>
      <c r="J748" s="10">
        <f t="shared" si="44"/>
        <v>157</v>
      </c>
      <c r="K748" s="10">
        <f t="shared" si="45"/>
        <v>47.1</v>
      </c>
      <c r="L748" s="11">
        <v>85</v>
      </c>
      <c r="M748" s="11">
        <f t="shared" si="46"/>
        <v>34</v>
      </c>
      <c r="N748" s="10">
        <f t="shared" si="47"/>
        <v>81.1</v>
      </c>
      <c r="O748" s="8" t="s">
        <v>2377</v>
      </c>
      <c r="P748" s="18"/>
    </row>
    <row r="749" spans="1:16" s="6" customFormat="1" ht="23.25" customHeight="1">
      <c r="A749" s="9">
        <v>745</v>
      </c>
      <c r="B749" s="10" t="s">
        <v>720</v>
      </c>
      <c r="C749" s="10" t="s">
        <v>2154</v>
      </c>
      <c r="D749" s="10" t="s">
        <v>18</v>
      </c>
      <c r="E749" s="10" t="s">
        <v>1541</v>
      </c>
      <c r="F749" s="10" t="s">
        <v>1542</v>
      </c>
      <c r="G749" s="10" t="s">
        <v>2155</v>
      </c>
      <c r="H749" s="10" t="s">
        <v>64</v>
      </c>
      <c r="I749" s="10" t="s">
        <v>73</v>
      </c>
      <c r="J749" s="10">
        <f t="shared" si="44"/>
        <v>159</v>
      </c>
      <c r="K749" s="10">
        <f t="shared" si="45"/>
        <v>47.699999999999996</v>
      </c>
      <c r="L749" s="11">
        <v>83</v>
      </c>
      <c r="M749" s="11">
        <f t="shared" si="46"/>
        <v>33.2</v>
      </c>
      <c r="N749" s="10">
        <f t="shared" si="47"/>
        <v>80.9</v>
      </c>
      <c r="O749" s="8" t="s">
        <v>2377</v>
      </c>
      <c r="P749" s="18"/>
    </row>
    <row r="750" spans="1:16" s="6" customFormat="1" ht="23.25" customHeight="1">
      <c r="A750" s="9">
        <v>746</v>
      </c>
      <c r="B750" s="10" t="s">
        <v>720</v>
      </c>
      <c r="C750" s="10" t="s">
        <v>2156</v>
      </c>
      <c r="D750" s="10" t="s">
        <v>18</v>
      </c>
      <c r="E750" s="10" t="s">
        <v>1541</v>
      </c>
      <c r="F750" s="10" t="s">
        <v>1542</v>
      </c>
      <c r="G750" s="10" t="s">
        <v>2157</v>
      </c>
      <c r="H750" s="10" t="s">
        <v>61</v>
      </c>
      <c r="I750" s="10" t="s">
        <v>61</v>
      </c>
      <c r="J750" s="10">
        <f t="shared" si="44"/>
        <v>158</v>
      </c>
      <c r="K750" s="10">
        <f t="shared" si="45"/>
        <v>47.4</v>
      </c>
      <c r="L750" s="11">
        <v>83.4</v>
      </c>
      <c r="M750" s="11">
        <f t="shared" si="46"/>
        <v>33.36000000000001</v>
      </c>
      <c r="N750" s="10">
        <f t="shared" si="47"/>
        <v>80.76</v>
      </c>
      <c r="O750" s="8" t="s">
        <v>2377</v>
      </c>
      <c r="P750" s="18"/>
    </row>
    <row r="751" spans="1:231" s="6" customFormat="1" ht="23.25" customHeight="1">
      <c r="A751" s="9">
        <v>747</v>
      </c>
      <c r="B751" s="10" t="s">
        <v>720</v>
      </c>
      <c r="C751" s="10" t="s">
        <v>2158</v>
      </c>
      <c r="D751" s="10" t="s">
        <v>18</v>
      </c>
      <c r="E751" s="10" t="s">
        <v>1541</v>
      </c>
      <c r="F751" s="10" t="s">
        <v>1542</v>
      </c>
      <c r="G751" s="10" t="s">
        <v>2159</v>
      </c>
      <c r="H751" s="10" t="s">
        <v>73</v>
      </c>
      <c r="I751" s="10" t="s">
        <v>68</v>
      </c>
      <c r="J751" s="10">
        <f t="shared" si="44"/>
        <v>153</v>
      </c>
      <c r="K751" s="10">
        <f t="shared" si="45"/>
        <v>45.9</v>
      </c>
      <c r="L751" s="11">
        <v>86</v>
      </c>
      <c r="M751" s="11">
        <f t="shared" si="46"/>
        <v>34.4</v>
      </c>
      <c r="N751" s="10">
        <f t="shared" si="47"/>
        <v>80.3</v>
      </c>
      <c r="O751" s="4"/>
      <c r="P751" s="19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  <c r="CX751" s="3"/>
      <c r="CY751" s="3"/>
      <c r="CZ751" s="3"/>
      <c r="DA751" s="3"/>
      <c r="DB751" s="3"/>
      <c r="DC751" s="3"/>
      <c r="DD751" s="3"/>
      <c r="DE751" s="3"/>
      <c r="DF751" s="3"/>
      <c r="DG751" s="3"/>
      <c r="DH751" s="3"/>
      <c r="DI751" s="3"/>
      <c r="DJ751" s="3"/>
      <c r="DK751" s="3"/>
      <c r="DL751" s="3"/>
      <c r="DM751" s="3"/>
      <c r="DN751" s="3"/>
      <c r="DO751" s="3"/>
      <c r="DP751" s="3"/>
      <c r="DQ751" s="3"/>
      <c r="DR751" s="3"/>
      <c r="DS751" s="3"/>
      <c r="DT751" s="3"/>
      <c r="DU751" s="3"/>
      <c r="DV751" s="3"/>
      <c r="DW751" s="3"/>
      <c r="DX751" s="3"/>
      <c r="DY751" s="3"/>
      <c r="DZ751" s="3"/>
      <c r="EA751" s="3"/>
      <c r="EB751" s="3"/>
      <c r="EC751" s="3"/>
      <c r="ED751" s="3"/>
      <c r="EE751" s="3"/>
      <c r="EF751" s="3"/>
      <c r="EG751" s="3"/>
      <c r="EH751" s="3"/>
      <c r="EI751" s="3"/>
      <c r="EJ751" s="3"/>
      <c r="EK751" s="3"/>
      <c r="EL751" s="3"/>
      <c r="EM751" s="3"/>
      <c r="EN751" s="3"/>
      <c r="EO751" s="3"/>
      <c r="EP751" s="3"/>
      <c r="EQ751" s="3"/>
      <c r="ER751" s="3"/>
      <c r="ES751" s="3"/>
      <c r="ET751" s="3"/>
      <c r="EU751" s="3"/>
      <c r="EV751" s="3"/>
      <c r="EW751" s="3"/>
      <c r="EX751" s="3"/>
      <c r="EY751" s="3"/>
      <c r="EZ751" s="3"/>
      <c r="FA751" s="3"/>
      <c r="FB751" s="3"/>
      <c r="FC751" s="3"/>
      <c r="FD751" s="3"/>
      <c r="FE751" s="3"/>
      <c r="FF751" s="3"/>
      <c r="FG751" s="3"/>
      <c r="FH751" s="3"/>
      <c r="FI751" s="3"/>
      <c r="FJ751" s="3"/>
      <c r="FK751" s="3"/>
      <c r="FL751" s="3"/>
      <c r="FM751" s="3"/>
      <c r="FN751" s="3"/>
      <c r="FO751" s="3"/>
      <c r="FP751" s="3"/>
      <c r="FQ751" s="3"/>
      <c r="FR751" s="3"/>
      <c r="FS751" s="3"/>
      <c r="FT751" s="3"/>
      <c r="FU751" s="3"/>
      <c r="FV751" s="3"/>
      <c r="FW751" s="3"/>
      <c r="FX751" s="3"/>
      <c r="FY751" s="3"/>
      <c r="FZ751" s="3"/>
      <c r="GA751" s="3"/>
      <c r="GB751" s="3"/>
      <c r="GC751" s="3"/>
      <c r="GD751" s="3"/>
      <c r="GE751" s="3"/>
      <c r="GF751" s="3"/>
      <c r="GG751" s="3"/>
      <c r="GH751" s="3"/>
      <c r="GI751" s="3"/>
      <c r="GJ751" s="3"/>
      <c r="GK751" s="3"/>
      <c r="GL751" s="3"/>
      <c r="GM751" s="3"/>
      <c r="GN751" s="3"/>
      <c r="GO751" s="3"/>
      <c r="GP751" s="3"/>
      <c r="GQ751" s="3"/>
      <c r="GR751" s="3"/>
      <c r="GS751" s="3"/>
      <c r="GT751" s="3"/>
      <c r="GU751" s="3"/>
      <c r="GV751" s="3"/>
      <c r="GW751" s="3"/>
      <c r="GX751" s="3"/>
      <c r="GY751" s="3"/>
      <c r="GZ751" s="3"/>
      <c r="HA751" s="3"/>
      <c r="HB751" s="3"/>
      <c r="HC751" s="3"/>
      <c r="HD751" s="3"/>
      <c r="HE751" s="3"/>
      <c r="HF751" s="3"/>
      <c r="HG751" s="3"/>
      <c r="HH751" s="3"/>
      <c r="HI751" s="3"/>
      <c r="HJ751" s="3"/>
      <c r="HK751" s="3"/>
      <c r="HL751" s="3"/>
      <c r="HM751" s="3"/>
      <c r="HN751" s="3"/>
      <c r="HO751" s="3"/>
      <c r="HP751" s="3"/>
      <c r="HQ751" s="3"/>
      <c r="HR751" s="3"/>
      <c r="HS751" s="3"/>
      <c r="HT751" s="3"/>
      <c r="HU751" s="3"/>
      <c r="HV751" s="3"/>
      <c r="HW751" s="3"/>
    </row>
    <row r="752" spans="1:16" ht="23.25" customHeight="1">
      <c r="A752" s="9">
        <v>748</v>
      </c>
      <c r="B752" s="10" t="s">
        <v>720</v>
      </c>
      <c r="C752" s="10" t="s">
        <v>938</v>
      </c>
      <c r="D752" s="10" t="s">
        <v>18</v>
      </c>
      <c r="E752" s="10" t="s">
        <v>1541</v>
      </c>
      <c r="F752" s="10" t="s">
        <v>1542</v>
      </c>
      <c r="G752" s="10" t="s">
        <v>2160</v>
      </c>
      <c r="H752" s="10" t="s">
        <v>120</v>
      </c>
      <c r="I752" s="10" t="s">
        <v>58</v>
      </c>
      <c r="J752" s="10">
        <f t="shared" si="44"/>
        <v>155</v>
      </c>
      <c r="K752" s="10">
        <f t="shared" si="45"/>
        <v>46.5</v>
      </c>
      <c r="L752" s="11">
        <v>83.4</v>
      </c>
      <c r="M752" s="11">
        <f t="shared" si="46"/>
        <v>33.36000000000001</v>
      </c>
      <c r="N752" s="10">
        <f t="shared" si="47"/>
        <v>79.86</v>
      </c>
      <c r="O752" s="4"/>
      <c r="P752" s="19"/>
    </row>
    <row r="753" spans="1:16" ht="23.25" customHeight="1">
      <c r="A753" s="9">
        <v>749</v>
      </c>
      <c r="B753" s="10" t="s">
        <v>720</v>
      </c>
      <c r="C753" s="10" t="s">
        <v>2161</v>
      </c>
      <c r="D753" s="10" t="s">
        <v>18</v>
      </c>
      <c r="E753" s="10" t="s">
        <v>1541</v>
      </c>
      <c r="F753" s="10" t="s">
        <v>1542</v>
      </c>
      <c r="G753" s="10" t="s">
        <v>2162</v>
      </c>
      <c r="H753" s="10" t="s">
        <v>68</v>
      </c>
      <c r="I753" s="10" t="s">
        <v>73</v>
      </c>
      <c r="J753" s="10">
        <f t="shared" si="44"/>
        <v>153</v>
      </c>
      <c r="K753" s="10">
        <f t="shared" si="45"/>
        <v>45.9</v>
      </c>
      <c r="L753" s="11">
        <v>84.2</v>
      </c>
      <c r="M753" s="11">
        <f t="shared" si="46"/>
        <v>33.68</v>
      </c>
      <c r="N753" s="10">
        <f t="shared" si="47"/>
        <v>79.58</v>
      </c>
      <c r="O753" s="4"/>
      <c r="P753" s="19"/>
    </row>
    <row r="754" spans="1:16" ht="23.25" customHeight="1">
      <c r="A754" s="9">
        <v>750</v>
      </c>
      <c r="B754" s="10" t="s">
        <v>720</v>
      </c>
      <c r="C754" s="10" t="s">
        <v>2163</v>
      </c>
      <c r="D754" s="10" t="s">
        <v>18</v>
      </c>
      <c r="E754" s="10" t="s">
        <v>1541</v>
      </c>
      <c r="F754" s="10" t="s">
        <v>1542</v>
      </c>
      <c r="G754" s="10" t="s">
        <v>2164</v>
      </c>
      <c r="H754" s="10" t="s">
        <v>22</v>
      </c>
      <c r="I754" s="10" t="s">
        <v>22</v>
      </c>
      <c r="J754" s="10">
        <f t="shared" si="44"/>
        <v>156</v>
      </c>
      <c r="K754" s="10">
        <f t="shared" si="45"/>
        <v>46.8</v>
      </c>
      <c r="L754" s="11">
        <v>81.6</v>
      </c>
      <c r="M754" s="11">
        <f t="shared" si="46"/>
        <v>32.64</v>
      </c>
      <c r="N754" s="10">
        <f t="shared" si="47"/>
        <v>79.44</v>
      </c>
      <c r="O754" s="4"/>
      <c r="P754" s="19"/>
    </row>
    <row r="755" spans="1:16" ht="23.25" customHeight="1">
      <c r="A755" s="9">
        <v>751</v>
      </c>
      <c r="B755" s="10" t="s">
        <v>720</v>
      </c>
      <c r="C755" s="10" t="s">
        <v>2165</v>
      </c>
      <c r="D755" s="10" t="s">
        <v>18</v>
      </c>
      <c r="E755" s="10" t="s">
        <v>1541</v>
      </c>
      <c r="F755" s="10" t="s">
        <v>1542</v>
      </c>
      <c r="G755" s="10" t="s">
        <v>2166</v>
      </c>
      <c r="H755" s="10" t="s">
        <v>61</v>
      </c>
      <c r="I755" s="10" t="s">
        <v>94</v>
      </c>
      <c r="J755" s="10">
        <f t="shared" si="44"/>
        <v>154</v>
      </c>
      <c r="K755" s="10">
        <f t="shared" si="45"/>
        <v>46.199999999999996</v>
      </c>
      <c r="L755" s="11">
        <v>82.8</v>
      </c>
      <c r="M755" s="11">
        <f t="shared" si="46"/>
        <v>33.12</v>
      </c>
      <c r="N755" s="10">
        <f t="shared" si="47"/>
        <v>79.32</v>
      </c>
      <c r="O755" s="4"/>
      <c r="P755" s="19"/>
    </row>
    <row r="756" spans="1:16" ht="23.25" customHeight="1">
      <c r="A756" s="9">
        <v>752</v>
      </c>
      <c r="B756" s="10" t="s">
        <v>720</v>
      </c>
      <c r="C756" s="10" t="s">
        <v>2167</v>
      </c>
      <c r="D756" s="10" t="s">
        <v>18</v>
      </c>
      <c r="E756" s="10" t="s">
        <v>1541</v>
      </c>
      <c r="F756" s="10" t="s">
        <v>1542</v>
      </c>
      <c r="G756" s="10" t="s">
        <v>2168</v>
      </c>
      <c r="H756" s="10" t="s">
        <v>119</v>
      </c>
      <c r="I756" s="10" t="s">
        <v>61</v>
      </c>
      <c r="J756" s="10">
        <f t="shared" si="44"/>
        <v>151</v>
      </c>
      <c r="K756" s="10">
        <f t="shared" si="45"/>
        <v>45.3</v>
      </c>
      <c r="L756" s="11">
        <v>84.2</v>
      </c>
      <c r="M756" s="11">
        <f t="shared" si="46"/>
        <v>33.68</v>
      </c>
      <c r="N756" s="10">
        <f t="shared" si="47"/>
        <v>78.98</v>
      </c>
      <c r="O756" s="4"/>
      <c r="P756" s="19"/>
    </row>
    <row r="757" spans="1:16" ht="23.25" customHeight="1">
      <c r="A757" s="9">
        <v>753</v>
      </c>
      <c r="B757" s="10" t="s">
        <v>720</v>
      </c>
      <c r="C757" s="10" t="s">
        <v>2169</v>
      </c>
      <c r="D757" s="10" t="s">
        <v>18</v>
      </c>
      <c r="E757" s="10" t="s">
        <v>1541</v>
      </c>
      <c r="F757" s="10" t="s">
        <v>1542</v>
      </c>
      <c r="G757" s="10" t="s">
        <v>2170</v>
      </c>
      <c r="H757" s="10" t="s">
        <v>36</v>
      </c>
      <c r="I757" s="10" t="s">
        <v>46</v>
      </c>
      <c r="J757" s="10">
        <f t="shared" si="44"/>
        <v>152</v>
      </c>
      <c r="K757" s="10">
        <f t="shared" si="45"/>
        <v>45.6</v>
      </c>
      <c r="L757" s="11">
        <v>83.2</v>
      </c>
      <c r="M757" s="11">
        <f t="shared" si="46"/>
        <v>33.28</v>
      </c>
      <c r="N757" s="10">
        <f t="shared" si="47"/>
        <v>78.88</v>
      </c>
      <c r="O757" s="4"/>
      <c r="P757" s="19"/>
    </row>
    <row r="758" spans="1:16" ht="23.25" customHeight="1">
      <c r="A758" s="9">
        <v>754</v>
      </c>
      <c r="B758" s="10" t="s">
        <v>720</v>
      </c>
      <c r="C758" s="10" t="s">
        <v>2171</v>
      </c>
      <c r="D758" s="10" t="s">
        <v>18</v>
      </c>
      <c r="E758" s="10" t="s">
        <v>1541</v>
      </c>
      <c r="F758" s="10" t="s">
        <v>1542</v>
      </c>
      <c r="G758" s="10" t="s">
        <v>2172</v>
      </c>
      <c r="H758" s="10" t="s">
        <v>94</v>
      </c>
      <c r="I758" s="10" t="s">
        <v>22</v>
      </c>
      <c r="J758" s="10">
        <f t="shared" si="44"/>
        <v>153</v>
      </c>
      <c r="K758" s="10">
        <f t="shared" si="45"/>
        <v>45.9</v>
      </c>
      <c r="L758" s="11">
        <v>82.2</v>
      </c>
      <c r="M758" s="11">
        <f t="shared" si="46"/>
        <v>32.88</v>
      </c>
      <c r="N758" s="10">
        <f t="shared" si="47"/>
        <v>78.78</v>
      </c>
      <c r="O758" s="4"/>
      <c r="P758" s="19"/>
    </row>
    <row r="759" spans="1:16" ht="23.25" customHeight="1">
      <c r="A759" s="9">
        <v>755</v>
      </c>
      <c r="B759" s="10" t="s">
        <v>720</v>
      </c>
      <c r="C759" s="10" t="s">
        <v>2173</v>
      </c>
      <c r="D759" s="10" t="s">
        <v>18</v>
      </c>
      <c r="E759" s="10" t="s">
        <v>1541</v>
      </c>
      <c r="F759" s="10" t="s">
        <v>1542</v>
      </c>
      <c r="G759" s="10" t="s">
        <v>2174</v>
      </c>
      <c r="H759" s="10" t="s">
        <v>94</v>
      </c>
      <c r="I759" s="10" t="s">
        <v>73</v>
      </c>
      <c r="J759" s="10">
        <f t="shared" si="44"/>
        <v>151</v>
      </c>
      <c r="K759" s="10">
        <f t="shared" si="45"/>
        <v>45.3</v>
      </c>
      <c r="L759" s="11">
        <v>83</v>
      </c>
      <c r="M759" s="11">
        <f t="shared" si="46"/>
        <v>33.2</v>
      </c>
      <c r="N759" s="10">
        <f t="shared" si="47"/>
        <v>78.5</v>
      </c>
      <c r="O759" s="4"/>
      <c r="P759" s="19"/>
    </row>
    <row r="760" spans="1:16" ht="23.25" customHeight="1">
      <c r="A760" s="9">
        <v>756</v>
      </c>
      <c r="B760" s="10" t="s">
        <v>720</v>
      </c>
      <c r="C760" s="10" t="s">
        <v>2175</v>
      </c>
      <c r="D760" s="10" t="s">
        <v>18</v>
      </c>
      <c r="E760" s="10" t="s">
        <v>1541</v>
      </c>
      <c r="F760" s="10" t="s">
        <v>1542</v>
      </c>
      <c r="G760" s="10" t="s">
        <v>2176</v>
      </c>
      <c r="H760" s="10" t="s">
        <v>123</v>
      </c>
      <c r="I760" s="10" t="s">
        <v>64</v>
      </c>
      <c r="J760" s="10">
        <f t="shared" si="44"/>
        <v>147</v>
      </c>
      <c r="K760" s="10">
        <f t="shared" si="45"/>
        <v>44.1</v>
      </c>
      <c r="L760" s="11">
        <v>86</v>
      </c>
      <c r="M760" s="11">
        <f t="shared" si="46"/>
        <v>34.4</v>
      </c>
      <c r="N760" s="10">
        <f t="shared" si="47"/>
        <v>78.5</v>
      </c>
      <c r="O760" s="4"/>
      <c r="P760" s="19" t="s">
        <v>102</v>
      </c>
    </row>
    <row r="761" spans="1:16" ht="23.25" customHeight="1">
      <c r="A761" s="9">
        <v>757</v>
      </c>
      <c r="B761" s="10" t="s">
        <v>720</v>
      </c>
      <c r="C761" s="10" t="s">
        <v>2177</v>
      </c>
      <c r="D761" s="10" t="s">
        <v>18</v>
      </c>
      <c r="E761" s="10" t="s">
        <v>1541</v>
      </c>
      <c r="F761" s="10" t="s">
        <v>1542</v>
      </c>
      <c r="G761" s="10" t="s">
        <v>2178</v>
      </c>
      <c r="H761" s="10" t="s">
        <v>228</v>
      </c>
      <c r="I761" s="10" t="s">
        <v>64</v>
      </c>
      <c r="J761" s="10">
        <f t="shared" si="44"/>
        <v>150</v>
      </c>
      <c r="K761" s="10">
        <f t="shared" si="45"/>
        <v>45</v>
      </c>
      <c r="L761" s="11">
        <v>83.2</v>
      </c>
      <c r="M761" s="11">
        <f t="shared" si="46"/>
        <v>33.28</v>
      </c>
      <c r="N761" s="10">
        <f t="shared" si="47"/>
        <v>78.28</v>
      </c>
      <c r="O761" s="4"/>
      <c r="P761" s="19"/>
    </row>
    <row r="762" spans="1:16" ht="23.25" customHeight="1">
      <c r="A762" s="9">
        <v>758</v>
      </c>
      <c r="B762" s="10" t="s">
        <v>720</v>
      </c>
      <c r="C762" s="10" t="s">
        <v>2179</v>
      </c>
      <c r="D762" s="10" t="s">
        <v>18</v>
      </c>
      <c r="E762" s="10" t="s">
        <v>1541</v>
      </c>
      <c r="F762" s="10" t="s">
        <v>1542</v>
      </c>
      <c r="G762" s="10" t="s">
        <v>2180</v>
      </c>
      <c r="H762" s="10" t="s">
        <v>45</v>
      </c>
      <c r="I762" s="10" t="s">
        <v>61</v>
      </c>
      <c r="J762" s="10">
        <f t="shared" si="44"/>
        <v>148</v>
      </c>
      <c r="K762" s="10">
        <f t="shared" si="45"/>
        <v>44.4</v>
      </c>
      <c r="L762" s="11">
        <v>84.2</v>
      </c>
      <c r="M762" s="11">
        <f t="shared" si="46"/>
        <v>33.68</v>
      </c>
      <c r="N762" s="10">
        <f t="shared" si="47"/>
        <v>78.08</v>
      </c>
      <c r="O762" s="4"/>
      <c r="P762" s="19"/>
    </row>
    <row r="763" spans="1:16" ht="23.25" customHeight="1">
      <c r="A763" s="9">
        <v>759</v>
      </c>
      <c r="B763" s="10" t="s">
        <v>720</v>
      </c>
      <c r="C763" s="10" t="s">
        <v>2181</v>
      </c>
      <c r="D763" s="10" t="s">
        <v>18</v>
      </c>
      <c r="E763" s="10" t="s">
        <v>1541</v>
      </c>
      <c r="F763" s="10" t="s">
        <v>1542</v>
      </c>
      <c r="G763" s="10" t="s">
        <v>2182</v>
      </c>
      <c r="H763" s="10" t="s">
        <v>94</v>
      </c>
      <c r="I763" s="10" t="s">
        <v>120</v>
      </c>
      <c r="J763" s="10">
        <f t="shared" si="44"/>
        <v>148</v>
      </c>
      <c r="K763" s="10">
        <f t="shared" si="45"/>
        <v>44.4</v>
      </c>
      <c r="L763" s="11">
        <v>83.6</v>
      </c>
      <c r="M763" s="11">
        <f t="shared" si="46"/>
        <v>33.44</v>
      </c>
      <c r="N763" s="10">
        <f t="shared" si="47"/>
        <v>77.84</v>
      </c>
      <c r="O763" s="4"/>
      <c r="P763" s="19"/>
    </row>
    <row r="764" spans="1:16" ht="23.25" customHeight="1">
      <c r="A764" s="9">
        <v>760</v>
      </c>
      <c r="B764" s="10" t="s">
        <v>720</v>
      </c>
      <c r="C764" s="10" t="s">
        <v>2183</v>
      </c>
      <c r="D764" s="10" t="s">
        <v>18</v>
      </c>
      <c r="E764" s="10" t="s">
        <v>1541</v>
      </c>
      <c r="F764" s="10" t="s">
        <v>1542</v>
      </c>
      <c r="G764" s="10" t="s">
        <v>2184</v>
      </c>
      <c r="H764" s="10" t="s">
        <v>120</v>
      </c>
      <c r="I764" s="10" t="s">
        <v>73</v>
      </c>
      <c r="J764" s="10">
        <f t="shared" si="44"/>
        <v>149</v>
      </c>
      <c r="K764" s="10">
        <f t="shared" si="45"/>
        <v>44.699999999999996</v>
      </c>
      <c r="L764" s="11">
        <v>82.4</v>
      </c>
      <c r="M764" s="11">
        <f t="shared" si="46"/>
        <v>32.96</v>
      </c>
      <c r="N764" s="10">
        <f t="shared" si="47"/>
        <v>77.66</v>
      </c>
      <c r="O764" s="4"/>
      <c r="P764" s="19"/>
    </row>
    <row r="765" spans="1:16" ht="23.25" customHeight="1">
      <c r="A765" s="9">
        <v>761</v>
      </c>
      <c r="B765" s="10" t="s">
        <v>720</v>
      </c>
      <c r="C765" s="10" t="s">
        <v>2185</v>
      </c>
      <c r="D765" s="10" t="s">
        <v>18</v>
      </c>
      <c r="E765" s="10" t="s">
        <v>1541</v>
      </c>
      <c r="F765" s="10" t="s">
        <v>1542</v>
      </c>
      <c r="G765" s="10" t="s">
        <v>2186</v>
      </c>
      <c r="H765" s="10" t="s">
        <v>41</v>
      </c>
      <c r="I765" s="10" t="s">
        <v>30</v>
      </c>
      <c r="J765" s="10">
        <f t="shared" si="44"/>
        <v>146</v>
      </c>
      <c r="K765" s="10">
        <f t="shared" si="45"/>
        <v>43.8</v>
      </c>
      <c r="L765" s="11">
        <v>81.6</v>
      </c>
      <c r="M765" s="11">
        <f t="shared" si="46"/>
        <v>32.64</v>
      </c>
      <c r="N765" s="10">
        <f t="shared" si="47"/>
        <v>76.44</v>
      </c>
      <c r="O765" s="4"/>
      <c r="P765" s="19" t="s">
        <v>102</v>
      </c>
    </row>
    <row r="766" spans="1:16" ht="23.25" customHeight="1">
      <c r="A766" s="9">
        <v>762</v>
      </c>
      <c r="B766" s="10" t="s">
        <v>720</v>
      </c>
      <c r="C766" s="10" t="s">
        <v>2187</v>
      </c>
      <c r="D766" s="10" t="s">
        <v>18</v>
      </c>
      <c r="E766" s="10" t="s">
        <v>1541</v>
      </c>
      <c r="F766" s="10" t="s">
        <v>1542</v>
      </c>
      <c r="G766" s="10" t="s">
        <v>2188</v>
      </c>
      <c r="H766" s="10" t="s">
        <v>26</v>
      </c>
      <c r="I766" s="10" t="s">
        <v>26</v>
      </c>
      <c r="J766" s="10">
        <f t="shared" si="44"/>
        <v>148</v>
      </c>
      <c r="K766" s="10">
        <f t="shared" si="45"/>
        <v>44.4</v>
      </c>
      <c r="L766" s="11">
        <v>0</v>
      </c>
      <c r="M766" s="11">
        <f t="shared" si="46"/>
        <v>0</v>
      </c>
      <c r="N766" s="10">
        <f t="shared" si="47"/>
        <v>44.4</v>
      </c>
      <c r="O766" s="4"/>
      <c r="P766" s="19" t="s">
        <v>32</v>
      </c>
    </row>
    <row r="767" spans="1:16" ht="33.75">
      <c r="A767" s="9">
        <v>763</v>
      </c>
      <c r="B767" s="10" t="s">
        <v>720</v>
      </c>
      <c r="C767" s="10" t="s">
        <v>2189</v>
      </c>
      <c r="D767" s="10" t="s">
        <v>18</v>
      </c>
      <c r="E767" s="10" t="s">
        <v>1541</v>
      </c>
      <c r="F767" s="10" t="s">
        <v>1542</v>
      </c>
      <c r="G767" s="10" t="s">
        <v>2190</v>
      </c>
      <c r="H767" s="10" t="s">
        <v>36</v>
      </c>
      <c r="I767" s="10" t="s">
        <v>94</v>
      </c>
      <c r="J767" s="10">
        <f t="shared" si="44"/>
        <v>146</v>
      </c>
      <c r="K767" s="10">
        <f t="shared" si="45"/>
        <v>43.8</v>
      </c>
      <c r="L767" s="11">
        <v>0</v>
      </c>
      <c r="M767" s="11">
        <f t="shared" si="46"/>
        <v>0</v>
      </c>
      <c r="N767" s="10">
        <f t="shared" si="47"/>
        <v>43.8</v>
      </c>
      <c r="O767" s="4"/>
      <c r="P767" s="19" t="s">
        <v>327</v>
      </c>
    </row>
    <row r="768" spans="1:231" ht="23.25" customHeight="1">
      <c r="A768" s="9">
        <v>764</v>
      </c>
      <c r="B768" s="10" t="s">
        <v>113</v>
      </c>
      <c r="C768" s="10" t="s">
        <v>114</v>
      </c>
      <c r="D768" s="10" t="s">
        <v>39</v>
      </c>
      <c r="E768" s="10" t="s">
        <v>19</v>
      </c>
      <c r="F768" s="10" t="s">
        <v>104</v>
      </c>
      <c r="G768" s="10" t="s">
        <v>115</v>
      </c>
      <c r="H768" s="10" t="s">
        <v>116</v>
      </c>
      <c r="I768" s="10" t="s">
        <v>72</v>
      </c>
      <c r="J768" s="10">
        <f t="shared" si="44"/>
        <v>151</v>
      </c>
      <c r="K768" s="10">
        <f t="shared" si="45"/>
        <v>45.3</v>
      </c>
      <c r="L768" s="11">
        <v>86.6</v>
      </c>
      <c r="M768" s="11">
        <f t="shared" si="46"/>
        <v>34.64</v>
      </c>
      <c r="N768" s="10">
        <f t="shared" si="47"/>
        <v>79.94</v>
      </c>
      <c r="O768" s="8" t="s">
        <v>2377</v>
      </c>
      <c r="P768" s="18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  <c r="BW768" s="6"/>
      <c r="BX768" s="6"/>
      <c r="BY768" s="6"/>
      <c r="BZ768" s="6"/>
      <c r="CA768" s="6"/>
      <c r="CB768" s="6"/>
      <c r="CC768" s="6"/>
      <c r="CD768" s="6"/>
      <c r="CE768" s="6"/>
      <c r="CF768" s="6"/>
      <c r="CG768" s="6"/>
      <c r="CH768" s="6"/>
      <c r="CI768" s="6"/>
      <c r="CJ768" s="6"/>
      <c r="CK768" s="6"/>
      <c r="CL768" s="6"/>
      <c r="CM768" s="6"/>
      <c r="CN768" s="6"/>
      <c r="CO768" s="6"/>
      <c r="CP768" s="6"/>
      <c r="CQ768" s="6"/>
      <c r="CR768" s="6"/>
      <c r="CS768" s="6"/>
      <c r="CT768" s="6"/>
      <c r="CU768" s="6"/>
      <c r="CV768" s="6"/>
      <c r="CW768" s="6"/>
      <c r="CX768" s="6"/>
      <c r="CY768" s="6"/>
      <c r="CZ768" s="6"/>
      <c r="DA768" s="6"/>
      <c r="DB768" s="6"/>
      <c r="DC768" s="6"/>
      <c r="DD768" s="6"/>
      <c r="DE768" s="6"/>
      <c r="DF768" s="6"/>
      <c r="DG768" s="6"/>
      <c r="DH768" s="6"/>
      <c r="DI768" s="6"/>
      <c r="DJ768" s="6"/>
      <c r="DK768" s="6"/>
      <c r="DL768" s="6"/>
      <c r="DM768" s="6"/>
      <c r="DN768" s="6"/>
      <c r="DO768" s="6"/>
      <c r="DP768" s="6"/>
      <c r="DQ768" s="6"/>
      <c r="DR768" s="6"/>
      <c r="DS768" s="6"/>
      <c r="DT768" s="6"/>
      <c r="DU768" s="6"/>
      <c r="DV768" s="6"/>
      <c r="DW768" s="6"/>
      <c r="DX768" s="6"/>
      <c r="DY768" s="6"/>
      <c r="DZ768" s="6"/>
      <c r="EA768" s="6"/>
      <c r="EB768" s="6"/>
      <c r="EC768" s="6"/>
      <c r="ED768" s="6"/>
      <c r="EE768" s="6"/>
      <c r="EF768" s="6"/>
      <c r="EG768" s="6"/>
      <c r="EH768" s="6"/>
      <c r="EI768" s="6"/>
      <c r="EJ768" s="6"/>
      <c r="EK768" s="6"/>
      <c r="EL768" s="6"/>
      <c r="EM768" s="6"/>
      <c r="EN768" s="6"/>
      <c r="EO768" s="6"/>
      <c r="EP768" s="6"/>
      <c r="EQ768" s="6"/>
      <c r="ER768" s="6"/>
      <c r="ES768" s="6"/>
      <c r="ET768" s="6"/>
      <c r="EU768" s="6"/>
      <c r="EV768" s="6"/>
      <c r="EW768" s="6"/>
      <c r="EX768" s="6"/>
      <c r="EY768" s="6"/>
      <c r="EZ768" s="6"/>
      <c r="FA768" s="6"/>
      <c r="FB768" s="6"/>
      <c r="FC768" s="6"/>
      <c r="FD768" s="6"/>
      <c r="FE768" s="6"/>
      <c r="FF768" s="6"/>
      <c r="FG768" s="6"/>
      <c r="FH768" s="6"/>
      <c r="FI768" s="6"/>
      <c r="FJ768" s="6"/>
      <c r="FK768" s="6"/>
      <c r="FL768" s="6"/>
      <c r="FM768" s="6"/>
      <c r="FN768" s="6"/>
      <c r="FO768" s="6"/>
      <c r="FP768" s="6"/>
      <c r="FQ768" s="6"/>
      <c r="FR768" s="6"/>
      <c r="FS768" s="6"/>
      <c r="FT768" s="6"/>
      <c r="FU768" s="6"/>
      <c r="FV768" s="6"/>
      <c r="FW768" s="6"/>
      <c r="FX768" s="6"/>
      <c r="FY768" s="6"/>
      <c r="FZ768" s="6"/>
      <c r="GA768" s="6"/>
      <c r="GB768" s="6"/>
      <c r="GC768" s="6"/>
      <c r="GD768" s="6"/>
      <c r="GE768" s="6"/>
      <c r="GF768" s="6"/>
      <c r="GG768" s="6"/>
      <c r="GH768" s="6"/>
      <c r="GI768" s="6"/>
      <c r="GJ768" s="6"/>
      <c r="GK768" s="6"/>
      <c r="GL768" s="6"/>
      <c r="GM768" s="6"/>
      <c r="GN768" s="6"/>
      <c r="GO768" s="6"/>
      <c r="GP768" s="6"/>
      <c r="GQ768" s="6"/>
      <c r="GR768" s="6"/>
      <c r="GS768" s="6"/>
      <c r="GT768" s="6"/>
      <c r="GU768" s="6"/>
      <c r="GV768" s="6"/>
      <c r="GW768" s="6"/>
      <c r="GX768" s="6"/>
      <c r="GY768" s="6"/>
      <c r="GZ768" s="6"/>
      <c r="HA768" s="6"/>
      <c r="HB768" s="6"/>
      <c r="HC768" s="6"/>
      <c r="HD768" s="6"/>
      <c r="HE768" s="6"/>
      <c r="HF768" s="6"/>
      <c r="HG768" s="6"/>
      <c r="HH768" s="6"/>
      <c r="HI768" s="6"/>
      <c r="HJ768" s="6"/>
      <c r="HK768" s="6"/>
      <c r="HL768" s="6"/>
      <c r="HM768" s="6"/>
      <c r="HN768" s="6"/>
      <c r="HO768" s="6"/>
      <c r="HP768" s="6"/>
      <c r="HQ768" s="6"/>
      <c r="HR768" s="6"/>
      <c r="HS768" s="6"/>
      <c r="HT768" s="6"/>
      <c r="HU768" s="6"/>
      <c r="HV768" s="6"/>
      <c r="HW768" s="6"/>
    </row>
    <row r="769" spans="1:16" ht="23.25" customHeight="1">
      <c r="A769" s="9">
        <v>765</v>
      </c>
      <c r="B769" s="10" t="s">
        <v>113</v>
      </c>
      <c r="C769" s="10" t="s">
        <v>117</v>
      </c>
      <c r="D769" s="10" t="s">
        <v>18</v>
      </c>
      <c r="E769" s="10" t="s">
        <v>19</v>
      </c>
      <c r="F769" s="10" t="s">
        <v>104</v>
      </c>
      <c r="G769" s="10" t="s">
        <v>118</v>
      </c>
      <c r="H769" s="10" t="s">
        <v>119</v>
      </c>
      <c r="I769" s="10" t="s">
        <v>120</v>
      </c>
      <c r="J769" s="10">
        <f t="shared" si="44"/>
        <v>145</v>
      </c>
      <c r="K769" s="10">
        <f t="shared" si="45"/>
        <v>43.5</v>
      </c>
      <c r="L769" s="11">
        <v>88.4</v>
      </c>
      <c r="M769" s="11">
        <f t="shared" si="46"/>
        <v>35.36000000000001</v>
      </c>
      <c r="N769" s="10">
        <f t="shared" si="47"/>
        <v>78.86</v>
      </c>
      <c r="O769" s="4"/>
      <c r="P769" s="19"/>
    </row>
    <row r="770" spans="1:16" ht="23.25" customHeight="1">
      <c r="A770" s="9">
        <v>766</v>
      </c>
      <c r="B770" s="10" t="s">
        <v>113</v>
      </c>
      <c r="C770" s="10" t="s">
        <v>121</v>
      </c>
      <c r="D770" s="10" t="s">
        <v>18</v>
      </c>
      <c r="E770" s="10" t="s">
        <v>19</v>
      </c>
      <c r="F770" s="10" t="s">
        <v>104</v>
      </c>
      <c r="G770" s="10" t="s">
        <v>122</v>
      </c>
      <c r="H770" s="10" t="s">
        <v>36</v>
      </c>
      <c r="I770" s="10" t="s">
        <v>123</v>
      </c>
      <c r="J770" s="10">
        <f t="shared" si="44"/>
        <v>135</v>
      </c>
      <c r="K770" s="10">
        <f t="shared" si="45"/>
        <v>40.5</v>
      </c>
      <c r="L770" s="11">
        <v>84.4</v>
      </c>
      <c r="M770" s="11">
        <f t="shared" si="46"/>
        <v>33.760000000000005</v>
      </c>
      <c r="N770" s="10">
        <f t="shared" si="47"/>
        <v>74.26</v>
      </c>
      <c r="O770" s="4"/>
      <c r="P770" s="19"/>
    </row>
    <row r="771" spans="1:231" ht="23.25" customHeight="1">
      <c r="A771" s="9">
        <v>767</v>
      </c>
      <c r="B771" s="10" t="s">
        <v>113</v>
      </c>
      <c r="C771" s="10" t="s">
        <v>239</v>
      </c>
      <c r="D771" s="10" t="s">
        <v>18</v>
      </c>
      <c r="E771" s="10" t="s">
        <v>19</v>
      </c>
      <c r="F771" s="10" t="s">
        <v>222</v>
      </c>
      <c r="G771" s="10" t="s">
        <v>240</v>
      </c>
      <c r="H771" s="10" t="s">
        <v>50</v>
      </c>
      <c r="I771" s="10" t="s">
        <v>72</v>
      </c>
      <c r="J771" s="10">
        <f t="shared" si="44"/>
        <v>179</v>
      </c>
      <c r="K771" s="10">
        <f t="shared" si="45"/>
        <v>53.699999999999996</v>
      </c>
      <c r="L771" s="11">
        <v>82.2</v>
      </c>
      <c r="M771" s="11">
        <f t="shared" si="46"/>
        <v>32.88</v>
      </c>
      <c r="N771" s="10">
        <f t="shared" si="47"/>
        <v>86.58</v>
      </c>
      <c r="O771" s="8" t="s">
        <v>2377</v>
      </c>
      <c r="P771" s="18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  <c r="BW771" s="6"/>
      <c r="BX771" s="6"/>
      <c r="BY771" s="6"/>
      <c r="BZ771" s="6"/>
      <c r="CA771" s="6"/>
      <c r="CB771" s="6"/>
      <c r="CC771" s="6"/>
      <c r="CD771" s="6"/>
      <c r="CE771" s="6"/>
      <c r="CF771" s="6"/>
      <c r="CG771" s="6"/>
      <c r="CH771" s="6"/>
      <c r="CI771" s="6"/>
      <c r="CJ771" s="6"/>
      <c r="CK771" s="6"/>
      <c r="CL771" s="6"/>
      <c r="CM771" s="6"/>
      <c r="CN771" s="6"/>
      <c r="CO771" s="6"/>
      <c r="CP771" s="6"/>
      <c r="CQ771" s="6"/>
      <c r="CR771" s="6"/>
      <c r="CS771" s="6"/>
      <c r="CT771" s="6"/>
      <c r="CU771" s="6"/>
      <c r="CV771" s="6"/>
      <c r="CW771" s="6"/>
      <c r="CX771" s="6"/>
      <c r="CY771" s="6"/>
      <c r="CZ771" s="6"/>
      <c r="DA771" s="6"/>
      <c r="DB771" s="6"/>
      <c r="DC771" s="6"/>
      <c r="DD771" s="6"/>
      <c r="DE771" s="6"/>
      <c r="DF771" s="6"/>
      <c r="DG771" s="6"/>
      <c r="DH771" s="6"/>
      <c r="DI771" s="6"/>
      <c r="DJ771" s="6"/>
      <c r="DK771" s="6"/>
      <c r="DL771" s="6"/>
      <c r="DM771" s="6"/>
      <c r="DN771" s="6"/>
      <c r="DO771" s="6"/>
      <c r="DP771" s="6"/>
      <c r="DQ771" s="6"/>
      <c r="DR771" s="6"/>
      <c r="DS771" s="6"/>
      <c r="DT771" s="6"/>
      <c r="DU771" s="6"/>
      <c r="DV771" s="6"/>
      <c r="DW771" s="6"/>
      <c r="DX771" s="6"/>
      <c r="DY771" s="6"/>
      <c r="DZ771" s="6"/>
      <c r="EA771" s="6"/>
      <c r="EB771" s="6"/>
      <c r="EC771" s="6"/>
      <c r="ED771" s="6"/>
      <c r="EE771" s="6"/>
      <c r="EF771" s="6"/>
      <c r="EG771" s="6"/>
      <c r="EH771" s="6"/>
      <c r="EI771" s="6"/>
      <c r="EJ771" s="6"/>
      <c r="EK771" s="6"/>
      <c r="EL771" s="6"/>
      <c r="EM771" s="6"/>
      <c r="EN771" s="6"/>
      <c r="EO771" s="6"/>
      <c r="EP771" s="6"/>
      <c r="EQ771" s="6"/>
      <c r="ER771" s="6"/>
      <c r="ES771" s="6"/>
      <c r="ET771" s="6"/>
      <c r="EU771" s="6"/>
      <c r="EV771" s="6"/>
      <c r="EW771" s="6"/>
      <c r="EX771" s="6"/>
      <c r="EY771" s="6"/>
      <c r="EZ771" s="6"/>
      <c r="FA771" s="6"/>
      <c r="FB771" s="6"/>
      <c r="FC771" s="6"/>
      <c r="FD771" s="6"/>
      <c r="FE771" s="6"/>
      <c r="FF771" s="6"/>
      <c r="FG771" s="6"/>
      <c r="FH771" s="6"/>
      <c r="FI771" s="6"/>
      <c r="FJ771" s="6"/>
      <c r="FK771" s="6"/>
      <c r="FL771" s="6"/>
      <c r="FM771" s="6"/>
      <c r="FN771" s="6"/>
      <c r="FO771" s="6"/>
      <c r="FP771" s="6"/>
      <c r="FQ771" s="6"/>
      <c r="FR771" s="6"/>
      <c r="FS771" s="6"/>
      <c r="FT771" s="6"/>
      <c r="FU771" s="6"/>
      <c r="FV771" s="6"/>
      <c r="FW771" s="6"/>
      <c r="FX771" s="6"/>
      <c r="FY771" s="6"/>
      <c r="FZ771" s="6"/>
      <c r="GA771" s="6"/>
      <c r="GB771" s="6"/>
      <c r="GC771" s="6"/>
      <c r="GD771" s="6"/>
      <c r="GE771" s="6"/>
      <c r="GF771" s="6"/>
      <c r="GG771" s="6"/>
      <c r="GH771" s="6"/>
      <c r="GI771" s="6"/>
      <c r="GJ771" s="6"/>
      <c r="GK771" s="6"/>
      <c r="GL771" s="6"/>
      <c r="GM771" s="6"/>
      <c r="GN771" s="6"/>
      <c r="GO771" s="6"/>
      <c r="GP771" s="6"/>
      <c r="GQ771" s="6"/>
      <c r="GR771" s="6"/>
      <c r="GS771" s="6"/>
      <c r="GT771" s="6"/>
      <c r="GU771" s="6"/>
      <c r="GV771" s="6"/>
      <c r="GW771" s="6"/>
      <c r="GX771" s="6"/>
      <c r="GY771" s="6"/>
      <c r="GZ771" s="6"/>
      <c r="HA771" s="6"/>
      <c r="HB771" s="6"/>
      <c r="HC771" s="6"/>
      <c r="HD771" s="6"/>
      <c r="HE771" s="6"/>
      <c r="HF771" s="6"/>
      <c r="HG771" s="6"/>
      <c r="HH771" s="6"/>
      <c r="HI771" s="6"/>
      <c r="HJ771" s="6"/>
      <c r="HK771" s="6"/>
      <c r="HL771" s="6"/>
      <c r="HM771" s="6"/>
      <c r="HN771" s="6"/>
      <c r="HO771" s="6"/>
      <c r="HP771" s="6"/>
      <c r="HQ771" s="6"/>
      <c r="HR771" s="6"/>
      <c r="HS771" s="6"/>
      <c r="HT771" s="6"/>
      <c r="HU771" s="6"/>
      <c r="HV771" s="6"/>
      <c r="HW771" s="6"/>
    </row>
    <row r="772" spans="1:231" ht="23.25" customHeight="1">
      <c r="A772" s="9">
        <v>768</v>
      </c>
      <c r="B772" s="10" t="s">
        <v>113</v>
      </c>
      <c r="C772" s="10" t="s">
        <v>241</v>
      </c>
      <c r="D772" s="10" t="s">
        <v>39</v>
      </c>
      <c r="E772" s="10" t="s">
        <v>19</v>
      </c>
      <c r="F772" s="10" t="s">
        <v>222</v>
      </c>
      <c r="G772" s="10" t="s">
        <v>242</v>
      </c>
      <c r="H772" s="10" t="s">
        <v>26</v>
      </c>
      <c r="I772" s="10" t="s">
        <v>37</v>
      </c>
      <c r="J772" s="10">
        <f t="shared" si="44"/>
        <v>164</v>
      </c>
      <c r="K772" s="10">
        <f t="shared" si="45"/>
        <v>49.199999999999996</v>
      </c>
      <c r="L772" s="11">
        <v>83.6</v>
      </c>
      <c r="M772" s="11">
        <f t="shared" si="46"/>
        <v>33.44</v>
      </c>
      <c r="N772" s="10">
        <f t="shared" si="47"/>
        <v>82.64</v>
      </c>
      <c r="O772" s="8" t="s">
        <v>2377</v>
      </c>
      <c r="P772" s="18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  <c r="BW772" s="6"/>
      <c r="BX772" s="6"/>
      <c r="BY772" s="6"/>
      <c r="BZ772" s="6"/>
      <c r="CA772" s="6"/>
      <c r="CB772" s="6"/>
      <c r="CC772" s="6"/>
      <c r="CD772" s="6"/>
      <c r="CE772" s="6"/>
      <c r="CF772" s="6"/>
      <c r="CG772" s="6"/>
      <c r="CH772" s="6"/>
      <c r="CI772" s="6"/>
      <c r="CJ772" s="6"/>
      <c r="CK772" s="6"/>
      <c r="CL772" s="6"/>
      <c r="CM772" s="6"/>
      <c r="CN772" s="6"/>
      <c r="CO772" s="6"/>
      <c r="CP772" s="6"/>
      <c r="CQ772" s="6"/>
      <c r="CR772" s="6"/>
      <c r="CS772" s="6"/>
      <c r="CT772" s="6"/>
      <c r="CU772" s="6"/>
      <c r="CV772" s="6"/>
      <c r="CW772" s="6"/>
      <c r="CX772" s="6"/>
      <c r="CY772" s="6"/>
      <c r="CZ772" s="6"/>
      <c r="DA772" s="6"/>
      <c r="DB772" s="6"/>
      <c r="DC772" s="6"/>
      <c r="DD772" s="6"/>
      <c r="DE772" s="6"/>
      <c r="DF772" s="6"/>
      <c r="DG772" s="6"/>
      <c r="DH772" s="6"/>
      <c r="DI772" s="6"/>
      <c r="DJ772" s="6"/>
      <c r="DK772" s="6"/>
      <c r="DL772" s="6"/>
      <c r="DM772" s="6"/>
      <c r="DN772" s="6"/>
      <c r="DO772" s="6"/>
      <c r="DP772" s="6"/>
      <c r="DQ772" s="6"/>
      <c r="DR772" s="6"/>
      <c r="DS772" s="6"/>
      <c r="DT772" s="6"/>
      <c r="DU772" s="6"/>
      <c r="DV772" s="6"/>
      <c r="DW772" s="6"/>
      <c r="DX772" s="6"/>
      <c r="DY772" s="6"/>
      <c r="DZ772" s="6"/>
      <c r="EA772" s="6"/>
      <c r="EB772" s="6"/>
      <c r="EC772" s="6"/>
      <c r="ED772" s="6"/>
      <c r="EE772" s="6"/>
      <c r="EF772" s="6"/>
      <c r="EG772" s="6"/>
      <c r="EH772" s="6"/>
      <c r="EI772" s="6"/>
      <c r="EJ772" s="6"/>
      <c r="EK772" s="6"/>
      <c r="EL772" s="6"/>
      <c r="EM772" s="6"/>
      <c r="EN772" s="6"/>
      <c r="EO772" s="6"/>
      <c r="EP772" s="6"/>
      <c r="EQ772" s="6"/>
      <c r="ER772" s="6"/>
      <c r="ES772" s="6"/>
      <c r="ET772" s="6"/>
      <c r="EU772" s="6"/>
      <c r="EV772" s="6"/>
      <c r="EW772" s="6"/>
      <c r="EX772" s="6"/>
      <c r="EY772" s="6"/>
      <c r="EZ772" s="6"/>
      <c r="FA772" s="6"/>
      <c r="FB772" s="6"/>
      <c r="FC772" s="6"/>
      <c r="FD772" s="6"/>
      <c r="FE772" s="6"/>
      <c r="FF772" s="6"/>
      <c r="FG772" s="6"/>
      <c r="FH772" s="6"/>
      <c r="FI772" s="6"/>
      <c r="FJ772" s="6"/>
      <c r="FK772" s="6"/>
      <c r="FL772" s="6"/>
      <c r="FM772" s="6"/>
      <c r="FN772" s="6"/>
      <c r="FO772" s="6"/>
      <c r="FP772" s="6"/>
      <c r="FQ772" s="6"/>
      <c r="FR772" s="6"/>
      <c r="FS772" s="6"/>
      <c r="FT772" s="6"/>
      <c r="FU772" s="6"/>
      <c r="FV772" s="6"/>
      <c r="FW772" s="6"/>
      <c r="FX772" s="6"/>
      <c r="FY772" s="6"/>
      <c r="FZ772" s="6"/>
      <c r="GA772" s="6"/>
      <c r="GB772" s="6"/>
      <c r="GC772" s="6"/>
      <c r="GD772" s="6"/>
      <c r="GE772" s="6"/>
      <c r="GF772" s="6"/>
      <c r="GG772" s="6"/>
      <c r="GH772" s="6"/>
      <c r="GI772" s="6"/>
      <c r="GJ772" s="6"/>
      <c r="GK772" s="6"/>
      <c r="GL772" s="6"/>
      <c r="GM772" s="6"/>
      <c r="GN772" s="6"/>
      <c r="GO772" s="6"/>
      <c r="GP772" s="6"/>
      <c r="GQ772" s="6"/>
      <c r="GR772" s="6"/>
      <c r="GS772" s="6"/>
      <c r="GT772" s="6"/>
      <c r="GU772" s="6"/>
      <c r="GV772" s="6"/>
      <c r="GW772" s="6"/>
      <c r="GX772" s="6"/>
      <c r="GY772" s="6"/>
      <c r="GZ772" s="6"/>
      <c r="HA772" s="6"/>
      <c r="HB772" s="6"/>
      <c r="HC772" s="6"/>
      <c r="HD772" s="6"/>
      <c r="HE772" s="6"/>
      <c r="HF772" s="6"/>
      <c r="HG772" s="6"/>
      <c r="HH772" s="6"/>
      <c r="HI772" s="6"/>
      <c r="HJ772" s="6"/>
      <c r="HK772" s="6"/>
      <c r="HL772" s="6"/>
      <c r="HM772" s="6"/>
      <c r="HN772" s="6"/>
      <c r="HO772" s="6"/>
      <c r="HP772" s="6"/>
      <c r="HQ772" s="6"/>
      <c r="HR772" s="6"/>
      <c r="HS772" s="6"/>
      <c r="HT772" s="6"/>
      <c r="HU772" s="6"/>
      <c r="HV772" s="6"/>
      <c r="HW772" s="6"/>
    </row>
    <row r="773" spans="1:16" ht="23.25" customHeight="1">
      <c r="A773" s="9">
        <v>769</v>
      </c>
      <c r="B773" s="10" t="s">
        <v>113</v>
      </c>
      <c r="C773" s="10" t="s">
        <v>243</v>
      </c>
      <c r="D773" s="10" t="s">
        <v>18</v>
      </c>
      <c r="E773" s="10" t="s">
        <v>19</v>
      </c>
      <c r="F773" s="10" t="s">
        <v>222</v>
      </c>
      <c r="G773" s="10" t="s">
        <v>244</v>
      </c>
      <c r="H773" s="10" t="s">
        <v>94</v>
      </c>
      <c r="I773" s="10" t="s">
        <v>55</v>
      </c>
      <c r="J773" s="10">
        <f aca="true" t="shared" si="48" ref="J773:J836">H773+I773</f>
        <v>161</v>
      </c>
      <c r="K773" s="10">
        <f aca="true" t="shared" si="49" ref="K773:K836">J773*0.5*0.6</f>
        <v>48.3</v>
      </c>
      <c r="L773" s="11">
        <v>84.8</v>
      </c>
      <c r="M773" s="11">
        <f aca="true" t="shared" si="50" ref="M773:M836">L773*0.4</f>
        <v>33.92</v>
      </c>
      <c r="N773" s="10">
        <f aca="true" t="shared" si="51" ref="N773:N836">TRUNC(K773+M773,2)</f>
        <v>82.22</v>
      </c>
      <c r="O773" s="4"/>
      <c r="P773" s="19"/>
    </row>
    <row r="774" spans="1:231" s="6" customFormat="1" ht="23.25" customHeight="1">
      <c r="A774" s="9">
        <v>770</v>
      </c>
      <c r="B774" s="10" t="s">
        <v>113</v>
      </c>
      <c r="C774" s="10" t="s">
        <v>245</v>
      </c>
      <c r="D774" s="10" t="s">
        <v>18</v>
      </c>
      <c r="E774" s="10" t="s">
        <v>19</v>
      </c>
      <c r="F774" s="10" t="s">
        <v>222</v>
      </c>
      <c r="G774" s="10" t="s">
        <v>246</v>
      </c>
      <c r="H774" s="10" t="s">
        <v>94</v>
      </c>
      <c r="I774" s="10" t="s">
        <v>42</v>
      </c>
      <c r="J774" s="10">
        <f t="shared" si="48"/>
        <v>162</v>
      </c>
      <c r="K774" s="10">
        <f t="shared" si="49"/>
        <v>48.6</v>
      </c>
      <c r="L774" s="11">
        <v>81.6</v>
      </c>
      <c r="M774" s="11">
        <f t="shared" si="50"/>
        <v>32.64</v>
      </c>
      <c r="N774" s="10">
        <f t="shared" si="51"/>
        <v>81.24</v>
      </c>
      <c r="O774" s="4"/>
      <c r="P774" s="19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  <c r="CX774" s="3"/>
      <c r="CY774" s="3"/>
      <c r="CZ774" s="3"/>
      <c r="DA774" s="3"/>
      <c r="DB774" s="3"/>
      <c r="DC774" s="3"/>
      <c r="DD774" s="3"/>
      <c r="DE774" s="3"/>
      <c r="DF774" s="3"/>
      <c r="DG774" s="3"/>
      <c r="DH774" s="3"/>
      <c r="DI774" s="3"/>
      <c r="DJ774" s="3"/>
      <c r="DK774" s="3"/>
      <c r="DL774" s="3"/>
      <c r="DM774" s="3"/>
      <c r="DN774" s="3"/>
      <c r="DO774" s="3"/>
      <c r="DP774" s="3"/>
      <c r="DQ774" s="3"/>
      <c r="DR774" s="3"/>
      <c r="DS774" s="3"/>
      <c r="DT774" s="3"/>
      <c r="DU774" s="3"/>
      <c r="DV774" s="3"/>
      <c r="DW774" s="3"/>
      <c r="DX774" s="3"/>
      <c r="DY774" s="3"/>
      <c r="DZ774" s="3"/>
      <c r="EA774" s="3"/>
      <c r="EB774" s="3"/>
      <c r="EC774" s="3"/>
      <c r="ED774" s="3"/>
      <c r="EE774" s="3"/>
      <c r="EF774" s="3"/>
      <c r="EG774" s="3"/>
      <c r="EH774" s="3"/>
      <c r="EI774" s="3"/>
      <c r="EJ774" s="3"/>
      <c r="EK774" s="3"/>
      <c r="EL774" s="3"/>
      <c r="EM774" s="3"/>
      <c r="EN774" s="3"/>
      <c r="EO774" s="3"/>
      <c r="EP774" s="3"/>
      <c r="EQ774" s="3"/>
      <c r="ER774" s="3"/>
      <c r="ES774" s="3"/>
      <c r="ET774" s="3"/>
      <c r="EU774" s="3"/>
      <c r="EV774" s="3"/>
      <c r="EW774" s="3"/>
      <c r="EX774" s="3"/>
      <c r="EY774" s="3"/>
      <c r="EZ774" s="3"/>
      <c r="FA774" s="3"/>
      <c r="FB774" s="3"/>
      <c r="FC774" s="3"/>
      <c r="FD774" s="3"/>
      <c r="FE774" s="3"/>
      <c r="FF774" s="3"/>
      <c r="FG774" s="3"/>
      <c r="FH774" s="3"/>
      <c r="FI774" s="3"/>
      <c r="FJ774" s="3"/>
      <c r="FK774" s="3"/>
      <c r="FL774" s="3"/>
      <c r="FM774" s="3"/>
      <c r="FN774" s="3"/>
      <c r="FO774" s="3"/>
      <c r="FP774" s="3"/>
      <c r="FQ774" s="3"/>
      <c r="FR774" s="3"/>
      <c r="FS774" s="3"/>
      <c r="FT774" s="3"/>
      <c r="FU774" s="3"/>
      <c r="FV774" s="3"/>
      <c r="FW774" s="3"/>
      <c r="FX774" s="3"/>
      <c r="FY774" s="3"/>
      <c r="FZ774" s="3"/>
      <c r="GA774" s="3"/>
      <c r="GB774" s="3"/>
      <c r="GC774" s="3"/>
      <c r="GD774" s="3"/>
      <c r="GE774" s="3"/>
      <c r="GF774" s="3"/>
      <c r="GG774" s="3"/>
      <c r="GH774" s="3"/>
      <c r="GI774" s="3"/>
      <c r="GJ774" s="3"/>
      <c r="GK774" s="3"/>
      <c r="GL774" s="3"/>
      <c r="GM774" s="3"/>
      <c r="GN774" s="3"/>
      <c r="GO774" s="3"/>
      <c r="GP774" s="3"/>
      <c r="GQ774" s="3"/>
      <c r="GR774" s="3"/>
      <c r="GS774" s="3"/>
      <c r="GT774" s="3"/>
      <c r="GU774" s="3"/>
      <c r="GV774" s="3"/>
      <c r="GW774" s="3"/>
      <c r="GX774" s="3"/>
      <c r="GY774" s="3"/>
      <c r="GZ774" s="3"/>
      <c r="HA774" s="3"/>
      <c r="HB774" s="3"/>
      <c r="HC774" s="3"/>
      <c r="HD774" s="3"/>
      <c r="HE774" s="3"/>
      <c r="HF774" s="3"/>
      <c r="HG774" s="3"/>
      <c r="HH774" s="3"/>
      <c r="HI774" s="3"/>
      <c r="HJ774" s="3"/>
      <c r="HK774" s="3"/>
      <c r="HL774" s="3"/>
      <c r="HM774" s="3"/>
      <c r="HN774" s="3"/>
      <c r="HO774" s="3"/>
      <c r="HP774" s="3"/>
      <c r="HQ774" s="3"/>
      <c r="HR774" s="3"/>
      <c r="HS774" s="3"/>
      <c r="HT774" s="3"/>
      <c r="HU774" s="3"/>
      <c r="HV774" s="3"/>
      <c r="HW774" s="3"/>
    </row>
    <row r="775" spans="1:231" s="6" customFormat="1" ht="23.25" customHeight="1">
      <c r="A775" s="9">
        <v>771</v>
      </c>
      <c r="B775" s="10" t="s">
        <v>113</v>
      </c>
      <c r="C775" s="10" t="s">
        <v>247</v>
      </c>
      <c r="D775" s="10" t="s">
        <v>18</v>
      </c>
      <c r="E775" s="10" t="s">
        <v>19</v>
      </c>
      <c r="F775" s="10" t="s">
        <v>222</v>
      </c>
      <c r="G775" s="10" t="s">
        <v>248</v>
      </c>
      <c r="H775" s="10" t="s">
        <v>142</v>
      </c>
      <c r="I775" s="10" t="s">
        <v>37</v>
      </c>
      <c r="J775" s="10">
        <f t="shared" si="48"/>
        <v>158</v>
      </c>
      <c r="K775" s="10">
        <f t="shared" si="49"/>
        <v>47.4</v>
      </c>
      <c r="L775" s="11">
        <v>81</v>
      </c>
      <c r="M775" s="11">
        <f t="shared" si="50"/>
        <v>32.4</v>
      </c>
      <c r="N775" s="10">
        <f t="shared" si="51"/>
        <v>79.8</v>
      </c>
      <c r="O775" s="4"/>
      <c r="P775" s="19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  <c r="CX775" s="3"/>
      <c r="CY775" s="3"/>
      <c r="CZ775" s="3"/>
      <c r="DA775" s="3"/>
      <c r="DB775" s="3"/>
      <c r="DC775" s="3"/>
      <c r="DD775" s="3"/>
      <c r="DE775" s="3"/>
      <c r="DF775" s="3"/>
      <c r="DG775" s="3"/>
      <c r="DH775" s="3"/>
      <c r="DI775" s="3"/>
      <c r="DJ775" s="3"/>
      <c r="DK775" s="3"/>
      <c r="DL775" s="3"/>
      <c r="DM775" s="3"/>
      <c r="DN775" s="3"/>
      <c r="DO775" s="3"/>
      <c r="DP775" s="3"/>
      <c r="DQ775" s="3"/>
      <c r="DR775" s="3"/>
      <c r="DS775" s="3"/>
      <c r="DT775" s="3"/>
      <c r="DU775" s="3"/>
      <c r="DV775" s="3"/>
      <c r="DW775" s="3"/>
      <c r="DX775" s="3"/>
      <c r="DY775" s="3"/>
      <c r="DZ775" s="3"/>
      <c r="EA775" s="3"/>
      <c r="EB775" s="3"/>
      <c r="EC775" s="3"/>
      <c r="ED775" s="3"/>
      <c r="EE775" s="3"/>
      <c r="EF775" s="3"/>
      <c r="EG775" s="3"/>
      <c r="EH775" s="3"/>
      <c r="EI775" s="3"/>
      <c r="EJ775" s="3"/>
      <c r="EK775" s="3"/>
      <c r="EL775" s="3"/>
      <c r="EM775" s="3"/>
      <c r="EN775" s="3"/>
      <c r="EO775" s="3"/>
      <c r="EP775" s="3"/>
      <c r="EQ775" s="3"/>
      <c r="ER775" s="3"/>
      <c r="ES775" s="3"/>
      <c r="ET775" s="3"/>
      <c r="EU775" s="3"/>
      <c r="EV775" s="3"/>
      <c r="EW775" s="3"/>
      <c r="EX775" s="3"/>
      <c r="EY775" s="3"/>
      <c r="EZ775" s="3"/>
      <c r="FA775" s="3"/>
      <c r="FB775" s="3"/>
      <c r="FC775" s="3"/>
      <c r="FD775" s="3"/>
      <c r="FE775" s="3"/>
      <c r="FF775" s="3"/>
      <c r="FG775" s="3"/>
      <c r="FH775" s="3"/>
      <c r="FI775" s="3"/>
      <c r="FJ775" s="3"/>
      <c r="FK775" s="3"/>
      <c r="FL775" s="3"/>
      <c r="FM775" s="3"/>
      <c r="FN775" s="3"/>
      <c r="FO775" s="3"/>
      <c r="FP775" s="3"/>
      <c r="FQ775" s="3"/>
      <c r="FR775" s="3"/>
      <c r="FS775" s="3"/>
      <c r="FT775" s="3"/>
      <c r="FU775" s="3"/>
      <c r="FV775" s="3"/>
      <c r="FW775" s="3"/>
      <c r="FX775" s="3"/>
      <c r="FY775" s="3"/>
      <c r="FZ775" s="3"/>
      <c r="GA775" s="3"/>
      <c r="GB775" s="3"/>
      <c r="GC775" s="3"/>
      <c r="GD775" s="3"/>
      <c r="GE775" s="3"/>
      <c r="GF775" s="3"/>
      <c r="GG775" s="3"/>
      <c r="GH775" s="3"/>
      <c r="GI775" s="3"/>
      <c r="GJ775" s="3"/>
      <c r="GK775" s="3"/>
      <c r="GL775" s="3"/>
      <c r="GM775" s="3"/>
      <c r="GN775" s="3"/>
      <c r="GO775" s="3"/>
      <c r="GP775" s="3"/>
      <c r="GQ775" s="3"/>
      <c r="GR775" s="3"/>
      <c r="GS775" s="3"/>
      <c r="GT775" s="3"/>
      <c r="GU775" s="3"/>
      <c r="GV775" s="3"/>
      <c r="GW775" s="3"/>
      <c r="GX775" s="3"/>
      <c r="GY775" s="3"/>
      <c r="GZ775" s="3"/>
      <c r="HA775" s="3"/>
      <c r="HB775" s="3"/>
      <c r="HC775" s="3"/>
      <c r="HD775" s="3"/>
      <c r="HE775" s="3"/>
      <c r="HF775" s="3"/>
      <c r="HG775" s="3"/>
      <c r="HH775" s="3"/>
      <c r="HI775" s="3"/>
      <c r="HJ775" s="3"/>
      <c r="HK775" s="3"/>
      <c r="HL775" s="3"/>
      <c r="HM775" s="3"/>
      <c r="HN775" s="3"/>
      <c r="HO775" s="3"/>
      <c r="HP775" s="3"/>
      <c r="HQ775" s="3"/>
      <c r="HR775" s="3"/>
      <c r="HS775" s="3"/>
      <c r="HT775" s="3"/>
      <c r="HU775" s="3"/>
      <c r="HV775" s="3"/>
      <c r="HW775" s="3"/>
    </row>
    <row r="776" spans="1:231" s="6" customFormat="1" ht="23.25" customHeight="1">
      <c r="A776" s="9">
        <v>772</v>
      </c>
      <c r="B776" s="10" t="s">
        <v>113</v>
      </c>
      <c r="C776" s="10" t="s">
        <v>249</v>
      </c>
      <c r="D776" s="10" t="s">
        <v>18</v>
      </c>
      <c r="E776" s="10" t="s">
        <v>19</v>
      </c>
      <c r="F776" s="10" t="s">
        <v>222</v>
      </c>
      <c r="G776" s="10" t="s">
        <v>250</v>
      </c>
      <c r="H776" s="10" t="s">
        <v>36</v>
      </c>
      <c r="I776" s="10" t="s">
        <v>58</v>
      </c>
      <c r="J776" s="10">
        <f t="shared" si="48"/>
        <v>153</v>
      </c>
      <c r="K776" s="10">
        <f t="shared" si="49"/>
        <v>45.9</v>
      </c>
      <c r="L776" s="11">
        <v>83.8</v>
      </c>
      <c r="M776" s="11">
        <f t="shared" si="50"/>
        <v>33.52</v>
      </c>
      <c r="N776" s="10">
        <f t="shared" si="51"/>
        <v>79.42</v>
      </c>
      <c r="O776" s="4"/>
      <c r="P776" s="19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  <c r="CX776" s="3"/>
      <c r="CY776" s="3"/>
      <c r="CZ776" s="3"/>
      <c r="DA776" s="3"/>
      <c r="DB776" s="3"/>
      <c r="DC776" s="3"/>
      <c r="DD776" s="3"/>
      <c r="DE776" s="3"/>
      <c r="DF776" s="3"/>
      <c r="DG776" s="3"/>
      <c r="DH776" s="3"/>
      <c r="DI776" s="3"/>
      <c r="DJ776" s="3"/>
      <c r="DK776" s="3"/>
      <c r="DL776" s="3"/>
      <c r="DM776" s="3"/>
      <c r="DN776" s="3"/>
      <c r="DO776" s="3"/>
      <c r="DP776" s="3"/>
      <c r="DQ776" s="3"/>
      <c r="DR776" s="3"/>
      <c r="DS776" s="3"/>
      <c r="DT776" s="3"/>
      <c r="DU776" s="3"/>
      <c r="DV776" s="3"/>
      <c r="DW776" s="3"/>
      <c r="DX776" s="3"/>
      <c r="DY776" s="3"/>
      <c r="DZ776" s="3"/>
      <c r="EA776" s="3"/>
      <c r="EB776" s="3"/>
      <c r="EC776" s="3"/>
      <c r="ED776" s="3"/>
      <c r="EE776" s="3"/>
      <c r="EF776" s="3"/>
      <c r="EG776" s="3"/>
      <c r="EH776" s="3"/>
      <c r="EI776" s="3"/>
      <c r="EJ776" s="3"/>
      <c r="EK776" s="3"/>
      <c r="EL776" s="3"/>
      <c r="EM776" s="3"/>
      <c r="EN776" s="3"/>
      <c r="EO776" s="3"/>
      <c r="EP776" s="3"/>
      <c r="EQ776" s="3"/>
      <c r="ER776" s="3"/>
      <c r="ES776" s="3"/>
      <c r="ET776" s="3"/>
      <c r="EU776" s="3"/>
      <c r="EV776" s="3"/>
      <c r="EW776" s="3"/>
      <c r="EX776" s="3"/>
      <c r="EY776" s="3"/>
      <c r="EZ776" s="3"/>
      <c r="FA776" s="3"/>
      <c r="FB776" s="3"/>
      <c r="FC776" s="3"/>
      <c r="FD776" s="3"/>
      <c r="FE776" s="3"/>
      <c r="FF776" s="3"/>
      <c r="FG776" s="3"/>
      <c r="FH776" s="3"/>
      <c r="FI776" s="3"/>
      <c r="FJ776" s="3"/>
      <c r="FK776" s="3"/>
      <c r="FL776" s="3"/>
      <c r="FM776" s="3"/>
      <c r="FN776" s="3"/>
      <c r="FO776" s="3"/>
      <c r="FP776" s="3"/>
      <c r="FQ776" s="3"/>
      <c r="FR776" s="3"/>
      <c r="FS776" s="3"/>
      <c r="FT776" s="3"/>
      <c r="FU776" s="3"/>
      <c r="FV776" s="3"/>
      <c r="FW776" s="3"/>
      <c r="FX776" s="3"/>
      <c r="FY776" s="3"/>
      <c r="FZ776" s="3"/>
      <c r="GA776" s="3"/>
      <c r="GB776" s="3"/>
      <c r="GC776" s="3"/>
      <c r="GD776" s="3"/>
      <c r="GE776" s="3"/>
      <c r="GF776" s="3"/>
      <c r="GG776" s="3"/>
      <c r="GH776" s="3"/>
      <c r="GI776" s="3"/>
      <c r="GJ776" s="3"/>
      <c r="GK776" s="3"/>
      <c r="GL776" s="3"/>
      <c r="GM776" s="3"/>
      <c r="GN776" s="3"/>
      <c r="GO776" s="3"/>
      <c r="GP776" s="3"/>
      <c r="GQ776" s="3"/>
      <c r="GR776" s="3"/>
      <c r="GS776" s="3"/>
      <c r="GT776" s="3"/>
      <c r="GU776" s="3"/>
      <c r="GV776" s="3"/>
      <c r="GW776" s="3"/>
      <c r="GX776" s="3"/>
      <c r="GY776" s="3"/>
      <c r="GZ776" s="3"/>
      <c r="HA776" s="3"/>
      <c r="HB776" s="3"/>
      <c r="HC776" s="3"/>
      <c r="HD776" s="3"/>
      <c r="HE776" s="3"/>
      <c r="HF776" s="3"/>
      <c r="HG776" s="3"/>
      <c r="HH776" s="3"/>
      <c r="HI776" s="3"/>
      <c r="HJ776" s="3"/>
      <c r="HK776" s="3"/>
      <c r="HL776" s="3"/>
      <c r="HM776" s="3"/>
      <c r="HN776" s="3"/>
      <c r="HO776" s="3"/>
      <c r="HP776" s="3"/>
      <c r="HQ776" s="3"/>
      <c r="HR776" s="3"/>
      <c r="HS776" s="3"/>
      <c r="HT776" s="3"/>
      <c r="HU776" s="3"/>
      <c r="HV776" s="3"/>
      <c r="HW776" s="3"/>
    </row>
    <row r="777" spans="1:16" s="6" customFormat="1" ht="23.25" customHeight="1">
      <c r="A777" s="9">
        <v>773</v>
      </c>
      <c r="B777" s="10" t="s">
        <v>113</v>
      </c>
      <c r="C777" s="10" t="s">
        <v>298</v>
      </c>
      <c r="D777" s="10" t="s">
        <v>18</v>
      </c>
      <c r="E777" s="10" t="s">
        <v>19</v>
      </c>
      <c r="F777" s="10" t="s">
        <v>258</v>
      </c>
      <c r="G777" s="10" t="s">
        <v>299</v>
      </c>
      <c r="H777" s="10" t="s">
        <v>50</v>
      </c>
      <c r="I777" s="10" t="s">
        <v>61</v>
      </c>
      <c r="J777" s="10">
        <f t="shared" si="48"/>
        <v>167</v>
      </c>
      <c r="K777" s="10">
        <f t="shared" si="49"/>
        <v>50.1</v>
      </c>
      <c r="L777" s="11">
        <v>83.2</v>
      </c>
      <c r="M777" s="11">
        <f t="shared" si="50"/>
        <v>33.28</v>
      </c>
      <c r="N777" s="10">
        <f t="shared" si="51"/>
        <v>83.38</v>
      </c>
      <c r="O777" s="8" t="s">
        <v>2377</v>
      </c>
      <c r="P777" s="18"/>
    </row>
    <row r="778" spans="1:16" s="6" customFormat="1" ht="23.25" customHeight="1">
      <c r="A778" s="9">
        <v>774</v>
      </c>
      <c r="B778" s="10" t="s">
        <v>113</v>
      </c>
      <c r="C778" s="10" t="s">
        <v>300</v>
      </c>
      <c r="D778" s="10" t="s">
        <v>18</v>
      </c>
      <c r="E778" s="10" t="s">
        <v>19</v>
      </c>
      <c r="F778" s="10" t="s">
        <v>258</v>
      </c>
      <c r="G778" s="10" t="s">
        <v>301</v>
      </c>
      <c r="H778" s="10" t="s">
        <v>30</v>
      </c>
      <c r="I778" s="10" t="s">
        <v>31</v>
      </c>
      <c r="J778" s="10">
        <f t="shared" si="48"/>
        <v>164</v>
      </c>
      <c r="K778" s="10">
        <f t="shared" si="49"/>
        <v>49.199999999999996</v>
      </c>
      <c r="L778" s="11">
        <v>84</v>
      </c>
      <c r="M778" s="11">
        <f t="shared" si="50"/>
        <v>33.6</v>
      </c>
      <c r="N778" s="10">
        <f t="shared" si="51"/>
        <v>82.8</v>
      </c>
      <c r="O778" s="8" t="s">
        <v>2377</v>
      </c>
      <c r="P778" s="18"/>
    </row>
    <row r="779" spans="1:231" s="6" customFormat="1" ht="23.25" customHeight="1">
      <c r="A779" s="9">
        <v>775</v>
      </c>
      <c r="B779" s="10" t="s">
        <v>113</v>
      </c>
      <c r="C779" s="10" t="s">
        <v>302</v>
      </c>
      <c r="D779" s="10" t="s">
        <v>18</v>
      </c>
      <c r="E779" s="10" t="s">
        <v>19</v>
      </c>
      <c r="F779" s="10" t="s">
        <v>258</v>
      </c>
      <c r="G779" s="10" t="s">
        <v>303</v>
      </c>
      <c r="H779" s="10" t="s">
        <v>22</v>
      </c>
      <c r="I779" s="10" t="s">
        <v>26</v>
      </c>
      <c r="J779" s="10">
        <f t="shared" si="48"/>
        <v>152</v>
      </c>
      <c r="K779" s="10">
        <f t="shared" si="49"/>
        <v>45.6</v>
      </c>
      <c r="L779" s="11">
        <v>82.6</v>
      </c>
      <c r="M779" s="11">
        <f t="shared" si="50"/>
        <v>33.04</v>
      </c>
      <c r="N779" s="10">
        <f t="shared" si="51"/>
        <v>78.64</v>
      </c>
      <c r="O779" s="4"/>
      <c r="P779" s="19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  <c r="CX779" s="3"/>
      <c r="CY779" s="3"/>
      <c r="CZ779" s="3"/>
      <c r="DA779" s="3"/>
      <c r="DB779" s="3"/>
      <c r="DC779" s="3"/>
      <c r="DD779" s="3"/>
      <c r="DE779" s="3"/>
      <c r="DF779" s="3"/>
      <c r="DG779" s="3"/>
      <c r="DH779" s="3"/>
      <c r="DI779" s="3"/>
      <c r="DJ779" s="3"/>
      <c r="DK779" s="3"/>
      <c r="DL779" s="3"/>
      <c r="DM779" s="3"/>
      <c r="DN779" s="3"/>
      <c r="DO779" s="3"/>
      <c r="DP779" s="3"/>
      <c r="DQ779" s="3"/>
      <c r="DR779" s="3"/>
      <c r="DS779" s="3"/>
      <c r="DT779" s="3"/>
      <c r="DU779" s="3"/>
      <c r="DV779" s="3"/>
      <c r="DW779" s="3"/>
      <c r="DX779" s="3"/>
      <c r="DY779" s="3"/>
      <c r="DZ779" s="3"/>
      <c r="EA779" s="3"/>
      <c r="EB779" s="3"/>
      <c r="EC779" s="3"/>
      <c r="ED779" s="3"/>
      <c r="EE779" s="3"/>
      <c r="EF779" s="3"/>
      <c r="EG779" s="3"/>
      <c r="EH779" s="3"/>
      <c r="EI779" s="3"/>
      <c r="EJ779" s="3"/>
      <c r="EK779" s="3"/>
      <c r="EL779" s="3"/>
      <c r="EM779" s="3"/>
      <c r="EN779" s="3"/>
      <c r="EO779" s="3"/>
      <c r="EP779" s="3"/>
      <c r="EQ779" s="3"/>
      <c r="ER779" s="3"/>
      <c r="ES779" s="3"/>
      <c r="ET779" s="3"/>
      <c r="EU779" s="3"/>
      <c r="EV779" s="3"/>
      <c r="EW779" s="3"/>
      <c r="EX779" s="3"/>
      <c r="EY779" s="3"/>
      <c r="EZ779" s="3"/>
      <c r="FA779" s="3"/>
      <c r="FB779" s="3"/>
      <c r="FC779" s="3"/>
      <c r="FD779" s="3"/>
      <c r="FE779" s="3"/>
      <c r="FF779" s="3"/>
      <c r="FG779" s="3"/>
      <c r="FH779" s="3"/>
      <c r="FI779" s="3"/>
      <c r="FJ779" s="3"/>
      <c r="FK779" s="3"/>
      <c r="FL779" s="3"/>
      <c r="FM779" s="3"/>
      <c r="FN779" s="3"/>
      <c r="FO779" s="3"/>
      <c r="FP779" s="3"/>
      <c r="FQ779" s="3"/>
      <c r="FR779" s="3"/>
      <c r="FS779" s="3"/>
      <c r="FT779" s="3"/>
      <c r="FU779" s="3"/>
      <c r="FV779" s="3"/>
      <c r="FW779" s="3"/>
      <c r="FX779" s="3"/>
      <c r="FY779" s="3"/>
      <c r="FZ779" s="3"/>
      <c r="GA779" s="3"/>
      <c r="GB779" s="3"/>
      <c r="GC779" s="3"/>
      <c r="GD779" s="3"/>
      <c r="GE779" s="3"/>
      <c r="GF779" s="3"/>
      <c r="GG779" s="3"/>
      <c r="GH779" s="3"/>
      <c r="GI779" s="3"/>
      <c r="GJ779" s="3"/>
      <c r="GK779" s="3"/>
      <c r="GL779" s="3"/>
      <c r="GM779" s="3"/>
      <c r="GN779" s="3"/>
      <c r="GO779" s="3"/>
      <c r="GP779" s="3"/>
      <c r="GQ779" s="3"/>
      <c r="GR779" s="3"/>
      <c r="GS779" s="3"/>
      <c r="GT779" s="3"/>
      <c r="GU779" s="3"/>
      <c r="GV779" s="3"/>
      <c r="GW779" s="3"/>
      <c r="GX779" s="3"/>
      <c r="GY779" s="3"/>
      <c r="GZ779" s="3"/>
      <c r="HA779" s="3"/>
      <c r="HB779" s="3"/>
      <c r="HC779" s="3"/>
      <c r="HD779" s="3"/>
      <c r="HE779" s="3"/>
      <c r="HF779" s="3"/>
      <c r="HG779" s="3"/>
      <c r="HH779" s="3"/>
      <c r="HI779" s="3"/>
      <c r="HJ779" s="3"/>
      <c r="HK779" s="3"/>
      <c r="HL779" s="3"/>
      <c r="HM779" s="3"/>
      <c r="HN779" s="3"/>
      <c r="HO779" s="3"/>
      <c r="HP779" s="3"/>
      <c r="HQ779" s="3"/>
      <c r="HR779" s="3"/>
      <c r="HS779" s="3"/>
      <c r="HT779" s="3"/>
      <c r="HU779" s="3"/>
      <c r="HV779" s="3"/>
      <c r="HW779" s="3"/>
    </row>
    <row r="780" spans="1:231" s="6" customFormat="1" ht="23.25" customHeight="1">
      <c r="A780" s="9">
        <v>776</v>
      </c>
      <c r="B780" s="10" t="s">
        <v>113</v>
      </c>
      <c r="C780" s="10" t="s">
        <v>304</v>
      </c>
      <c r="D780" s="10" t="s">
        <v>39</v>
      </c>
      <c r="E780" s="10" t="s">
        <v>19</v>
      </c>
      <c r="F780" s="10" t="s">
        <v>258</v>
      </c>
      <c r="G780" s="10" t="s">
        <v>305</v>
      </c>
      <c r="H780" s="10" t="s">
        <v>22</v>
      </c>
      <c r="I780" s="10" t="s">
        <v>306</v>
      </c>
      <c r="J780" s="10">
        <f t="shared" si="48"/>
        <v>126</v>
      </c>
      <c r="K780" s="10">
        <f t="shared" si="49"/>
        <v>37.8</v>
      </c>
      <c r="L780" s="11">
        <v>0</v>
      </c>
      <c r="M780" s="11">
        <f t="shared" si="50"/>
        <v>0</v>
      </c>
      <c r="N780" s="10">
        <f t="shared" si="51"/>
        <v>37.8</v>
      </c>
      <c r="O780" s="4"/>
      <c r="P780" s="19" t="s">
        <v>32</v>
      </c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  <c r="CX780" s="3"/>
      <c r="CY780" s="3"/>
      <c r="CZ780" s="3"/>
      <c r="DA780" s="3"/>
      <c r="DB780" s="3"/>
      <c r="DC780" s="3"/>
      <c r="DD780" s="3"/>
      <c r="DE780" s="3"/>
      <c r="DF780" s="3"/>
      <c r="DG780" s="3"/>
      <c r="DH780" s="3"/>
      <c r="DI780" s="3"/>
      <c r="DJ780" s="3"/>
      <c r="DK780" s="3"/>
      <c r="DL780" s="3"/>
      <c r="DM780" s="3"/>
      <c r="DN780" s="3"/>
      <c r="DO780" s="3"/>
      <c r="DP780" s="3"/>
      <c r="DQ780" s="3"/>
      <c r="DR780" s="3"/>
      <c r="DS780" s="3"/>
      <c r="DT780" s="3"/>
      <c r="DU780" s="3"/>
      <c r="DV780" s="3"/>
      <c r="DW780" s="3"/>
      <c r="DX780" s="3"/>
      <c r="DY780" s="3"/>
      <c r="DZ780" s="3"/>
      <c r="EA780" s="3"/>
      <c r="EB780" s="3"/>
      <c r="EC780" s="3"/>
      <c r="ED780" s="3"/>
      <c r="EE780" s="3"/>
      <c r="EF780" s="3"/>
      <c r="EG780" s="3"/>
      <c r="EH780" s="3"/>
      <c r="EI780" s="3"/>
      <c r="EJ780" s="3"/>
      <c r="EK780" s="3"/>
      <c r="EL780" s="3"/>
      <c r="EM780" s="3"/>
      <c r="EN780" s="3"/>
      <c r="EO780" s="3"/>
      <c r="EP780" s="3"/>
      <c r="EQ780" s="3"/>
      <c r="ER780" s="3"/>
      <c r="ES780" s="3"/>
      <c r="ET780" s="3"/>
      <c r="EU780" s="3"/>
      <c r="EV780" s="3"/>
      <c r="EW780" s="3"/>
      <c r="EX780" s="3"/>
      <c r="EY780" s="3"/>
      <c r="EZ780" s="3"/>
      <c r="FA780" s="3"/>
      <c r="FB780" s="3"/>
      <c r="FC780" s="3"/>
      <c r="FD780" s="3"/>
      <c r="FE780" s="3"/>
      <c r="FF780" s="3"/>
      <c r="FG780" s="3"/>
      <c r="FH780" s="3"/>
      <c r="FI780" s="3"/>
      <c r="FJ780" s="3"/>
      <c r="FK780" s="3"/>
      <c r="FL780" s="3"/>
      <c r="FM780" s="3"/>
      <c r="FN780" s="3"/>
      <c r="FO780" s="3"/>
      <c r="FP780" s="3"/>
      <c r="FQ780" s="3"/>
      <c r="FR780" s="3"/>
      <c r="FS780" s="3"/>
      <c r="FT780" s="3"/>
      <c r="FU780" s="3"/>
      <c r="FV780" s="3"/>
      <c r="FW780" s="3"/>
      <c r="FX780" s="3"/>
      <c r="FY780" s="3"/>
      <c r="FZ780" s="3"/>
      <c r="GA780" s="3"/>
      <c r="GB780" s="3"/>
      <c r="GC780" s="3"/>
      <c r="GD780" s="3"/>
      <c r="GE780" s="3"/>
      <c r="GF780" s="3"/>
      <c r="GG780" s="3"/>
      <c r="GH780" s="3"/>
      <c r="GI780" s="3"/>
      <c r="GJ780" s="3"/>
      <c r="GK780" s="3"/>
      <c r="GL780" s="3"/>
      <c r="GM780" s="3"/>
      <c r="GN780" s="3"/>
      <c r="GO780" s="3"/>
      <c r="GP780" s="3"/>
      <c r="GQ780" s="3"/>
      <c r="GR780" s="3"/>
      <c r="GS780" s="3"/>
      <c r="GT780" s="3"/>
      <c r="GU780" s="3"/>
      <c r="GV780" s="3"/>
      <c r="GW780" s="3"/>
      <c r="GX780" s="3"/>
      <c r="GY780" s="3"/>
      <c r="GZ780" s="3"/>
      <c r="HA780" s="3"/>
      <c r="HB780" s="3"/>
      <c r="HC780" s="3"/>
      <c r="HD780" s="3"/>
      <c r="HE780" s="3"/>
      <c r="HF780" s="3"/>
      <c r="HG780" s="3"/>
      <c r="HH780" s="3"/>
      <c r="HI780" s="3"/>
      <c r="HJ780" s="3"/>
      <c r="HK780" s="3"/>
      <c r="HL780" s="3"/>
      <c r="HM780" s="3"/>
      <c r="HN780" s="3"/>
      <c r="HO780" s="3"/>
      <c r="HP780" s="3"/>
      <c r="HQ780" s="3"/>
      <c r="HR780" s="3"/>
      <c r="HS780" s="3"/>
      <c r="HT780" s="3"/>
      <c r="HU780" s="3"/>
      <c r="HV780" s="3"/>
      <c r="HW780" s="3"/>
    </row>
    <row r="781" spans="1:16" s="6" customFormat="1" ht="23.25" customHeight="1">
      <c r="A781" s="9">
        <v>777</v>
      </c>
      <c r="B781" s="10" t="s">
        <v>113</v>
      </c>
      <c r="C781" s="10" t="s">
        <v>345</v>
      </c>
      <c r="D781" s="10" t="s">
        <v>39</v>
      </c>
      <c r="E781" s="10" t="s">
        <v>19</v>
      </c>
      <c r="F781" s="10" t="s">
        <v>329</v>
      </c>
      <c r="G781" s="10" t="s">
        <v>346</v>
      </c>
      <c r="H781" s="10" t="s">
        <v>50</v>
      </c>
      <c r="I781" s="10" t="s">
        <v>22</v>
      </c>
      <c r="J781" s="10">
        <f t="shared" si="48"/>
        <v>166</v>
      </c>
      <c r="K781" s="10">
        <f t="shared" si="49"/>
        <v>49.8</v>
      </c>
      <c r="L781" s="11">
        <v>82.6</v>
      </c>
      <c r="M781" s="11">
        <f t="shared" si="50"/>
        <v>33.04</v>
      </c>
      <c r="N781" s="10">
        <f t="shared" si="51"/>
        <v>82.84</v>
      </c>
      <c r="O781" s="8" t="s">
        <v>2377</v>
      </c>
      <c r="P781" s="18"/>
    </row>
    <row r="782" spans="1:16" s="6" customFormat="1" ht="23.25" customHeight="1">
      <c r="A782" s="9">
        <v>778</v>
      </c>
      <c r="B782" s="10" t="s">
        <v>113</v>
      </c>
      <c r="C782" s="10" t="s">
        <v>347</v>
      </c>
      <c r="D782" s="10" t="s">
        <v>18</v>
      </c>
      <c r="E782" s="10" t="s">
        <v>19</v>
      </c>
      <c r="F782" s="10" t="s">
        <v>329</v>
      </c>
      <c r="G782" s="10" t="s">
        <v>348</v>
      </c>
      <c r="H782" s="10" t="s">
        <v>30</v>
      </c>
      <c r="I782" s="10" t="s">
        <v>120</v>
      </c>
      <c r="J782" s="10">
        <f t="shared" si="48"/>
        <v>153</v>
      </c>
      <c r="K782" s="10">
        <f t="shared" si="49"/>
        <v>45.9</v>
      </c>
      <c r="L782" s="11">
        <v>82.2</v>
      </c>
      <c r="M782" s="11">
        <f t="shared" si="50"/>
        <v>32.88</v>
      </c>
      <c r="N782" s="10">
        <f t="shared" si="51"/>
        <v>78.78</v>
      </c>
      <c r="O782" s="8" t="s">
        <v>2377</v>
      </c>
      <c r="P782" s="18"/>
    </row>
    <row r="783" spans="1:231" s="6" customFormat="1" ht="23.25" customHeight="1">
      <c r="A783" s="9">
        <v>779</v>
      </c>
      <c r="B783" s="10" t="s">
        <v>113</v>
      </c>
      <c r="C783" s="10" t="s">
        <v>349</v>
      </c>
      <c r="D783" s="10" t="s">
        <v>18</v>
      </c>
      <c r="E783" s="10" t="s">
        <v>19</v>
      </c>
      <c r="F783" s="10" t="s">
        <v>329</v>
      </c>
      <c r="G783" s="10" t="s">
        <v>350</v>
      </c>
      <c r="H783" s="10" t="s">
        <v>351</v>
      </c>
      <c r="I783" s="10" t="s">
        <v>142</v>
      </c>
      <c r="J783" s="10">
        <f t="shared" si="48"/>
        <v>125</v>
      </c>
      <c r="K783" s="10">
        <f t="shared" si="49"/>
        <v>37.5</v>
      </c>
      <c r="L783" s="11">
        <v>0</v>
      </c>
      <c r="M783" s="11">
        <f t="shared" si="50"/>
        <v>0</v>
      </c>
      <c r="N783" s="10">
        <f t="shared" si="51"/>
        <v>37.5</v>
      </c>
      <c r="O783" s="4"/>
      <c r="P783" s="19" t="s">
        <v>32</v>
      </c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  <c r="CX783" s="3"/>
      <c r="CY783" s="3"/>
      <c r="CZ783" s="3"/>
      <c r="DA783" s="3"/>
      <c r="DB783" s="3"/>
      <c r="DC783" s="3"/>
      <c r="DD783" s="3"/>
      <c r="DE783" s="3"/>
      <c r="DF783" s="3"/>
      <c r="DG783" s="3"/>
      <c r="DH783" s="3"/>
      <c r="DI783" s="3"/>
      <c r="DJ783" s="3"/>
      <c r="DK783" s="3"/>
      <c r="DL783" s="3"/>
      <c r="DM783" s="3"/>
      <c r="DN783" s="3"/>
      <c r="DO783" s="3"/>
      <c r="DP783" s="3"/>
      <c r="DQ783" s="3"/>
      <c r="DR783" s="3"/>
      <c r="DS783" s="3"/>
      <c r="DT783" s="3"/>
      <c r="DU783" s="3"/>
      <c r="DV783" s="3"/>
      <c r="DW783" s="3"/>
      <c r="DX783" s="3"/>
      <c r="DY783" s="3"/>
      <c r="DZ783" s="3"/>
      <c r="EA783" s="3"/>
      <c r="EB783" s="3"/>
      <c r="EC783" s="3"/>
      <c r="ED783" s="3"/>
      <c r="EE783" s="3"/>
      <c r="EF783" s="3"/>
      <c r="EG783" s="3"/>
      <c r="EH783" s="3"/>
      <c r="EI783" s="3"/>
      <c r="EJ783" s="3"/>
      <c r="EK783" s="3"/>
      <c r="EL783" s="3"/>
      <c r="EM783" s="3"/>
      <c r="EN783" s="3"/>
      <c r="EO783" s="3"/>
      <c r="EP783" s="3"/>
      <c r="EQ783" s="3"/>
      <c r="ER783" s="3"/>
      <c r="ES783" s="3"/>
      <c r="ET783" s="3"/>
      <c r="EU783" s="3"/>
      <c r="EV783" s="3"/>
      <c r="EW783" s="3"/>
      <c r="EX783" s="3"/>
      <c r="EY783" s="3"/>
      <c r="EZ783" s="3"/>
      <c r="FA783" s="3"/>
      <c r="FB783" s="3"/>
      <c r="FC783" s="3"/>
      <c r="FD783" s="3"/>
      <c r="FE783" s="3"/>
      <c r="FF783" s="3"/>
      <c r="FG783" s="3"/>
      <c r="FH783" s="3"/>
      <c r="FI783" s="3"/>
      <c r="FJ783" s="3"/>
      <c r="FK783" s="3"/>
      <c r="FL783" s="3"/>
      <c r="FM783" s="3"/>
      <c r="FN783" s="3"/>
      <c r="FO783" s="3"/>
      <c r="FP783" s="3"/>
      <c r="FQ783" s="3"/>
      <c r="FR783" s="3"/>
      <c r="FS783" s="3"/>
      <c r="FT783" s="3"/>
      <c r="FU783" s="3"/>
      <c r="FV783" s="3"/>
      <c r="FW783" s="3"/>
      <c r="FX783" s="3"/>
      <c r="FY783" s="3"/>
      <c r="FZ783" s="3"/>
      <c r="GA783" s="3"/>
      <c r="GB783" s="3"/>
      <c r="GC783" s="3"/>
      <c r="GD783" s="3"/>
      <c r="GE783" s="3"/>
      <c r="GF783" s="3"/>
      <c r="GG783" s="3"/>
      <c r="GH783" s="3"/>
      <c r="GI783" s="3"/>
      <c r="GJ783" s="3"/>
      <c r="GK783" s="3"/>
      <c r="GL783" s="3"/>
      <c r="GM783" s="3"/>
      <c r="GN783" s="3"/>
      <c r="GO783" s="3"/>
      <c r="GP783" s="3"/>
      <c r="GQ783" s="3"/>
      <c r="GR783" s="3"/>
      <c r="GS783" s="3"/>
      <c r="GT783" s="3"/>
      <c r="GU783" s="3"/>
      <c r="GV783" s="3"/>
      <c r="GW783" s="3"/>
      <c r="GX783" s="3"/>
      <c r="GY783" s="3"/>
      <c r="GZ783" s="3"/>
      <c r="HA783" s="3"/>
      <c r="HB783" s="3"/>
      <c r="HC783" s="3"/>
      <c r="HD783" s="3"/>
      <c r="HE783" s="3"/>
      <c r="HF783" s="3"/>
      <c r="HG783" s="3"/>
      <c r="HH783" s="3"/>
      <c r="HI783" s="3"/>
      <c r="HJ783" s="3"/>
      <c r="HK783" s="3"/>
      <c r="HL783" s="3"/>
      <c r="HM783" s="3"/>
      <c r="HN783" s="3"/>
      <c r="HO783" s="3"/>
      <c r="HP783" s="3"/>
      <c r="HQ783" s="3"/>
      <c r="HR783" s="3"/>
      <c r="HS783" s="3"/>
      <c r="HT783" s="3"/>
      <c r="HU783" s="3"/>
      <c r="HV783" s="3"/>
      <c r="HW783" s="3"/>
    </row>
    <row r="784" spans="1:16" s="6" customFormat="1" ht="23.25" customHeight="1">
      <c r="A784" s="9">
        <v>780</v>
      </c>
      <c r="B784" s="10" t="s">
        <v>113</v>
      </c>
      <c r="C784" s="10" t="s">
        <v>439</v>
      </c>
      <c r="D784" s="10" t="s">
        <v>18</v>
      </c>
      <c r="E784" s="10" t="s">
        <v>19</v>
      </c>
      <c r="F784" s="10" t="s">
        <v>396</v>
      </c>
      <c r="G784" s="10" t="s">
        <v>440</v>
      </c>
      <c r="H784" s="10" t="s">
        <v>26</v>
      </c>
      <c r="I784" s="10" t="s">
        <v>204</v>
      </c>
      <c r="J784" s="10">
        <f t="shared" si="48"/>
        <v>170</v>
      </c>
      <c r="K784" s="10">
        <f t="shared" si="49"/>
        <v>51</v>
      </c>
      <c r="L784" s="11">
        <v>86</v>
      </c>
      <c r="M784" s="11">
        <f t="shared" si="50"/>
        <v>34.4</v>
      </c>
      <c r="N784" s="10">
        <f t="shared" si="51"/>
        <v>85.4</v>
      </c>
      <c r="O784" s="8" t="s">
        <v>2377</v>
      </c>
      <c r="P784" s="18"/>
    </row>
    <row r="785" spans="1:16" ht="23.25" customHeight="1">
      <c r="A785" s="9">
        <v>781</v>
      </c>
      <c r="B785" s="10" t="s">
        <v>113</v>
      </c>
      <c r="C785" s="10" t="s">
        <v>441</v>
      </c>
      <c r="D785" s="10" t="s">
        <v>18</v>
      </c>
      <c r="E785" s="10" t="s">
        <v>19</v>
      </c>
      <c r="F785" s="10" t="s">
        <v>396</v>
      </c>
      <c r="G785" s="10" t="s">
        <v>442</v>
      </c>
      <c r="H785" s="10" t="s">
        <v>228</v>
      </c>
      <c r="I785" s="10" t="s">
        <v>27</v>
      </c>
      <c r="J785" s="10">
        <f t="shared" si="48"/>
        <v>162</v>
      </c>
      <c r="K785" s="10">
        <f t="shared" si="49"/>
        <v>48.6</v>
      </c>
      <c r="L785" s="11">
        <v>81.8</v>
      </c>
      <c r="M785" s="11">
        <f t="shared" si="50"/>
        <v>32.72</v>
      </c>
      <c r="N785" s="10">
        <f t="shared" si="51"/>
        <v>81.32</v>
      </c>
      <c r="O785" s="4"/>
      <c r="P785" s="19"/>
    </row>
    <row r="786" spans="1:16" ht="23.25" customHeight="1">
      <c r="A786" s="9">
        <v>782</v>
      </c>
      <c r="B786" s="10" t="s">
        <v>113</v>
      </c>
      <c r="C786" s="10" t="s">
        <v>443</v>
      </c>
      <c r="D786" s="10" t="s">
        <v>18</v>
      </c>
      <c r="E786" s="10" t="s">
        <v>19</v>
      </c>
      <c r="F786" s="10" t="s">
        <v>396</v>
      </c>
      <c r="G786" s="10" t="s">
        <v>444</v>
      </c>
      <c r="H786" s="10" t="s">
        <v>84</v>
      </c>
      <c r="I786" s="10" t="s">
        <v>42</v>
      </c>
      <c r="J786" s="10">
        <f t="shared" si="48"/>
        <v>157</v>
      </c>
      <c r="K786" s="10">
        <f t="shared" si="49"/>
        <v>47.1</v>
      </c>
      <c r="L786" s="11">
        <v>0</v>
      </c>
      <c r="M786" s="11">
        <f t="shared" si="50"/>
        <v>0</v>
      </c>
      <c r="N786" s="10">
        <f t="shared" si="51"/>
        <v>47.1</v>
      </c>
      <c r="O786" s="4"/>
      <c r="P786" s="19" t="s">
        <v>32</v>
      </c>
    </row>
    <row r="787" spans="1:231" ht="23.25" customHeight="1">
      <c r="A787" s="9">
        <v>783</v>
      </c>
      <c r="B787" s="10" t="s">
        <v>113</v>
      </c>
      <c r="C787" s="10" t="s">
        <v>519</v>
      </c>
      <c r="D787" s="10" t="s">
        <v>18</v>
      </c>
      <c r="E787" s="10" t="s">
        <v>19</v>
      </c>
      <c r="F787" s="10" t="s">
        <v>482</v>
      </c>
      <c r="G787" s="10" t="s">
        <v>520</v>
      </c>
      <c r="H787" s="10" t="s">
        <v>37</v>
      </c>
      <c r="I787" s="10" t="s">
        <v>58</v>
      </c>
      <c r="J787" s="10">
        <f t="shared" si="48"/>
        <v>172</v>
      </c>
      <c r="K787" s="10">
        <f t="shared" si="49"/>
        <v>51.6</v>
      </c>
      <c r="L787" s="11">
        <v>83.2</v>
      </c>
      <c r="M787" s="11">
        <f t="shared" si="50"/>
        <v>33.28</v>
      </c>
      <c r="N787" s="10">
        <f t="shared" si="51"/>
        <v>84.88</v>
      </c>
      <c r="O787" s="8" t="s">
        <v>2377</v>
      </c>
      <c r="P787" s="18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  <c r="BW787" s="6"/>
      <c r="BX787" s="6"/>
      <c r="BY787" s="6"/>
      <c r="BZ787" s="6"/>
      <c r="CA787" s="6"/>
      <c r="CB787" s="6"/>
      <c r="CC787" s="6"/>
      <c r="CD787" s="6"/>
      <c r="CE787" s="6"/>
      <c r="CF787" s="6"/>
      <c r="CG787" s="6"/>
      <c r="CH787" s="6"/>
      <c r="CI787" s="6"/>
      <c r="CJ787" s="6"/>
      <c r="CK787" s="6"/>
      <c r="CL787" s="6"/>
      <c r="CM787" s="6"/>
      <c r="CN787" s="6"/>
      <c r="CO787" s="6"/>
      <c r="CP787" s="6"/>
      <c r="CQ787" s="6"/>
      <c r="CR787" s="6"/>
      <c r="CS787" s="6"/>
      <c r="CT787" s="6"/>
      <c r="CU787" s="6"/>
      <c r="CV787" s="6"/>
      <c r="CW787" s="6"/>
      <c r="CX787" s="6"/>
      <c r="CY787" s="6"/>
      <c r="CZ787" s="6"/>
      <c r="DA787" s="6"/>
      <c r="DB787" s="6"/>
      <c r="DC787" s="6"/>
      <c r="DD787" s="6"/>
      <c r="DE787" s="6"/>
      <c r="DF787" s="6"/>
      <c r="DG787" s="6"/>
      <c r="DH787" s="6"/>
      <c r="DI787" s="6"/>
      <c r="DJ787" s="6"/>
      <c r="DK787" s="6"/>
      <c r="DL787" s="6"/>
      <c r="DM787" s="6"/>
      <c r="DN787" s="6"/>
      <c r="DO787" s="6"/>
      <c r="DP787" s="6"/>
      <c r="DQ787" s="6"/>
      <c r="DR787" s="6"/>
      <c r="DS787" s="6"/>
      <c r="DT787" s="6"/>
      <c r="DU787" s="6"/>
      <c r="DV787" s="6"/>
      <c r="DW787" s="6"/>
      <c r="DX787" s="6"/>
      <c r="DY787" s="6"/>
      <c r="DZ787" s="6"/>
      <c r="EA787" s="6"/>
      <c r="EB787" s="6"/>
      <c r="EC787" s="6"/>
      <c r="ED787" s="6"/>
      <c r="EE787" s="6"/>
      <c r="EF787" s="6"/>
      <c r="EG787" s="6"/>
      <c r="EH787" s="6"/>
      <c r="EI787" s="6"/>
      <c r="EJ787" s="6"/>
      <c r="EK787" s="6"/>
      <c r="EL787" s="6"/>
      <c r="EM787" s="6"/>
      <c r="EN787" s="6"/>
      <c r="EO787" s="6"/>
      <c r="EP787" s="6"/>
      <c r="EQ787" s="6"/>
      <c r="ER787" s="6"/>
      <c r="ES787" s="6"/>
      <c r="ET787" s="6"/>
      <c r="EU787" s="6"/>
      <c r="EV787" s="6"/>
      <c r="EW787" s="6"/>
      <c r="EX787" s="6"/>
      <c r="EY787" s="6"/>
      <c r="EZ787" s="6"/>
      <c r="FA787" s="6"/>
      <c r="FB787" s="6"/>
      <c r="FC787" s="6"/>
      <c r="FD787" s="6"/>
      <c r="FE787" s="6"/>
      <c r="FF787" s="6"/>
      <c r="FG787" s="6"/>
      <c r="FH787" s="6"/>
      <c r="FI787" s="6"/>
      <c r="FJ787" s="6"/>
      <c r="FK787" s="6"/>
      <c r="FL787" s="6"/>
      <c r="FM787" s="6"/>
      <c r="FN787" s="6"/>
      <c r="FO787" s="6"/>
      <c r="FP787" s="6"/>
      <c r="FQ787" s="6"/>
      <c r="FR787" s="6"/>
      <c r="FS787" s="6"/>
      <c r="FT787" s="6"/>
      <c r="FU787" s="6"/>
      <c r="FV787" s="6"/>
      <c r="FW787" s="6"/>
      <c r="FX787" s="6"/>
      <c r="FY787" s="6"/>
      <c r="FZ787" s="6"/>
      <c r="GA787" s="6"/>
      <c r="GB787" s="6"/>
      <c r="GC787" s="6"/>
      <c r="GD787" s="6"/>
      <c r="GE787" s="6"/>
      <c r="GF787" s="6"/>
      <c r="GG787" s="6"/>
      <c r="GH787" s="6"/>
      <c r="GI787" s="6"/>
      <c r="GJ787" s="6"/>
      <c r="GK787" s="6"/>
      <c r="GL787" s="6"/>
      <c r="GM787" s="6"/>
      <c r="GN787" s="6"/>
      <c r="GO787" s="6"/>
      <c r="GP787" s="6"/>
      <c r="GQ787" s="6"/>
      <c r="GR787" s="6"/>
      <c r="GS787" s="6"/>
      <c r="GT787" s="6"/>
      <c r="GU787" s="6"/>
      <c r="GV787" s="6"/>
      <c r="GW787" s="6"/>
      <c r="GX787" s="6"/>
      <c r="GY787" s="6"/>
      <c r="GZ787" s="6"/>
      <c r="HA787" s="6"/>
      <c r="HB787" s="6"/>
      <c r="HC787" s="6"/>
      <c r="HD787" s="6"/>
      <c r="HE787" s="6"/>
      <c r="HF787" s="6"/>
      <c r="HG787" s="6"/>
      <c r="HH787" s="6"/>
      <c r="HI787" s="6"/>
      <c r="HJ787" s="6"/>
      <c r="HK787" s="6"/>
      <c r="HL787" s="6"/>
      <c r="HM787" s="6"/>
      <c r="HN787" s="6"/>
      <c r="HO787" s="6"/>
      <c r="HP787" s="6"/>
      <c r="HQ787" s="6"/>
      <c r="HR787" s="6"/>
      <c r="HS787" s="6"/>
      <c r="HT787" s="6"/>
      <c r="HU787" s="6"/>
      <c r="HV787" s="6"/>
      <c r="HW787" s="6"/>
    </row>
    <row r="788" spans="1:231" ht="23.25" customHeight="1">
      <c r="A788" s="9">
        <v>784</v>
      </c>
      <c r="B788" s="10" t="s">
        <v>113</v>
      </c>
      <c r="C788" s="10" t="s">
        <v>521</v>
      </c>
      <c r="D788" s="10" t="s">
        <v>18</v>
      </c>
      <c r="E788" s="10" t="s">
        <v>19</v>
      </c>
      <c r="F788" s="10" t="s">
        <v>482</v>
      </c>
      <c r="G788" s="10" t="s">
        <v>522</v>
      </c>
      <c r="H788" s="10" t="s">
        <v>55</v>
      </c>
      <c r="I788" s="10" t="s">
        <v>146</v>
      </c>
      <c r="J788" s="10">
        <f t="shared" si="48"/>
        <v>151</v>
      </c>
      <c r="K788" s="10">
        <f t="shared" si="49"/>
        <v>45.3</v>
      </c>
      <c r="L788" s="11">
        <v>83</v>
      </c>
      <c r="M788" s="11">
        <f t="shared" si="50"/>
        <v>33.2</v>
      </c>
      <c r="N788" s="10">
        <f t="shared" si="51"/>
        <v>78.5</v>
      </c>
      <c r="O788" s="8" t="s">
        <v>2377</v>
      </c>
      <c r="P788" s="18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  <c r="BW788" s="6"/>
      <c r="BX788" s="6"/>
      <c r="BY788" s="6"/>
      <c r="BZ788" s="6"/>
      <c r="CA788" s="6"/>
      <c r="CB788" s="6"/>
      <c r="CC788" s="6"/>
      <c r="CD788" s="6"/>
      <c r="CE788" s="6"/>
      <c r="CF788" s="6"/>
      <c r="CG788" s="6"/>
      <c r="CH788" s="6"/>
      <c r="CI788" s="6"/>
      <c r="CJ788" s="6"/>
      <c r="CK788" s="6"/>
      <c r="CL788" s="6"/>
      <c r="CM788" s="6"/>
      <c r="CN788" s="6"/>
      <c r="CO788" s="6"/>
      <c r="CP788" s="6"/>
      <c r="CQ788" s="6"/>
      <c r="CR788" s="6"/>
      <c r="CS788" s="6"/>
      <c r="CT788" s="6"/>
      <c r="CU788" s="6"/>
      <c r="CV788" s="6"/>
      <c r="CW788" s="6"/>
      <c r="CX788" s="6"/>
      <c r="CY788" s="6"/>
      <c r="CZ788" s="6"/>
      <c r="DA788" s="6"/>
      <c r="DB788" s="6"/>
      <c r="DC788" s="6"/>
      <c r="DD788" s="6"/>
      <c r="DE788" s="6"/>
      <c r="DF788" s="6"/>
      <c r="DG788" s="6"/>
      <c r="DH788" s="6"/>
      <c r="DI788" s="6"/>
      <c r="DJ788" s="6"/>
      <c r="DK788" s="6"/>
      <c r="DL788" s="6"/>
      <c r="DM788" s="6"/>
      <c r="DN788" s="6"/>
      <c r="DO788" s="6"/>
      <c r="DP788" s="6"/>
      <c r="DQ788" s="6"/>
      <c r="DR788" s="6"/>
      <c r="DS788" s="6"/>
      <c r="DT788" s="6"/>
      <c r="DU788" s="6"/>
      <c r="DV788" s="6"/>
      <c r="DW788" s="6"/>
      <c r="DX788" s="6"/>
      <c r="DY788" s="6"/>
      <c r="DZ788" s="6"/>
      <c r="EA788" s="6"/>
      <c r="EB788" s="6"/>
      <c r="EC788" s="6"/>
      <c r="ED788" s="6"/>
      <c r="EE788" s="6"/>
      <c r="EF788" s="6"/>
      <c r="EG788" s="6"/>
      <c r="EH788" s="6"/>
      <c r="EI788" s="6"/>
      <c r="EJ788" s="6"/>
      <c r="EK788" s="6"/>
      <c r="EL788" s="6"/>
      <c r="EM788" s="6"/>
      <c r="EN788" s="6"/>
      <c r="EO788" s="6"/>
      <c r="EP788" s="6"/>
      <c r="EQ788" s="6"/>
      <c r="ER788" s="6"/>
      <c r="ES788" s="6"/>
      <c r="ET788" s="6"/>
      <c r="EU788" s="6"/>
      <c r="EV788" s="6"/>
      <c r="EW788" s="6"/>
      <c r="EX788" s="6"/>
      <c r="EY788" s="6"/>
      <c r="EZ788" s="6"/>
      <c r="FA788" s="6"/>
      <c r="FB788" s="6"/>
      <c r="FC788" s="6"/>
      <c r="FD788" s="6"/>
      <c r="FE788" s="6"/>
      <c r="FF788" s="6"/>
      <c r="FG788" s="6"/>
      <c r="FH788" s="6"/>
      <c r="FI788" s="6"/>
      <c r="FJ788" s="6"/>
      <c r="FK788" s="6"/>
      <c r="FL788" s="6"/>
      <c r="FM788" s="6"/>
      <c r="FN788" s="6"/>
      <c r="FO788" s="6"/>
      <c r="FP788" s="6"/>
      <c r="FQ788" s="6"/>
      <c r="FR788" s="6"/>
      <c r="FS788" s="6"/>
      <c r="FT788" s="6"/>
      <c r="FU788" s="6"/>
      <c r="FV788" s="6"/>
      <c r="FW788" s="6"/>
      <c r="FX788" s="6"/>
      <c r="FY788" s="6"/>
      <c r="FZ788" s="6"/>
      <c r="GA788" s="6"/>
      <c r="GB788" s="6"/>
      <c r="GC788" s="6"/>
      <c r="GD788" s="6"/>
      <c r="GE788" s="6"/>
      <c r="GF788" s="6"/>
      <c r="GG788" s="6"/>
      <c r="GH788" s="6"/>
      <c r="GI788" s="6"/>
      <c r="GJ788" s="6"/>
      <c r="GK788" s="6"/>
      <c r="GL788" s="6"/>
      <c r="GM788" s="6"/>
      <c r="GN788" s="6"/>
      <c r="GO788" s="6"/>
      <c r="GP788" s="6"/>
      <c r="GQ788" s="6"/>
      <c r="GR788" s="6"/>
      <c r="GS788" s="6"/>
      <c r="GT788" s="6"/>
      <c r="GU788" s="6"/>
      <c r="GV788" s="6"/>
      <c r="GW788" s="6"/>
      <c r="GX788" s="6"/>
      <c r="GY788" s="6"/>
      <c r="GZ788" s="6"/>
      <c r="HA788" s="6"/>
      <c r="HB788" s="6"/>
      <c r="HC788" s="6"/>
      <c r="HD788" s="6"/>
      <c r="HE788" s="6"/>
      <c r="HF788" s="6"/>
      <c r="HG788" s="6"/>
      <c r="HH788" s="6"/>
      <c r="HI788" s="6"/>
      <c r="HJ788" s="6"/>
      <c r="HK788" s="6"/>
      <c r="HL788" s="6"/>
      <c r="HM788" s="6"/>
      <c r="HN788" s="6"/>
      <c r="HO788" s="6"/>
      <c r="HP788" s="6"/>
      <c r="HQ788" s="6"/>
      <c r="HR788" s="6"/>
      <c r="HS788" s="6"/>
      <c r="HT788" s="6"/>
      <c r="HU788" s="6"/>
      <c r="HV788" s="6"/>
      <c r="HW788" s="6"/>
    </row>
    <row r="789" spans="1:231" ht="23.25" customHeight="1">
      <c r="A789" s="9">
        <v>785</v>
      </c>
      <c r="B789" s="10" t="s">
        <v>113</v>
      </c>
      <c r="C789" s="10" t="s">
        <v>523</v>
      </c>
      <c r="D789" s="10" t="s">
        <v>18</v>
      </c>
      <c r="E789" s="10" t="s">
        <v>19</v>
      </c>
      <c r="F789" s="10" t="s">
        <v>482</v>
      </c>
      <c r="G789" s="10" t="s">
        <v>524</v>
      </c>
      <c r="H789" s="10" t="s">
        <v>94</v>
      </c>
      <c r="I789" s="10" t="s">
        <v>516</v>
      </c>
      <c r="J789" s="10">
        <f t="shared" si="48"/>
        <v>133</v>
      </c>
      <c r="K789" s="10">
        <f t="shared" si="49"/>
        <v>39.9</v>
      </c>
      <c r="L789" s="11">
        <v>84.6</v>
      </c>
      <c r="M789" s="11">
        <f t="shared" si="50"/>
        <v>33.839999999999996</v>
      </c>
      <c r="N789" s="10">
        <f t="shared" si="51"/>
        <v>73.74</v>
      </c>
      <c r="O789" s="8" t="s">
        <v>2377</v>
      </c>
      <c r="P789" s="18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  <c r="BW789" s="6"/>
      <c r="BX789" s="6"/>
      <c r="BY789" s="6"/>
      <c r="BZ789" s="6"/>
      <c r="CA789" s="6"/>
      <c r="CB789" s="6"/>
      <c r="CC789" s="6"/>
      <c r="CD789" s="6"/>
      <c r="CE789" s="6"/>
      <c r="CF789" s="6"/>
      <c r="CG789" s="6"/>
      <c r="CH789" s="6"/>
      <c r="CI789" s="6"/>
      <c r="CJ789" s="6"/>
      <c r="CK789" s="6"/>
      <c r="CL789" s="6"/>
      <c r="CM789" s="6"/>
      <c r="CN789" s="6"/>
      <c r="CO789" s="6"/>
      <c r="CP789" s="6"/>
      <c r="CQ789" s="6"/>
      <c r="CR789" s="6"/>
      <c r="CS789" s="6"/>
      <c r="CT789" s="6"/>
      <c r="CU789" s="6"/>
      <c r="CV789" s="6"/>
      <c r="CW789" s="6"/>
      <c r="CX789" s="6"/>
      <c r="CY789" s="6"/>
      <c r="CZ789" s="6"/>
      <c r="DA789" s="6"/>
      <c r="DB789" s="6"/>
      <c r="DC789" s="6"/>
      <c r="DD789" s="6"/>
      <c r="DE789" s="6"/>
      <c r="DF789" s="6"/>
      <c r="DG789" s="6"/>
      <c r="DH789" s="6"/>
      <c r="DI789" s="6"/>
      <c r="DJ789" s="6"/>
      <c r="DK789" s="6"/>
      <c r="DL789" s="6"/>
      <c r="DM789" s="6"/>
      <c r="DN789" s="6"/>
      <c r="DO789" s="6"/>
      <c r="DP789" s="6"/>
      <c r="DQ789" s="6"/>
      <c r="DR789" s="6"/>
      <c r="DS789" s="6"/>
      <c r="DT789" s="6"/>
      <c r="DU789" s="6"/>
      <c r="DV789" s="6"/>
      <c r="DW789" s="6"/>
      <c r="DX789" s="6"/>
      <c r="DY789" s="6"/>
      <c r="DZ789" s="6"/>
      <c r="EA789" s="6"/>
      <c r="EB789" s="6"/>
      <c r="EC789" s="6"/>
      <c r="ED789" s="6"/>
      <c r="EE789" s="6"/>
      <c r="EF789" s="6"/>
      <c r="EG789" s="6"/>
      <c r="EH789" s="6"/>
      <c r="EI789" s="6"/>
      <c r="EJ789" s="6"/>
      <c r="EK789" s="6"/>
      <c r="EL789" s="6"/>
      <c r="EM789" s="6"/>
      <c r="EN789" s="6"/>
      <c r="EO789" s="6"/>
      <c r="EP789" s="6"/>
      <c r="EQ789" s="6"/>
      <c r="ER789" s="6"/>
      <c r="ES789" s="6"/>
      <c r="ET789" s="6"/>
      <c r="EU789" s="6"/>
      <c r="EV789" s="6"/>
      <c r="EW789" s="6"/>
      <c r="EX789" s="6"/>
      <c r="EY789" s="6"/>
      <c r="EZ789" s="6"/>
      <c r="FA789" s="6"/>
      <c r="FB789" s="6"/>
      <c r="FC789" s="6"/>
      <c r="FD789" s="6"/>
      <c r="FE789" s="6"/>
      <c r="FF789" s="6"/>
      <c r="FG789" s="6"/>
      <c r="FH789" s="6"/>
      <c r="FI789" s="6"/>
      <c r="FJ789" s="6"/>
      <c r="FK789" s="6"/>
      <c r="FL789" s="6"/>
      <c r="FM789" s="6"/>
      <c r="FN789" s="6"/>
      <c r="FO789" s="6"/>
      <c r="FP789" s="6"/>
      <c r="FQ789" s="6"/>
      <c r="FR789" s="6"/>
      <c r="FS789" s="6"/>
      <c r="FT789" s="6"/>
      <c r="FU789" s="6"/>
      <c r="FV789" s="6"/>
      <c r="FW789" s="6"/>
      <c r="FX789" s="6"/>
      <c r="FY789" s="6"/>
      <c r="FZ789" s="6"/>
      <c r="GA789" s="6"/>
      <c r="GB789" s="6"/>
      <c r="GC789" s="6"/>
      <c r="GD789" s="6"/>
      <c r="GE789" s="6"/>
      <c r="GF789" s="6"/>
      <c r="GG789" s="6"/>
      <c r="GH789" s="6"/>
      <c r="GI789" s="6"/>
      <c r="GJ789" s="6"/>
      <c r="GK789" s="6"/>
      <c r="GL789" s="6"/>
      <c r="GM789" s="6"/>
      <c r="GN789" s="6"/>
      <c r="GO789" s="6"/>
      <c r="GP789" s="6"/>
      <c r="GQ789" s="6"/>
      <c r="GR789" s="6"/>
      <c r="GS789" s="6"/>
      <c r="GT789" s="6"/>
      <c r="GU789" s="6"/>
      <c r="GV789" s="6"/>
      <c r="GW789" s="6"/>
      <c r="GX789" s="6"/>
      <c r="GY789" s="6"/>
      <c r="GZ789" s="6"/>
      <c r="HA789" s="6"/>
      <c r="HB789" s="6"/>
      <c r="HC789" s="6"/>
      <c r="HD789" s="6"/>
      <c r="HE789" s="6"/>
      <c r="HF789" s="6"/>
      <c r="HG789" s="6"/>
      <c r="HH789" s="6"/>
      <c r="HI789" s="6"/>
      <c r="HJ789" s="6"/>
      <c r="HK789" s="6"/>
      <c r="HL789" s="6"/>
      <c r="HM789" s="6"/>
      <c r="HN789" s="6"/>
      <c r="HO789" s="6"/>
      <c r="HP789" s="6"/>
      <c r="HQ789" s="6"/>
      <c r="HR789" s="6"/>
      <c r="HS789" s="6"/>
      <c r="HT789" s="6"/>
      <c r="HU789" s="6"/>
      <c r="HV789" s="6"/>
      <c r="HW789" s="6"/>
    </row>
    <row r="790" spans="1:16" ht="23.25" customHeight="1">
      <c r="A790" s="9">
        <v>786</v>
      </c>
      <c r="B790" s="10" t="s">
        <v>113</v>
      </c>
      <c r="C790" s="10" t="s">
        <v>525</v>
      </c>
      <c r="D790" s="10" t="s">
        <v>18</v>
      </c>
      <c r="E790" s="10" t="s">
        <v>19</v>
      </c>
      <c r="F790" s="10" t="s">
        <v>482</v>
      </c>
      <c r="G790" s="10" t="s">
        <v>526</v>
      </c>
      <c r="H790" s="10" t="s">
        <v>84</v>
      </c>
      <c r="I790" s="10" t="s">
        <v>142</v>
      </c>
      <c r="J790" s="10">
        <f t="shared" si="48"/>
        <v>138</v>
      </c>
      <c r="K790" s="10">
        <f t="shared" si="49"/>
        <v>41.4</v>
      </c>
      <c r="L790" s="11">
        <v>80.6</v>
      </c>
      <c r="M790" s="11">
        <f t="shared" si="50"/>
        <v>32.24</v>
      </c>
      <c r="N790" s="10">
        <f t="shared" si="51"/>
        <v>73.64</v>
      </c>
      <c r="O790" s="4"/>
      <c r="P790" s="19"/>
    </row>
    <row r="791" spans="1:16" ht="23.25" customHeight="1">
      <c r="A791" s="9">
        <v>787</v>
      </c>
      <c r="B791" s="10" t="s">
        <v>113</v>
      </c>
      <c r="C791" s="10" t="s">
        <v>527</v>
      </c>
      <c r="D791" s="10" t="s">
        <v>18</v>
      </c>
      <c r="E791" s="10" t="s">
        <v>19</v>
      </c>
      <c r="F791" s="10" t="s">
        <v>482</v>
      </c>
      <c r="G791" s="10" t="s">
        <v>528</v>
      </c>
      <c r="H791" s="10" t="s">
        <v>146</v>
      </c>
      <c r="I791" s="10" t="s">
        <v>84</v>
      </c>
      <c r="J791" s="10">
        <f t="shared" si="48"/>
        <v>135</v>
      </c>
      <c r="K791" s="10">
        <f t="shared" si="49"/>
        <v>40.5</v>
      </c>
      <c r="L791" s="11">
        <v>82.6</v>
      </c>
      <c r="M791" s="11">
        <f t="shared" si="50"/>
        <v>33.04</v>
      </c>
      <c r="N791" s="10">
        <f t="shared" si="51"/>
        <v>73.54</v>
      </c>
      <c r="O791" s="4"/>
      <c r="P791" s="19"/>
    </row>
    <row r="792" spans="1:16" ht="23.25" customHeight="1">
      <c r="A792" s="9">
        <v>788</v>
      </c>
      <c r="B792" s="10" t="s">
        <v>113</v>
      </c>
      <c r="C792" s="10" t="s">
        <v>529</v>
      </c>
      <c r="D792" s="10" t="s">
        <v>18</v>
      </c>
      <c r="E792" s="10" t="s">
        <v>19</v>
      </c>
      <c r="F792" s="10" t="s">
        <v>482</v>
      </c>
      <c r="G792" s="10" t="s">
        <v>530</v>
      </c>
      <c r="H792" s="10" t="s">
        <v>41</v>
      </c>
      <c r="I792" s="10" t="s">
        <v>146</v>
      </c>
      <c r="J792" s="10">
        <f t="shared" si="48"/>
        <v>131</v>
      </c>
      <c r="K792" s="10">
        <f t="shared" si="49"/>
        <v>39.3</v>
      </c>
      <c r="L792" s="11">
        <v>85.4</v>
      </c>
      <c r="M792" s="11">
        <f t="shared" si="50"/>
        <v>34.160000000000004</v>
      </c>
      <c r="N792" s="10">
        <f t="shared" si="51"/>
        <v>73.46</v>
      </c>
      <c r="O792" s="4"/>
      <c r="P792" s="19"/>
    </row>
    <row r="793" spans="1:16" ht="23.25" customHeight="1">
      <c r="A793" s="9">
        <v>789</v>
      </c>
      <c r="B793" s="10" t="s">
        <v>113</v>
      </c>
      <c r="C793" s="10" t="s">
        <v>531</v>
      </c>
      <c r="D793" s="10" t="s">
        <v>18</v>
      </c>
      <c r="E793" s="10" t="s">
        <v>19</v>
      </c>
      <c r="F793" s="10" t="s">
        <v>482</v>
      </c>
      <c r="G793" s="10" t="s">
        <v>532</v>
      </c>
      <c r="H793" s="10" t="s">
        <v>142</v>
      </c>
      <c r="I793" s="10" t="s">
        <v>101</v>
      </c>
      <c r="J793" s="10">
        <f t="shared" si="48"/>
        <v>131</v>
      </c>
      <c r="K793" s="10">
        <f t="shared" si="49"/>
        <v>39.3</v>
      </c>
      <c r="L793" s="11">
        <v>84.2</v>
      </c>
      <c r="M793" s="11">
        <f t="shared" si="50"/>
        <v>33.68</v>
      </c>
      <c r="N793" s="10">
        <f t="shared" si="51"/>
        <v>72.98</v>
      </c>
      <c r="O793" s="4"/>
      <c r="P793" s="19"/>
    </row>
    <row r="794" spans="1:16" ht="23.25" customHeight="1">
      <c r="A794" s="9">
        <v>790</v>
      </c>
      <c r="B794" s="10" t="s">
        <v>113</v>
      </c>
      <c r="C794" s="10" t="s">
        <v>533</v>
      </c>
      <c r="D794" s="10" t="s">
        <v>18</v>
      </c>
      <c r="E794" s="10" t="s">
        <v>19</v>
      </c>
      <c r="F794" s="10" t="s">
        <v>482</v>
      </c>
      <c r="G794" s="10" t="s">
        <v>534</v>
      </c>
      <c r="H794" s="10" t="s">
        <v>73</v>
      </c>
      <c r="I794" s="10" t="s">
        <v>116</v>
      </c>
      <c r="J794" s="10">
        <f t="shared" si="48"/>
        <v>136</v>
      </c>
      <c r="K794" s="10">
        <f t="shared" si="49"/>
        <v>40.8</v>
      </c>
      <c r="L794" s="11">
        <v>80.4</v>
      </c>
      <c r="M794" s="11">
        <f t="shared" si="50"/>
        <v>32.160000000000004</v>
      </c>
      <c r="N794" s="10">
        <f t="shared" si="51"/>
        <v>72.96</v>
      </c>
      <c r="O794" s="4"/>
      <c r="P794" s="19"/>
    </row>
    <row r="795" spans="1:16" ht="23.25" customHeight="1">
      <c r="A795" s="9">
        <v>791</v>
      </c>
      <c r="B795" s="10" t="s">
        <v>113</v>
      </c>
      <c r="C795" s="10" t="s">
        <v>535</v>
      </c>
      <c r="D795" s="10" t="s">
        <v>18</v>
      </c>
      <c r="E795" s="10" t="s">
        <v>19</v>
      </c>
      <c r="F795" s="10" t="s">
        <v>482</v>
      </c>
      <c r="G795" s="10" t="s">
        <v>536</v>
      </c>
      <c r="H795" s="10" t="s">
        <v>84</v>
      </c>
      <c r="I795" s="10" t="s">
        <v>101</v>
      </c>
      <c r="J795" s="10">
        <f t="shared" si="48"/>
        <v>133</v>
      </c>
      <c r="K795" s="10">
        <f t="shared" si="49"/>
        <v>39.9</v>
      </c>
      <c r="L795" s="11">
        <v>82.4</v>
      </c>
      <c r="M795" s="11">
        <f t="shared" si="50"/>
        <v>32.96</v>
      </c>
      <c r="N795" s="10">
        <f t="shared" si="51"/>
        <v>72.86</v>
      </c>
      <c r="O795" s="4"/>
      <c r="P795" s="19"/>
    </row>
    <row r="796" spans="1:16" ht="23.25" customHeight="1">
      <c r="A796" s="9">
        <v>792</v>
      </c>
      <c r="B796" s="10" t="s">
        <v>113</v>
      </c>
      <c r="C796" s="10" t="s">
        <v>537</v>
      </c>
      <c r="D796" s="10" t="s">
        <v>18</v>
      </c>
      <c r="E796" s="10" t="s">
        <v>19</v>
      </c>
      <c r="F796" s="10" t="s">
        <v>482</v>
      </c>
      <c r="G796" s="10" t="s">
        <v>538</v>
      </c>
      <c r="H796" s="10" t="s">
        <v>22</v>
      </c>
      <c r="I796" s="10" t="s">
        <v>134</v>
      </c>
      <c r="J796" s="10">
        <f t="shared" si="48"/>
        <v>134</v>
      </c>
      <c r="K796" s="10">
        <f t="shared" si="49"/>
        <v>40.199999999999996</v>
      </c>
      <c r="L796" s="11">
        <v>80.2</v>
      </c>
      <c r="M796" s="11">
        <f t="shared" si="50"/>
        <v>32.080000000000005</v>
      </c>
      <c r="N796" s="10">
        <f t="shared" si="51"/>
        <v>72.28</v>
      </c>
      <c r="O796" s="4"/>
      <c r="P796" s="19"/>
    </row>
    <row r="797" spans="1:16" ht="23.25" customHeight="1">
      <c r="A797" s="9">
        <v>793</v>
      </c>
      <c r="B797" s="10" t="s">
        <v>113</v>
      </c>
      <c r="C797" s="10" t="s">
        <v>539</v>
      </c>
      <c r="D797" s="10" t="s">
        <v>18</v>
      </c>
      <c r="E797" s="10" t="s">
        <v>19</v>
      </c>
      <c r="F797" s="10" t="s">
        <v>482</v>
      </c>
      <c r="G797" s="10" t="s">
        <v>540</v>
      </c>
      <c r="H797" s="10" t="s">
        <v>22</v>
      </c>
      <c r="I797" s="10" t="s">
        <v>541</v>
      </c>
      <c r="J797" s="10">
        <f t="shared" si="48"/>
        <v>131</v>
      </c>
      <c r="K797" s="10">
        <f t="shared" si="49"/>
        <v>39.3</v>
      </c>
      <c r="L797" s="11">
        <v>82</v>
      </c>
      <c r="M797" s="11">
        <f t="shared" si="50"/>
        <v>32.800000000000004</v>
      </c>
      <c r="N797" s="10">
        <f t="shared" si="51"/>
        <v>72.1</v>
      </c>
      <c r="O797" s="4"/>
      <c r="P797" s="19"/>
    </row>
    <row r="798" spans="1:231" ht="23.25" customHeight="1">
      <c r="A798" s="9">
        <v>794</v>
      </c>
      <c r="B798" s="10" t="s">
        <v>113</v>
      </c>
      <c r="C798" s="10" t="s">
        <v>998</v>
      </c>
      <c r="D798" s="10" t="s">
        <v>18</v>
      </c>
      <c r="E798" s="10" t="s">
        <v>560</v>
      </c>
      <c r="F798" s="10" t="s">
        <v>985</v>
      </c>
      <c r="G798" s="10" t="s">
        <v>999</v>
      </c>
      <c r="H798" s="10" t="s">
        <v>50</v>
      </c>
      <c r="I798" s="10" t="s">
        <v>1000</v>
      </c>
      <c r="J798" s="10">
        <f t="shared" si="48"/>
        <v>178.5</v>
      </c>
      <c r="K798" s="10">
        <f t="shared" si="49"/>
        <v>53.55</v>
      </c>
      <c r="L798" s="11">
        <v>84.4</v>
      </c>
      <c r="M798" s="11">
        <f t="shared" si="50"/>
        <v>33.760000000000005</v>
      </c>
      <c r="N798" s="10">
        <f t="shared" si="51"/>
        <v>87.31</v>
      </c>
      <c r="O798" s="8" t="s">
        <v>2377</v>
      </c>
      <c r="P798" s="18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  <c r="BW798" s="6"/>
      <c r="BX798" s="6"/>
      <c r="BY798" s="6"/>
      <c r="BZ798" s="6"/>
      <c r="CA798" s="6"/>
      <c r="CB798" s="6"/>
      <c r="CC798" s="6"/>
      <c r="CD798" s="6"/>
      <c r="CE798" s="6"/>
      <c r="CF798" s="6"/>
      <c r="CG798" s="6"/>
      <c r="CH798" s="6"/>
      <c r="CI798" s="6"/>
      <c r="CJ798" s="6"/>
      <c r="CK798" s="6"/>
      <c r="CL798" s="6"/>
      <c r="CM798" s="6"/>
      <c r="CN798" s="6"/>
      <c r="CO798" s="6"/>
      <c r="CP798" s="6"/>
      <c r="CQ798" s="6"/>
      <c r="CR798" s="6"/>
      <c r="CS798" s="6"/>
      <c r="CT798" s="6"/>
      <c r="CU798" s="6"/>
      <c r="CV798" s="6"/>
      <c r="CW798" s="6"/>
      <c r="CX798" s="6"/>
      <c r="CY798" s="6"/>
      <c r="CZ798" s="6"/>
      <c r="DA798" s="6"/>
      <c r="DB798" s="6"/>
      <c r="DC798" s="6"/>
      <c r="DD798" s="6"/>
      <c r="DE798" s="6"/>
      <c r="DF798" s="6"/>
      <c r="DG798" s="6"/>
      <c r="DH798" s="6"/>
      <c r="DI798" s="6"/>
      <c r="DJ798" s="6"/>
      <c r="DK798" s="6"/>
      <c r="DL798" s="6"/>
      <c r="DM798" s="6"/>
      <c r="DN798" s="6"/>
      <c r="DO798" s="6"/>
      <c r="DP798" s="6"/>
      <c r="DQ798" s="6"/>
      <c r="DR798" s="6"/>
      <c r="DS798" s="6"/>
      <c r="DT798" s="6"/>
      <c r="DU798" s="6"/>
      <c r="DV798" s="6"/>
      <c r="DW798" s="6"/>
      <c r="DX798" s="6"/>
      <c r="DY798" s="6"/>
      <c r="DZ798" s="6"/>
      <c r="EA798" s="6"/>
      <c r="EB798" s="6"/>
      <c r="EC798" s="6"/>
      <c r="ED798" s="6"/>
      <c r="EE798" s="6"/>
      <c r="EF798" s="6"/>
      <c r="EG798" s="6"/>
      <c r="EH798" s="6"/>
      <c r="EI798" s="6"/>
      <c r="EJ798" s="6"/>
      <c r="EK798" s="6"/>
      <c r="EL798" s="6"/>
      <c r="EM798" s="6"/>
      <c r="EN798" s="6"/>
      <c r="EO798" s="6"/>
      <c r="EP798" s="6"/>
      <c r="EQ798" s="6"/>
      <c r="ER798" s="6"/>
      <c r="ES798" s="6"/>
      <c r="ET798" s="6"/>
      <c r="EU798" s="6"/>
      <c r="EV798" s="6"/>
      <c r="EW798" s="6"/>
      <c r="EX798" s="6"/>
      <c r="EY798" s="6"/>
      <c r="EZ798" s="6"/>
      <c r="FA798" s="6"/>
      <c r="FB798" s="6"/>
      <c r="FC798" s="6"/>
      <c r="FD798" s="6"/>
      <c r="FE798" s="6"/>
      <c r="FF798" s="6"/>
      <c r="FG798" s="6"/>
      <c r="FH798" s="6"/>
      <c r="FI798" s="6"/>
      <c r="FJ798" s="6"/>
      <c r="FK798" s="6"/>
      <c r="FL798" s="6"/>
      <c r="FM798" s="6"/>
      <c r="FN798" s="6"/>
      <c r="FO798" s="6"/>
      <c r="FP798" s="6"/>
      <c r="FQ798" s="6"/>
      <c r="FR798" s="6"/>
      <c r="FS798" s="6"/>
      <c r="FT798" s="6"/>
      <c r="FU798" s="6"/>
      <c r="FV798" s="6"/>
      <c r="FW798" s="6"/>
      <c r="FX798" s="6"/>
      <c r="FY798" s="6"/>
      <c r="FZ798" s="6"/>
      <c r="GA798" s="6"/>
      <c r="GB798" s="6"/>
      <c r="GC798" s="6"/>
      <c r="GD798" s="6"/>
      <c r="GE798" s="6"/>
      <c r="GF798" s="6"/>
      <c r="GG798" s="6"/>
      <c r="GH798" s="6"/>
      <c r="GI798" s="6"/>
      <c r="GJ798" s="6"/>
      <c r="GK798" s="6"/>
      <c r="GL798" s="6"/>
      <c r="GM798" s="6"/>
      <c r="GN798" s="6"/>
      <c r="GO798" s="6"/>
      <c r="GP798" s="6"/>
      <c r="GQ798" s="6"/>
      <c r="GR798" s="6"/>
      <c r="GS798" s="6"/>
      <c r="GT798" s="6"/>
      <c r="GU798" s="6"/>
      <c r="GV798" s="6"/>
      <c r="GW798" s="6"/>
      <c r="GX798" s="6"/>
      <c r="GY798" s="6"/>
      <c r="GZ798" s="6"/>
      <c r="HA798" s="6"/>
      <c r="HB798" s="6"/>
      <c r="HC798" s="6"/>
      <c r="HD798" s="6"/>
      <c r="HE798" s="6"/>
      <c r="HF798" s="6"/>
      <c r="HG798" s="6"/>
      <c r="HH798" s="6"/>
      <c r="HI798" s="6"/>
      <c r="HJ798" s="6"/>
      <c r="HK798" s="6"/>
      <c r="HL798" s="6"/>
      <c r="HM798" s="6"/>
      <c r="HN798" s="6"/>
      <c r="HO798" s="6"/>
      <c r="HP798" s="6"/>
      <c r="HQ798" s="6"/>
      <c r="HR798" s="6"/>
      <c r="HS798" s="6"/>
      <c r="HT798" s="6"/>
      <c r="HU798" s="6"/>
      <c r="HV798" s="6"/>
      <c r="HW798" s="6"/>
    </row>
    <row r="799" spans="1:16" ht="23.25" customHeight="1">
      <c r="A799" s="9">
        <v>795</v>
      </c>
      <c r="B799" s="10" t="s">
        <v>113</v>
      </c>
      <c r="C799" s="10" t="s">
        <v>1001</v>
      </c>
      <c r="D799" s="10" t="s">
        <v>18</v>
      </c>
      <c r="E799" s="10" t="s">
        <v>560</v>
      </c>
      <c r="F799" s="10" t="s">
        <v>985</v>
      </c>
      <c r="G799" s="10" t="s">
        <v>1002</v>
      </c>
      <c r="H799" s="10" t="s">
        <v>45</v>
      </c>
      <c r="I799" s="10" t="s">
        <v>23</v>
      </c>
      <c r="J799" s="10">
        <f t="shared" si="48"/>
        <v>162</v>
      </c>
      <c r="K799" s="10">
        <f t="shared" si="49"/>
        <v>48.6</v>
      </c>
      <c r="L799" s="11">
        <v>81.6</v>
      </c>
      <c r="M799" s="11">
        <f t="shared" si="50"/>
        <v>32.64</v>
      </c>
      <c r="N799" s="10">
        <f t="shared" si="51"/>
        <v>81.24</v>
      </c>
      <c r="O799" s="4"/>
      <c r="P799" s="19"/>
    </row>
    <row r="800" spans="1:16" ht="23.25" customHeight="1">
      <c r="A800" s="9">
        <v>796</v>
      </c>
      <c r="B800" s="10" t="s">
        <v>113</v>
      </c>
      <c r="C800" s="10" t="s">
        <v>1003</v>
      </c>
      <c r="D800" s="10" t="s">
        <v>18</v>
      </c>
      <c r="E800" s="10" t="s">
        <v>560</v>
      </c>
      <c r="F800" s="10" t="s">
        <v>985</v>
      </c>
      <c r="G800" s="10" t="s">
        <v>1004</v>
      </c>
      <c r="H800" s="10" t="s">
        <v>120</v>
      </c>
      <c r="I800" s="10" t="s">
        <v>58</v>
      </c>
      <c r="J800" s="10">
        <f t="shared" si="48"/>
        <v>155</v>
      </c>
      <c r="K800" s="10">
        <f t="shared" si="49"/>
        <v>46.5</v>
      </c>
      <c r="L800" s="11">
        <v>82.8</v>
      </c>
      <c r="M800" s="11">
        <f t="shared" si="50"/>
        <v>33.12</v>
      </c>
      <c r="N800" s="10">
        <f t="shared" si="51"/>
        <v>79.62</v>
      </c>
      <c r="O800" s="4"/>
      <c r="P800" s="19" t="s">
        <v>102</v>
      </c>
    </row>
    <row r="801" spans="1:231" ht="23.25" customHeight="1">
      <c r="A801" s="9">
        <v>797</v>
      </c>
      <c r="B801" s="10" t="s">
        <v>113</v>
      </c>
      <c r="C801" s="10" t="s">
        <v>822</v>
      </c>
      <c r="D801" s="10" t="s">
        <v>18</v>
      </c>
      <c r="E801" s="10" t="s">
        <v>560</v>
      </c>
      <c r="F801" s="10" t="s">
        <v>642</v>
      </c>
      <c r="G801" s="10" t="s">
        <v>823</v>
      </c>
      <c r="H801" s="10" t="s">
        <v>50</v>
      </c>
      <c r="I801" s="10" t="s">
        <v>119</v>
      </c>
      <c r="J801" s="10">
        <f t="shared" si="48"/>
        <v>160</v>
      </c>
      <c r="K801" s="10">
        <f t="shared" si="49"/>
        <v>48</v>
      </c>
      <c r="L801" s="11">
        <v>82.6</v>
      </c>
      <c r="M801" s="11">
        <f t="shared" si="50"/>
        <v>33.04</v>
      </c>
      <c r="N801" s="10">
        <f t="shared" si="51"/>
        <v>81.04</v>
      </c>
      <c r="O801" s="8" t="s">
        <v>2377</v>
      </c>
      <c r="P801" s="18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  <c r="BW801" s="6"/>
      <c r="BX801" s="6"/>
      <c r="BY801" s="6"/>
      <c r="BZ801" s="6"/>
      <c r="CA801" s="6"/>
      <c r="CB801" s="6"/>
      <c r="CC801" s="6"/>
      <c r="CD801" s="6"/>
      <c r="CE801" s="6"/>
      <c r="CF801" s="6"/>
      <c r="CG801" s="6"/>
      <c r="CH801" s="6"/>
      <c r="CI801" s="6"/>
      <c r="CJ801" s="6"/>
      <c r="CK801" s="6"/>
      <c r="CL801" s="6"/>
      <c r="CM801" s="6"/>
      <c r="CN801" s="6"/>
      <c r="CO801" s="6"/>
      <c r="CP801" s="6"/>
      <c r="CQ801" s="6"/>
      <c r="CR801" s="6"/>
      <c r="CS801" s="6"/>
      <c r="CT801" s="6"/>
      <c r="CU801" s="6"/>
      <c r="CV801" s="6"/>
      <c r="CW801" s="6"/>
      <c r="CX801" s="6"/>
      <c r="CY801" s="6"/>
      <c r="CZ801" s="6"/>
      <c r="DA801" s="6"/>
      <c r="DB801" s="6"/>
      <c r="DC801" s="6"/>
      <c r="DD801" s="6"/>
      <c r="DE801" s="6"/>
      <c r="DF801" s="6"/>
      <c r="DG801" s="6"/>
      <c r="DH801" s="6"/>
      <c r="DI801" s="6"/>
      <c r="DJ801" s="6"/>
      <c r="DK801" s="6"/>
      <c r="DL801" s="6"/>
      <c r="DM801" s="6"/>
      <c r="DN801" s="6"/>
      <c r="DO801" s="6"/>
      <c r="DP801" s="6"/>
      <c r="DQ801" s="6"/>
      <c r="DR801" s="6"/>
      <c r="DS801" s="6"/>
      <c r="DT801" s="6"/>
      <c r="DU801" s="6"/>
      <c r="DV801" s="6"/>
      <c r="DW801" s="6"/>
      <c r="DX801" s="6"/>
      <c r="DY801" s="6"/>
      <c r="DZ801" s="6"/>
      <c r="EA801" s="6"/>
      <c r="EB801" s="6"/>
      <c r="EC801" s="6"/>
      <c r="ED801" s="6"/>
      <c r="EE801" s="6"/>
      <c r="EF801" s="6"/>
      <c r="EG801" s="6"/>
      <c r="EH801" s="6"/>
      <c r="EI801" s="6"/>
      <c r="EJ801" s="6"/>
      <c r="EK801" s="6"/>
      <c r="EL801" s="6"/>
      <c r="EM801" s="6"/>
      <c r="EN801" s="6"/>
      <c r="EO801" s="6"/>
      <c r="EP801" s="6"/>
      <c r="EQ801" s="6"/>
      <c r="ER801" s="6"/>
      <c r="ES801" s="6"/>
      <c r="ET801" s="6"/>
      <c r="EU801" s="6"/>
      <c r="EV801" s="6"/>
      <c r="EW801" s="6"/>
      <c r="EX801" s="6"/>
      <c r="EY801" s="6"/>
      <c r="EZ801" s="6"/>
      <c r="FA801" s="6"/>
      <c r="FB801" s="6"/>
      <c r="FC801" s="6"/>
      <c r="FD801" s="6"/>
      <c r="FE801" s="6"/>
      <c r="FF801" s="6"/>
      <c r="FG801" s="6"/>
      <c r="FH801" s="6"/>
      <c r="FI801" s="6"/>
      <c r="FJ801" s="6"/>
      <c r="FK801" s="6"/>
      <c r="FL801" s="6"/>
      <c r="FM801" s="6"/>
      <c r="FN801" s="6"/>
      <c r="FO801" s="6"/>
      <c r="FP801" s="6"/>
      <c r="FQ801" s="6"/>
      <c r="FR801" s="6"/>
      <c r="FS801" s="6"/>
      <c r="FT801" s="6"/>
      <c r="FU801" s="6"/>
      <c r="FV801" s="6"/>
      <c r="FW801" s="6"/>
      <c r="FX801" s="6"/>
      <c r="FY801" s="6"/>
      <c r="FZ801" s="6"/>
      <c r="GA801" s="6"/>
      <c r="GB801" s="6"/>
      <c r="GC801" s="6"/>
      <c r="GD801" s="6"/>
      <c r="GE801" s="6"/>
      <c r="GF801" s="6"/>
      <c r="GG801" s="6"/>
      <c r="GH801" s="6"/>
      <c r="GI801" s="6"/>
      <c r="GJ801" s="6"/>
      <c r="GK801" s="6"/>
      <c r="GL801" s="6"/>
      <c r="GM801" s="6"/>
      <c r="GN801" s="6"/>
      <c r="GO801" s="6"/>
      <c r="GP801" s="6"/>
      <c r="GQ801" s="6"/>
      <c r="GR801" s="6"/>
      <c r="GS801" s="6"/>
      <c r="GT801" s="6"/>
      <c r="GU801" s="6"/>
      <c r="GV801" s="6"/>
      <c r="GW801" s="6"/>
      <c r="GX801" s="6"/>
      <c r="GY801" s="6"/>
      <c r="GZ801" s="6"/>
      <c r="HA801" s="6"/>
      <c r="HB801" s="6"/>
      <c r="HC801" s="6"/>
      <c r="HD801" s="6"/>
      <c r="HE801" s="6"/>
      <c r="HF801" s="6"/>
      <c r="HG801" s="6"/>
      <c r="HH801" s="6"/>
      <c r="HI801" s="6"/>
      <c r="HJ801" s="6"/>
      <c r="HK801" s="6"/>
      <c r="HL801" s="6"/>
      <c r="HM801" s="6"/>
      <c r="HN801" s="6"/>
      <c r="HO801" s="6"/>
      <c r="HP801" s="6"/>
      <c r="HQ801" s="6"/>
      <c r="HR801" s="6"/>
      <c r="HS801" s="6"/>
      <c r="HT801" s="6"/>
      <c r="HU801" s="6"/>
      <c r="HV801" s="6"/>
      <c r="HW801" s="6"/>
    </row>
    <row r="802" spans="1:231" ht="23.25" customHeight="1">
      <c r="A802" s="9">
        <v>798</v>
      </c>
      <c r="B802" s="10" t="s">
        <v>113</v>
      </c>
      <c r="C802" s="10" t="s">
        <v>824</v>
      </c>
      <c r="D802" s="10" t="s">
        <v>18</v>
      </c>
      <c r="E802" s="10" t="s">
        <v>560</v>
      </c>
      <c r="F802" s="10" t="s">
        <v>642</v>
      </c>
      <c r="G802" s="10" t="s">
        <v>825</v>
      </c>
      <c r="H802" s="10" t="s">
        <v>64</v>
      </c>
      <c r="I802" s="10" t="s">
        <v>26</v>
      </c>
      <c r="J802" s="10">
        <f t="shared" si="48"/>
        <v>157</v>
      </c>
      <c r="K802" s="10">
        <f t="shared" si="49"/>
        <v>47.1</v>
      </c>
      <c r="L802" s="11">
        <v>83.2</v>
      </c>
      <c r="M802" s="11">
        <f t="shared" si="50"/>
        <v>33.28</v>
      </c>
      <c r="N802" s="10">
        <f t="shared" si="51"/>
        <v>80.38</v>
      </c>
      <c r="O802" s="8" t="s">
        <v>2377</v>
      </c>
      <c r="P802" s="18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  <c r="BW802" s="6"/>
      <c r="BX802" s="6"/>
      <c r="BY802" s="6"/>
      <c r="BZ802" s="6"/>
      <c r="CA802" s="6"/>
      <c r="CB802" s="6"/>
      <c r="CC802" s="6"/>
      <c r="CD802" s="6"/>
      <c r="CE802" s="6"/>
      <c r="CF802" s="6"/>
      <c r="CG802" s="6"/>
      <c r="CH802" s="6"/>
      <c r="CI802" s="6"/>
      <c r="CJ802" s="6"/>
      <c r="CK802" s="6"/>
      <c r="CL802" s="6"/>
      <c r="CM802" s="6"/>
      <c r="CN802" s="6"/>
      <c r="CO802" s="6"/>
      <c r="CP802" s="6"/>
      <c r="CQ802" s="6"/>
      <c r="CR802" s="6"/>
      <c r="CS802" s="6"/>
      <c r="CT802" s="6"/>
      <c r="CU802" s="6"/>
      <c r="CV802" s="6"/>
      <c r="CW802" s="6"/>
      <c r="CX802" s="6"/>
      <c r="CY802" s="6"/>
      <c r="CZ802" s="6"/>
      <c r="DA802" s="6"/>
      <c r="DB802" s="6"/>
      <c r="DC802" s="6"/>
      <c r="DD802" s="6"/>
      <c r="DE802" s="6"/>
      <c r="DF802" s="6"/>
      <c r="DG802" s="6"/>
      <c r="DH802" s="6"/>
      <c r="DI802" s="6"/>
      <c r="DJ802" s="6"/>
      <c r="DK802" s="6"/>
      <c r="DL802" s="6"/>
      <c r="DM802" s="6"/>
      <c r="DN802" s="6"/>
      <c r="DO802" s="6"/>
      <c r="DP802" s="6"/>
      <c r="DQ802" s="6"/>
      <c r="DR802" s="6"/>
      <c r="DS802" s="6"/>
      <c r="DT802" s="6"/>
      <c r="DU802" s="6"/>
      <c r="DV802" s="6"/>
      <c r="DW802" s="6"/>
      <c r="DX802" s="6"/>
      <c r="DY802" s="6"/>
      <c r="DZ802" s="6"/>
      <c r="EA802" s="6"/>
      <c r="EB802" s="6"/>
      <c r="EC802" s="6"/>
      <c r="ED802" s="6"/>
      <c r="EE802" s="6"/>
      <c r="EF802" s="6"/>
      <c r="EG802" s="6"/>
      <c r="EH802" s="6"/>
      <c r="EI802" s="6"/>
      <c r="EJ802" s="6"/>
      <c r="EK802" s="6"/>
      <c r="EL802" s="6"/>
      <c r="EM802" s="6"/>
      <c r="EN802" s="6"/>
      <c r="EO802" s="6"/>
      <c r="EP802" s="6"/>
      <c r="EQ802" s="6"/>
      <c r="ER802" s="6"/>
      <c r="ES802" s="6"/>
      <c r="ET802" s="6"/>
      <c r="EU802" s="6"/>
      <c r="EV802" s="6"/>
      <c r="EW802" s="6"/>
      <c r="EX802" s="6"/>
      <c r="EY802" s="6"/>
      <c r="EZ802" s="6"/>
      <c r="FA802" s="6"/>
      <c r="FB802" s="6"/>
      <c r="FC802" s="6"/>
      <c r="FD802" s="6"/>
      <c r="FE802" s="6"/>
      <c r="FF802" s="6"/>
      <c r="FG802" s="6"/>
      <c r="FH802" s="6"/>
      <c r="FI802" s="6"/>
      <c r="FJ802" s="6"/>
      <c r="FK802" s="6"/>
      <c r="FL802" s="6"/>
      <c r="FM802" s="6"/>
      <c r="FN802" s="6"/>
      <c r="FO802" s="6"/>
      <c r="FP802" s="6"/>
      <c r="FQ802" s="6"/>
      <c r="FR802" s="6"/>
      <c r="FS802" s="6"/>
      <c r="FT802" s="6"/>
      <c r="FU802" s="6"/>
      <c r="FV802" s="6"/>
      <c r="FW802" s="6"/>
      <c r="FX802" s="6"/>
      <c r="FY802" s="6"/>
      <c r="FZ802" s="6"/>
      <c r="GA802" s="6"/>
      <c r="GB802" s="6"/>
      <c r="GC802" s="6"/>
      <c r="GD802" s="6"/>
      <c r="GE802" s="6"/>
      <c r="GF802" s="6"/>
      <c r="GG802" s="6"/>
      <c r="GH802" s="6"/>
      <c r="GI802" s="6"/>
      <c r="GJ802" s="6"/>
      <c r="GK802" s="6"/>
      <c r="GL802" s="6"/>
      <c r="GM802" s="6"/>
      <c r="GN802" s="6"/>
      <c r="GO802" s="6"/>
      <c r="GP802" s="6"/>
      <c r="GQ802" s="6"/>
      <c r="GR802" s="6"/>
      <c r="GS802" s="6"/>
      <c r="GT802" s="6"/>
      <c r="GU802" s="6"/>
      <c r="GV802" s="6"/>
      <c r="GW802" s="6"/>
      <c r="GX802" s="6"/>
      <c r="GY802" s="6"/>
      <c r="GZ802" s="6"/>
      <c r="HA802" s="6"/>
      <c r="HB802" s="6"/>
      <c r="HC802" s="6"/>
      <c r="HD802" s="6"/>
      <c r="HE802" s="6"/>
      <c r="HF802" s="6"/>
      <c r="HG802" s="6"/>
      <c r="HH802" s="6"/>
      <c r="HI802" s="6"/>
      <c r="HJ802" s="6"/>
      <c r="HK802" s="6"/>
      <c r="HL802" s="6"/>
      <c r="HM802" s="6"/>
      <c r="HN802" s="6"/>
      <c r="HO802" s="6"/>
      <c r="HP802" s="6"/>
      <c r="HQ802" s="6"/>
      <c r="HR802" s="6"/>
      <c r="HS802" s="6"/>
      <c r="HT802" s="6"/>
      <c r="HU802" s="6"/>
      <c r="HV802" s="6"/>
      <c r="HW802" s="6"/>
    </row>
    <row r="803" spans="1:231" ht="23.25" customHeight="1">
      <c r="A803" s="9">
        <v>799</v>
      </c>
      <c r="B803" s="10" t="s">
        <v>113</v>
      </c>
      <c r="C803" s="10" t="s">
        <v>826</v>
      </c>
      <c r="D803" s="10" t="s">
        <v>18</v>
      </c>
      <c r="E803" s="10" t="s">
        <v>560</v>
      </c>
      <c r="F803" s="10" t="s">
        <v>642</v>
      </c>
      <c r="G803" s="10" t="s">
        <v>827</v>
      </c>
      <c r="H803" s="10" t="s">
        <v>37</v>
      </c>
      <c r="I803" s="10" t="s">
        <v>101</v>
      </c>
      <c r="J803" s="10">
        <f t="shared" si="48"/>
        <v>153</v>
      </c>
      <c r="K803" s="10">
        <f t="shared" si="49"/>
        <v>45.9</v>
      </c>
      <c r="L803" s="11">
        <v>82.8</v>
      </c>
      <c r="M803" s="11">
        <f t="shared" si="50"/>
        <v>33.12</v>
      </c>
      <c r="N803" s="10">
        <f t="shared" si="51"/>
        <v>79.02</v>
      </c>
      <c r="O803" s="8" t="s">
        <v>2377</v>
      </c>
      <c r="P803" s="18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  <c r="BW803" s="6"/>
      <c r="BX803" s="6"/>
      <c r="BY803" s="6"/>
      <c r="BZ803" s="6"/>
      <c r="CA803" s="6"/>
      <c r="CB803" s="6"/>
      <c r="CC803" s="6"/>
      <c r="CD803" s="6"/>
      <c r="CE803" s="6"/>
      <c r="CF803" s="6"/>
      <c r="CG803" s="6"/>
      <c r="CH803" s="6"/>
      <c r="CI803" s="6"/>
      <c r="CJ803" s="6"/>
      <c r="CK803" s="6"/>
      <c r="CL803" s="6"/>
      <c r="CM803" s="6"/>
      <c r="CN803" s="6"/>
      <c r="CO803" s="6"/>
      <c r="CP803" s="6"/>
      <c r="CQ803" s="6"/>
      <c r="CR803" s="6"/>
      <c r="CS803" s="6"/>
      <c r="CT803" s="6"/>
      <c r="CU803" s="6"/>
      <c r="CV803" s="6"/>
      <c r="CW803" s="6"/>
      <c r="CX803" s="6"/>
      <c r="CY803" s="6"/>
      <c r="CZ803" s="6"/>
      <c r="DA803" s="6"/>
      <c r="DB803" s="6"/>
      <c r="DC803" s="6"/>
      <c r="DD803" s="6"/>
      <c r="DE803" s="6"/>
      <c r="DF803" s="6"/>
      <c r="DG803" s="6"/>
      <c r="DH803" s="6"/>
      <c r="DI803" s="6"/>
      <c r="DJ803" s="6"/>
      <c r="DK803" s="6"/>
      <c r="DL803" s="6"/>
      <c r="DM803" s="6"/>
      <c r="DN803" s="6"/>
      <c r="DO803" s="6"/>
      <c r="DP803" s="6"/>
      <c r="DQ803" s="6"/>
      <c r="DR803" s="6"/>
      <c r="DS803" s="6"/>
      <c r="DT803" s="6"/>
      <c r="DU803" s="6"/>
      <c r="DV803" s="6"/>
      <c r="DW803" s="6"/>
      <c r="DX803" s="6"/>
      <c r="DY803" s="6"/>
      <c r="DZ803" s="6"/>
      <c r="EA803" s="6"/>
      <c r="EB803" s="6"/>
      <c r="EC803" s="6"/>
      <c r="ED803" s="6"/>
      <c r="EE803" s="6"/>
      <c r="EF803" s="6"/>
      <c r="EG803" s="6"/>
      <c r="EH803" s="6"/>
      <c r="EI803" s="6"/>
      <c r="EJ803" s="6"/>
      <c r="EK803" s="6"/>
      <c r="EL803" s="6"/>
      <c r="EM803" s="6"/>
      <c r="EN803" s="6"/>
      <c r="EO803" s="6"/>
      <c r="EP803" s="6"/>
      <c r="EQ803" s="6"/>
      <c r="ER803" s="6"/>
      <c r="ES803" s="6"/>
      <c r="ET803" s="6"/>
      <c r="EU803" s="6"/>
      <c r="EV803" s="6"/>
      <c r="EW803" s="6"/>
      <c r="EX803" s="6"/>
      <c r="EY803" s="6"/>
      <c r="EZ803" s="6"/>
      <c r="FA803" s="6"/>
      <c r="FB803" s="6"/>
      <c r="FC803" s="6"/>
      <c r="FD803" s="6"/>
      <c r="FE803" s="6"/>
      <c r="FF803" s="6"/>
      <c r="FG803" s="6"/>
      <c r="FH803" s="6"/>
      <c r="FI803" s="6"/>
      <c r="FJ803" s="6"/>
      <c r="FK803" s="6"/>
      <c r="FL803" s="6"/>
      <c r="FM803" s="6"/>
      <c r="FN803" s="6"/>
      <c r="FO803" s="6"/>
      <c r="FP803" s="6"/>
      <c r="FQ803" s="6"/>
      <c r="FR803" s="6"/>
      <c r="FS803" s="6"/>
      <c r="FT803" s="6"/>
      <c r="FU803" s="6"/>
      <c r="FV803" s="6"/>
      <c r="FW803" s="6"/>
      <c r="FX803" s="6"/>
      <c r="FY803" s="6"/>
      <c r="FZ803" s="6"/>
      <c r="GA803" s="6"/>
      <c r="GB803" s="6"/>
      <c r="GC803" s="6"/>
      <c r="GD803" s="6"/>
      <c r="GE803" s="6"/>
      <c r="GF803" s="6"/>
      <c r="GG803" s="6"/>
      <c r="GH803" s="6"/>
      <c r="GI803" s="6"/>
      <c r="GJ803" s="6"/>
      <c r="GK803" s="6"/>
      <c r="GL803" s="6"/>
      <c r="GM803" s="6"/>
      <c r="GN803" s="6"/>
      <c r="GO803" s="6"/>
      <c r="GP803" s="6"/>
      <c r="GQ803" s="6"/>
      <c r="GR803" s="6"/>
      <c r="GS803" s="6"/>
      <c r="GT803" s="6"/>
      <c r="GU803" s="6"/>
      <c r="GV803" s="6"/>
      <c r="GW803" s="6"/>
      <c r="GX803" s="6"/>
      <c r="GY803" s="6"/>
      <c r="GZ803" s="6"/>
      <c r="HA803" s="6"/>
      <c r="HB803" s="6"/>
      <c r="HC803" s="6"/>
      <c r="HD803" s="6"/>
      <c r="HE803" s="6"/>
      <c r="HF803" s="6"/>
      <c r="HG803" s="6"/>
      <c r="HH803" s="6"/>
      <c r="HI803" s="6"/>
      <c r="HJ803" s="6"/>
      <c r="HK803" s="6"/>
      <c r="HL803" s="6"/>
      <c r="HM803" s="6"/>
      <c r="HN803" s="6"/>
      <c r="HO803" s="6"/>
      <c r="HP803" s="6"/>
      <c r="HQ803" s="6"/>
      <c r="HR803" s="6"/>
      <c r="HS803" s="6"/>
      <c r="HT803" s="6"/>
      <c r="HU803" s="6"/>
      <c r="HV803" s="6"/>
      <c r="HW803" s="6"/>
    </row>
    <row r="804" spans="1:16" ht="23.25" customHeight="1">
      <c r="A804" s="9">
        <v>800</v>
      </c>
      <c r="B804" s="10" t="s">
        <v>113</v>
      </c>
      <c r="C804" s="10" t="s">
        <v>828</v>
      </c>
      <c r="D804" s="10" t="s">
        <v>18</v>
      </c>
      <c r="E804" s="10" t="s">
        <v>560</v>
      </c>
      <c r="F804" s="10" t="s">
        <v>642</v>
      </c>
      <c r="G804" s="10" t="s">
        <v>829</v>
      </c>
      <c r="H804" s="10" t="s">
        <v>64</v>
      </c>
      <c r="I804" s="10" t="s">
        <v>142</v>
      </c>
      <c r="J804" s="10">
        <f t="shared" si="48"/>
        <v>151</v>
      </c>
      <c r="K804" s="10">
        <f t="shared" si="49"/>
        <v>45.3</v>
      </c>
      <c r="L804" s="11">
        <v>82.8</v>
      </c>
      <c r="M804" s="11">
        <f t="shared" si="50"/>
        <v>33.12</v>
      </c>
      <c r="N804" s="10">
        <f t="shared" si="51"/>
        <v>78.42</v>
      </c>
      <c r="O804" s="4"/>
      <c r="P804" s="19"/>
    </row>
    <row r="805" spans="1:16" ht="23.25" customHeight="1">
      <c r="A805" s="9">
        <v>801</v>
      </c>
      <c r="B805" s="10" t="s">
        <v>113</v>
      </c>
      <c r="C805" s="10" t="s">
        <v>830</v>
      </c>
      <c r="D805" s="10" t="s">
        <v>18</v>
      </c>
      <c r="E805" s="10" t="s">
        <v>560</v>
      </c>
      <c r="F805" s="10" t="s">
        <v>642</v>
      </c>
      <c r="G805" s="10" t="s">
        <v>831</v>
      </c>
      <c r="H805" s="10" t="s">
        <v>61</v>
      </c>
      <c r="I805" s="10" t="s">
        <v>101</v>
      </c>
      <c r="J805" s="10">
        <f t="shared" si="48"/>
        <v>142</v>
      </c>
      <c r="K805" s="10">
        <f t="shared" si="49"/>
        <v>42.6</v>
      </c>
      <c r="L805" s="11">
        <v>83.2</v>
      </c>
      <c r="M805" s="11">
        <f t="shared" si="50"/>
        <v>33.28</v>
      </c>
      <c r="N805" s="10">
        <f t="shared" si="51"/>
        <v>75.88</v>
      </c>
      <c r="O805" s="4"/>
      <c r="P805" s="19"/>
    </row>
    <row r="806" spans="1:16" ht="23.25" customHeight="1">
      <c r="A806" s="9">
        <v>802</v>
      </c>
      <c r="B806" s="10" t="s">
        <v>113</v>
      </c>
      <c r="C806" s="10" t="s">
        <v>834</v>
      </c>
      <c r="D806" s="10" t="s">
        <v>18</v>
      </c>
      <c r="E806" s="10" t="s">
        <v>560</v>
      </c>
      <c r="F806" s="10" t="s">
        <v>642</v>
      </c>
      <c r="G806" s="10" t="s">
        <v>835</v>
      </c>
      <c r="H806" s="10" t="s">
        <v>58</v>
      </c>
      <c r="I806" s="10" t="s">
        <v>134</v>
      </c>
      <c r="J806" s="10">
        <f t="shared" si="48"/>
        <v>138</v>
      </c>
      <c r="K806" s="10">
        <f t="shared" si="49"/>
        <v>41.4</v>
      </c>
      <c r="L806" s="11">
        <v>83.2</v>
      </c>
      <c r="M806" s="11">
        <f t="shared" si="50"/>
        <v>33.28</v>
      </c>
      <c r="N806" s="10">
        <f t="shared" si="51"/>
        <v>74.68</v>
      </c>
      <c r="O806" s="4"/>
      <c r="P806" s="19"/>
    </row>
    <row r="807" spans="1:231" s="6" customFormat="1" ht="23.25" customHeight="1">
      <c r="A807" s="9">
        <v>803</v>
      </c>
      <c r="B807" s="10" t="s">
        <v>113</v>
      </c>
      <c r="C807" s="10" t="s">
        <v>832</v>
      </c>
      <c r="D807" s="10" t="s">
        <v>18</v>
      </c>
      <c r="E807" s="10" t="s">
        <v>560</v>
      </c>
      <c r="F807" s="10" t="s">
        <v>642</v>
      </c>
      <c r="G807" s="10" t="s">
        <v>833</v>
      </c>
      <c r="H807" s="10" t="s">
        <v>31</v>
      </c>
      <c r="I807" s="10" t="s">
        <v>326</v>
      </c>
      <c r="J807" s="10">
        <f t="shared" si="48"/>
        <v>138</v>
      </c>
      <c r="K807" s="10">
        <f t="shared" si="49"/>
        <v>41.4</v>
      </c>
      <c r="L807" s="11">
        <v>81.4</v>
      </c>
      <c r="M807" s="11">
        <f t="shared" si="50"/>
        <v>32.56</v>
      </c>
      <c r="N807" s="10">
        <f t="shared" si="51"/>
        <v>73.96</v>
      </c>
      <c r="O807" s="4"/>
      <c r="P807" s="19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  <c r="CX807" s="3"/>
      <c r="CY807" s="3"/>
      <c r="CZ807" s="3"/>
      <c r="DA807" s="3"/>
      <c r="DB807" s="3"/>
      <c r="DC807" s="3"/>
      <c r="DD807" s="3"/>
      <c r="DE807" s="3"/>
      <c r="DF807" s="3"/>
      <c r="DG807" s="3"/>
      <c r="DH807" s="3"/>
      <c r="DI807" s="3"/>
      <c r="DJ807" s="3"/>
      <c r="DK807" s="3"/>
      <c r="DL807" s="3"/>
      <c r="DM807" s="3"/>
      <c r="DN807" s="3"/>
      <c r="DO807" s="3"/>
      <c r="DP807" s="3"/>
      <c r="DQ807" s="3"/>
      <c r="DR807" s="3"/>
      <c r="DS807" s="3"/>
      <c r="DT807" s="3"/>
      <c r="DU807" s="3"/>
      <c r="DV807" s="3"/>
      <c r="DW807" s="3"/>
      <c r="DX807" s="3"/>
      <c r="DY807" s="3"/>
      <c r="DZ807" s="3"/>
      <c r="EA807" s="3"/>
      <c r="EB807" s="3"/>
      <c r="EC807" s="3"/>
      <c r="ED807" s="3"/>
      <c r="EE807" s="3"/>
      <c r="EF807" s="3"/>
      <c r="EG807" s="3"/>
      <c r="EH807" s="3"/>
      <c r="EI807" s="3"/>
      <c r="EJ807" s="3"/>
      <c r="EK807" s="3"/>
      <c r="EL807" s="3"/>
      <c r="EM807" s="3"/>
      <c r="EN807" s="3"/>
      <c r="EO807" s="3"/>
      <c r="EP807" s="3"/>
      <c r="EQ807" s="3"/>
      <c r="ER807" s="3"/>
      <c r="ES807" s="3"/>
      <c r="ET807" s="3"/>
      <c r="EU807" s="3"/>
      <c r="EV807" s="3"/>
      <c r="EW807" s="3"/>
      <c r="EX807" s="3"/>
      <c r="EY807" s="3"/>
      <c r="EZ807" s="3"/>
      <c r="FA807" s="3"/>
      <c r="FB807" s="3"/>
      <c r="FC807" s="3"/>
      <c r="FD807" s="3"/>
      <c r="FE807" s="3"/>
      <c r="FF807" s="3"/>
      <c r="FG807" s="3"/>
      <c r="FH807" s="3"/>
      <c r="FI807" s="3"/>
      <c r="FJ807" s="3"/>
      <c r="FK807" s="3"/>
      <c r="FL807" s="3"/>
      <c r="FM807" s="3"/>
      <c r="FN807" s="3"/>
      <c r="FO807" s="3"/>
      <c r="FP807" s="3"/>
      <c r="FQ807" s="3"/>
      <c r="FR807" s="3"/>
      <c r="FS807" s="3"/>
      <c r="FT807" s="3"/>
      <c r="FU807" s="3"/>
      <c r="FV807" s="3"/>
      <c r="FW807" s="3"/>
      <c r="FX807" s="3"/>
      <c r="FY807" s="3"/>
      <c r="FZ807" s="3"/>
      <c r="GA807" s="3"/>
      <c r="GB807" s="3"/>
      <c r="GC807" s="3"/>
      <c r="GD807" s="3"/>
      <c r="GE807" s="3"/>
      <c r="GF807" s="3"/>
      <c r="GG807" s="3"/>
      <c r="GH807" s="3"/>
      <c r="GI807" s="3"/>
      <c r="GJ807" s="3"/>
      <c r="GK807" s="3"/>
      <c r="GL807" s="3"/>
      <c r="GM807" s="3"/>
      <c r="GN807" s="3"/>
      <c r="GO807" s="3"/>
      <c r="GP807" s="3"/>
      <c r="GQ807" s="3"/>
      <c r="GR807" s="3"/>
      <c r="GS807" s="3"/>
      <c r="GT807" s="3"/>
      <c r="GU807" s="3"/>
      <c r="GV807" s="3"/>
      <c r="GW807" s="3"/>
      <c r="GX807" s="3"/>
      <c r="GY807" s="3"/>
      <c r="GZ807" s="3"/>
      <c r="HA807" s="3"/>
      <c r="HB807" s="3"/>
      <c r="HC807" s="3"/>
      <c r="HD807" s="3"/>
      <c r="HE807" s="3"/>
      <c r="HF807" s="3"/>
      <c r="HG807" s="3"/>
      <c r="HH807" s="3"/>
      <c r="HI807" s="3"/>
      <c r="HJ807" s="3"/>
      <c r="HK807" s="3"/>
      <c r="HL807" s="3"/>
      <c r="HM807" s="3"/>
      <c r="HN807" s="3"/>
      <c r="HO807" s="3"/>
      <c r="HP807" s="3"/>
      <c r="HQ807" s="3"/>
      <c r="HR807" s="3"/>
      <c r="HS807" s="3"/>
      <c r="HT807" s="3"/>
      <c r="HU807" s="3"/>
      <c r="HV807" s="3"/>
      <c r="HW807" s="3"/>
    </row>
    <row r="808" spans="1:231" s="6" customFormat="1" ht="23.25" customHeight="1">
      <c r="A808" s="9">
        <v>804</v>
      </c>
      <c r="B808" s="10" t="s">
        <v>113</v>
      </c>
      <c r="C808" s="10" t="s">
        <v>836</v>
      </c>
      <c r="D808" s="10" t="s">
        <v>39</v>
      </c>
      <c r="E808" s="10" t="s">
        <v>560</v>
      </c>
      <c r="F808" s="10" t="s">
        <v>642</v>
      </c>
      <c r="G808" s="10" t="s">
        <v>837</v>
      </c>
      <c r="H808" s="10" t="s">
        <v>119</v>
      </c>
      <c r="I808" s="10" t="s">
        <v>146</v>
      </c>
      <c r="J808" s="10">
        <f t="shared" si="48"/>
        <v>137</v>
      </c>
      <c r="K808" s="10">
        <f t="shared" si="49"/>
        <v>41.1</v>
      </c>
      <c r="L808" s="11">
        <v>81.8</v>
      </c>
      <c r="M808" s="11">
        <f t="shared" si="50"/>
        <v>32.72</v>
      </c>
      <c r="N808" s="10">
        <f t="shared" si="51"/>
        <v>73.82</v>
      </c>
      <c r="O808" s="4"/>
      <c r="P808" s="19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  <c r="CX808" s="3"/>
      <c r="CY808" s="3"/>
      <c r="CZ808" s="3"/>
      <c r="DA808" s="3"/>
      <c r="DB808" s="3"/>
      <c r="DC808" s="3"/>
      <c r="DD808" s="3"/>
      <c r="DE808" s="3"/>
      <c r="DF808" s="3"/>
      <c r="DG808" s="3"/>
      <c r="DH808" s="3"/>
      <c r="DI808" s="3"/>
      <c r="DJ808" s="3"/>
      <c r="DK808" s="3"/>
      <c r="DL808" s="3"/>
      <c r="DM808" s="3"/>
      <c r="DN808" s="3"/>
      <c r="DO808" s="3"/>
      <c r="DP808" s="3"/>
      <c r="DQ808" s="3"/>
      <c r="DR808" s="3"/>
      <c r="DS808" s="3"/>
      <c r="DT808" s="3"/>
      <c r="DU808" s="3"/>
      <c r="DV808" s="3"/>
      <c r="DW808" s="3"/>
      <c r="DX808" s="3"/>
      <c r="DY808" s="3"/>
      <c r="DZ808" s="3"/>
      <c r="EA808" s="3"/>
      <c r="EB808" s="3"/>
      <c r="EC808" s="3"/>
      <c r="ED808" s="3"/>
      <c r="EE808" s="3"/>
      <c r="EF808" s="3"/>
      <c r="EG808" s="3"/>
      <c r="EH808" s="3"/>
      <c r="EI808" s="3"/>
      <c r="EJ808" s="3"/>
      <c r="EK808" s="3"/>
      <c r="EL808" s="3"/>
      <c r="EM808" s="3"/>
      <c r="EN808" s="3"/>
      <c r="EO808" s="3"/>
      <c r="EP808" s="3"/>
      <c r="EQ808" s="3"/>
      <c r="ER808" s="3"/>
      <c r="ES808" s="3"/>
      <c r="ET808" s="3"/>
      <c r="EU808" s="3"/>
      <c r="EV808" s="3"/>
      <c r="EW808" s="3"/>
      <c r="EX808" s="3"/>
      <c r="EY808" s="3"/>
      <c r="EZ808" s="3"/>
      <c r="FA808" s="3"/>
      <c r="FB808" s="3"/>
      <c r="FC808" s="3"/>
      <c r="FD808" s="3"/>
      <c r="FE808" s="3"/>
      <c r="FF808" s="3"/>
      <c r="FG808" s="3"/>
      <c r="FH808" s="3"/>
      <c r="FI808" s="3"/>
      <c r="FJ808" s="3"/>
      <c r="FK808" s="3"/>
      <c r="FL808" s="3"/>
      <c r="FM808" s="3"/>
      <c r="FN808" s="3"/>
      <c r="FO808" s="3"/>
      <c r="FP808" s="3"/>
      <c r="FQ808" s="3"/>
      <c r="FR808" s="3"/>
      <c r="FS808" s="3"/>
      <c r="FT808" s="3"/>
      <c r="FU808" s="3"/>
      <c r="FV808" s="3"/>
      <c r="FW808" s="3"/>
      <c r="FX808" s="3"/>
      <c r="FY808" s="3"/>
      <c r="FZ808" s="3"/>
      <c r="GA808" s="3"/>
      <c r="GB808" s="3"/>
      <c r="GC808" s="3"/>
      <c r="GD808" s="3"/>
      <c r="GE808" s="3"/>
      <c r="GF808" s="3"/>
      <c r="GG808" s="3"/>
      <c r="GH808" s="3"/>
      <c r="GI808" s="3"/>
      <c r="GJ808" s="3"/>
      <c r="GK808" s="3"/>
      <c r="GL808" s="3"/>
      <c r="GM808" s="3"/>
      <c r="GN808" s="3"/>
      <c r="GO808" s="3"/>
      <c r="GP808" s="3"/>
      <c r="GQ808" s="3"/>
      <c r="GR808" s="3"/>
      <c r="GS808" s="3"/>
      <c r="GT808" s="3"/>
      <c r="GU808" s="3"/>
      <c r="GV808" s="3"/>
      <c r="GW808" s="3"/>
      <c r="GX808" s="3"/>
      <c r="GY808" s="3"/>
      <c r="GZ808" s="3"/>
      <c r="HA808" s="3"/>
      <c r="HB808" s="3"/>
      <c r="HC808" s="3"/>
      <c r="HD808" s="3"/>
      <c r="HE808" s="3"/>
      <c r="HF808" s="3"/>
      <c r="HG808" s="3"/>
      <c r="HH808" s="3"/>
      <c r="HI808" s="3"/>
      <c r="HJ808" s="3"/>
      <c r="HK808" s="3"/>
      <c r="HL808" s="3"/>
      <c r="HM808" s="3"/>
      <c r="HN808" s="3"/>
      <c r="HO808" s="3"/>
      <c r="HP808" s="3"/>
      <c r="HQ808" s="3"/>
      <c r="HR808" s="3"/>
      <c r="HS808" s="3"/>
      <c r="HT808" s="3"/>
      <c r="HU808" s="3"/>
      <c r="HV808" s="3"/>
      <c r="HW808" s="3"/>
    </row>
    <row r="809" spans="1:231" s="6" customFormat="1" ht="23.25" customHeight="1">
      <c r="A809" s="9">
        <v>805</v>
      </c>
      <c r="B809" s="10" t="s">
        <v>113</v>
      </c>
      <c r="C809" s="10" t="s">
        <v>838</v>
      </c>
      <c r="D809" s="10" t="s">
        <v>18</v>
      </c>
      <c r="E809" s="10" t="s">
        <v>560</v>
      </c>
      <c r="F809" s="10" t="s">
        <v>642</v>
      </c>
      <c r="G809" s="10" t="s">
        <v>839</v>
      </c>
      <c r="H809" s="10" t="s">
        <v>73</v>
      </c>
      <c r="I809" s="10" t="s">
        <v>516</v>
      </c>
      <c r="J809" s="10">
        <f t="shared" si="48"/>
        <v>134</v>
      </c>
      <c r="K809" s="10">
        <f t="shared" si="49"/>
        <v>40.199999999999996</v>
      </c>
      <c r="L809" s="11">
        <v>83.4</v>
      </c>
      <c r="M809" s="11">
        <f t="shared" si="50"/>
        <v>33.36000000000001</v>
      </c>
      <c r="N809" s="10">
        <f t="shared" si="51"/>
        <v>73.56</v>
      </c>
      <c r="O809" s="4"/>
      <c r="P809" s="19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  <c r="CX809" s="3"/>
      <c r="CY809" s="3"/>
      <c r="CZ809" s="3"/>
      <c r="DA809" s="3"/>
      <c r="DB809" s="3"/>
      <c r="DC809" s="3"/>
      <c r="DD809" s="3"/>
      <c r="DE809" s="3"/>
      <c r="DF809" s="3"/>
      <c r="DG809" s="3"/>
      <c r="DH809" s="3"/>
      <c r="DI809" s="3"/>
      <c r="DJ809" s="3"/>
      <c r="DK809" s="3"/>
      <c r="DL809" s="3"/>
      <c r="DM809" s="3"/>
      <c r="DN809" s="3"/>
      <c r="DO809" s="3"/>
      <c r="DP809" s="3"/>
      <c r="DQ809" s="3"/>
      <c r="DR809" s="3"/>
      <c r="DS809" s="3"/>
      <c r="DT809" s="3"/>
      <c r="DU809" s="3"/>
      <c r="DV809" s="3"/>
      <c r="DW809" s="3"/>
      <c r="DX809" s="3"/>
      <c r="DY809" s="3"/>
      <c r="DZ809" s="3"/>
      <c r="EA809" s="3"/>
      <c r="EB809" s="3"/>
      <c r="EC809" s="3"/>
      <c r="ED809" s="3"/>
      <c r="EE809" s="3"/>
      <c r="EF809" s="3"/>
      <c r="EG809" s="3"/>
      <c r="EH809" s="3"/>
      <c r="EI809" s="3"/>
      <c r="EJ809" s="3"/>
      <c r="EK809" s="3"/>
      <c r="EL809" s="3"/>
      <c r="EM809" s="3"/>
      <c r="EN809" s="3"/>
      <c r="EO809" s="3"/>
      <c r="EP809" s="3"/>
      <c r="EQ809" s="3"/>
      <c r="ER809" s="3"/>
      <c r="ES809" s="3"/>
      <c r="ET809" s="3"/>
      <c r="EU809" s="3"/>
      <c r="EV809" s="3"/>
      <c r="EW809" s="3"/>
      <c r="EX809" s="3"/>
      <c r="EY809" s="3"/>
      <c r="EZ809" s="3"/>
      <c r="FA809" s="3"/>
      <c r="FB809" s="3"/>
      <c r="FC809" s="3"/>
      <c r="FD809" s="3"/>
      <c r="FE809" s="3"/>
      <c r="FF809" s="3"/>
      <c r="FG809" s="3"/>
      <c r="FH809" s="3"/>
      <c r="FI809" s="3"/>
      <c r="FJ809" s="3"/>
      <c r="FK809" s="3"/>
      <c r="FL809" s="3"/>
      <c r="FM809" s="3"/>
      <c r="FN809" s="3"/>
      <c r="FO809" s="3"/>
      <c r="FP809" s="3"/>
      <c r="FQ809" s="3"/>
      <c r="FR809" s="3"/>
      <c r="FS809" s="3"/>
      <c r="FT809" s="3"/>
      <c r="FU809" s="3"/>
      <c r="FV809" s="3"/>
      <c r="FW809" s="3"/>
      <c r="FX809" s="3"/>
      <c r="FY809" s="3"/>
      <c r="FZ809" s="3"/>
      <c r="GA809" s="3"/>
      <c r="GB809" s="3"/>
      <c r="GC809" s="3"/>
      <c r="GD809" s="3"/>
      <c r="GE809" s="3"/>
      <c r="GF809" s="3"/>
      <c r="GG809" s="3"/>
      <c r="GH809" s="3"/>
      <c r="GI809" s="3"/>
      <c r="GJ809" s="3"/>
      <c r="GK809" s="3"/>
      <c r="GL809" s="3"/>
      <c r="GM809" s="3"/>
      <c r="GN809" s="3"/>
      <c r="GO809" s="3"/>
      <c r="GP809" s="3"/>
      <c r="GQ809" s="3"/>
      <c r="GR809" s="3"/>
      <c r="GS809" s="3"/>
      <c r="GT809" s="3"/>
      <c r="GU809" s="3"/>
      <c r="GV809" s="3"/>
      <c r="GW809" s="3"/>
      <c r="GX809" s="3"/>
      <c r="GY809" s="3"/>
      <c r="GZ809" s="3"/>
      <c r="HA809" s="3"/>
      <c r="HB809" s="3"/>
      <c r="HC809" s="3"/>
      <c r="HD809" s="3"/>
      <c r="HE809" s="3"/>
      <c r="HF809" s="3"/>
      <c r="HG809" s="3"/>
      <c r="HH809" s="3"/>
      <c r="HI809" s="3"/>
      <c r="HJ809" s="3"/>
      <c r="HK809" s="3"/>
      <c r="HL809" s="3"/>
      <c r="HM809" s="3"/>
      <c r="HN809" s="3"/>
      <c r="HO809" s="3"/>
      <c r="HP809" s="3"/>
      <c r="HQ809" s="3"/>
      <c r="HR809" s="3"/>
      <c r="HS809" s="3"/>
      <c r="HT809" s="3"/>
      <c r="HU809" s="3"/>
      <c r="HV809" s="3"/>
      <c r="HW809" s="3"/>
    </row>
    <row r="810" spans="1:16" s="6" customFormat="1" ht="23.25" customHeight="1">
      <c r="A810" s="9">
        <v>806</v>
      </c>
      <c r="B810" s="10" t="s">
        <v>113</v>
      </c>
      <c r="C810" s="10" t="s">
        <v>901</v>
      </c>
      <c r="D810" s="10" t="s">
        <v>39</v>
      </c>
      <c r="E810" s="10" t="s">
        <v>560</v>
      </c>
      <c r="F810" s="10" t="s">
        <v>897</v>
      </c>
      <c r="G810" s="10" t="s">
        <v>902</v>
      </c>
      <c r="H810" s="10" t="s">
        <v>36</v>
      </c>
      <c r="I810" s="10" t="s">
        <v>93</v>
      </c>
      <c r="J810" s="10">
        <f t="shared" si="48"/>
        <v>133</v>
      </c>
      <c r="K810" s="10">
        <f t="shared" si="49"/>
        <v>39.9</v>
      </c>
      <c r="L810" s="11">
        <v>81.6</v>
      </c>
      <c r="M810" s="11">
        <f t="shared" si="50"/>
        <v>32.64</v>
      </c>
      <c r="N810" s="10">
        <f t="shared" si="51"/>
        <v>72.54</v>
      </c>
      <c r="O810" s="8" t="s">
        <v>2377</v>
      </c>
      <c r="P810" s="18"/>
    </row>
    <row r="811" spans="1:16" s="6" customFormat="1" ht="23.25" customHeight="1">
      <c r="A811" s="9">
        <v>807</v>
      </c>
      <c r="B811" s="10" t="s">
        <v>113</v>
      </c>
      <c r="C811" s="10" t="s">
        <v>960</v>
      </c>
      <c r="D811" s="10" t="s">
        <v>18</v>
      </c>
      <c r="E811" s="10" t="s">
        <v>560</v>
      </c>
      <c r="F811" s="10" t="s">
        <v>939</v>
      </c>
      <c r="G811" s="10" t="s">
        <v>961</v>
      </c>
      <c r="H811" s="10" t="s">
        <v>119</v>
      </c>
      <c r="I811" s="10" t="s">
        <v>51</v>
      </c>
      <c r="J811" s="10">
        <f t="shared" si="48"/>
        <v>169</v>
      </c>
      <c r="K811" s="10">
        <f t="shared" si="49"/>
        <v>50.699999999999996</v>
      </c>
      <c r="L811" s="11">
        <v>84.6</v>
      </c>
      <c r="M811" s="11">
        <f t="shared" si="50"/>
        <v>33.839999999999996</v>
      </c>
      <c r="N811" s="10">
        <f t="shared" si="51"/>
        <v>84.54</v>
      </c>
      <c r="O811" s="8" t="s">
        <v>2377</v>
      </c>
      <c r="P811" s="18"/>
    </row>
    <row r="812" spans="1:231" s="6" customFormat="1" ht="23.25" customHeight="1">
      <c r="A812" s="9">
        <v>808</v>
      </c>
      <c r="B812" s="10" t="s">
        <v>113</v>
      </c>
      <c r="C812" s="10" t="s">
        <v>962</v>
      </c>
      <c r="D812" s="10" t="s">
        <v>18</v>
      </c>
      <c r="E812" s="10" t="s">
        <v>560</v>
      </c>
      <c r="F812" s="10" t="s">
        <v>939</v>
      </c>
      <c r="G812" s="10" t="s">
        <v>963</v>
      </c>
      <c r="H812" s="10" t="s">
        <v>84</v>
      </c>
      <c r="I812" s="10" t="s">
        <v>85</v>
      </c>
      <c r="J812" s="10">
        <f t="shared" si="48"/>
        <v>162</v>
      </c>
      <c r="K812" s="10">
        <f t="shared" si="49"/>
        <v>48.6</v>
      </c>
      <c r="L812" s="11">
        <v>82.6</v>
      </c>
      <c r="M812" s="11">
        <f t="shared" si="50"/>
        <v>33.04</v>
      </c>
      <c r="N812" s="10">
        <f t="shared" si="51"/>
        <v>81.64</v>
      </c>
      <c r="O812" s="4"/>
      <c r="P812" s="19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  <c r="CX812" s="3"/>
      <c r="CY812" s="3"/>
      <c r="CZ812" s="3"/>
      <c r="DA812" s="3"/>
      <c r="DB812" s="3"/>
      <c r="DC812" s="3"/>
      <c r="DD812" s="3"/>
      <c r="DE812" s="3"/>
      <c r="DF812" s="3"/>
      <c r="DG812" s="3"/>
      <c r="DH812" s="3"/>
      <c r="DI812" s="3"/>
      <c r="DJ812" s="3"/>
      <c r="DK812" s="3"/>
      <c r="DL812" s="3"/>
      <c r="DM812" s="3"/>
      <c r="DN812" s="3"/>
      <c r="DO812" s="3"/>
      <c r="DP812" s="3"/>
      <c r="DQ812" s="3"/>
      <c r="DR812" s="3"/>
      <c r="DS812" s="3"/>
      <c r="DT812" s="3"/>
      <c r="DU812" s="3"/>
      <c r="DV812" s="3"/>
      <c r="DW812" s="3"/>
      <c r="DX812" s="3"/>
      <c r="DY812" s="3"/>
      <c r="DZ812" s="3"/>
      <c r="EA812" s="3"/>
      <c r="EB812" s="3"/>
      <c r="EC812" s="3"/>
      <c r="ED812" s="3"/>
      <c r="EE812" s="3"/>
      <c r="EF812" s="3"/>
      <c r="EG812" s="3"/>
      <c r="EH812" s="3"/>
      <c r="EI812" s="3"/>
      <c r="EJ812" s="3"/>
      <c r="EK812" s="3"/>
      <c r="EL812" s="3"/>
      <c r="EM812" s="3"/>
      <c r="EN812" s="3"/>
      <c r="EO812" s="3"/>
      <c r="EP812" s="3"/>
      <c r="EQ812" s="3"/>
      <c r="ER812" s="3"/>
      <c r="ES812" s="3"/>
      <c r="ET812" s="3"/>
      <c r="EU812" s="3"/>
      <c r="EV812" s="3"/>
      <c r="EW812" s="3"/>
      <c r="EX812" s="3"/>
      <c r="EY812" s="3"/>
      <c r="EZ812" s="3"/>
      <c r="FA812" s="3"/>
      <c r="FB812" s="3"/>
      <c r="FC812" s="3"/>
      <c r="FD812" s="3"/>
      <c r="FE812" s="3"/>
      <c r="FF812" s="3"/>
      <c r="FG812" s="3"/>
      <c r="FH812" s="3"/>
      <c r="FI812" s="3"/>
      <c r="FJ812" s="3"/>
      <c r="FK812" s="3"/>
      <c r="FL812" s="3"/>
      <c r="FM812" s="3"/>
      <c r="FN812" s="3"/>
      <c r="FO812" s="3"/>
      <c r="FP812" s="3"/>
      <c r="FQ812" s="3"/>
      <c r="FR812" s="3"/>
      <c r="FS812" s="3"/>
      <c r="FT812" s="3"/>
      <c r="FU812" s="3"/>
      <c r="FV812" s="3"/>
      <c r="FW812" s="3"/>
      <c r="FX812" s="3"/>
      <c r="FY812" s="3"/>
      <c r="FZ812" s="3"/>
      <c r="GA812" s="3"/>
      <c r="GB812" s="3"/>
      <c r="GC812" s="3"/>
      <c r="GD812" s="3"/>
      <c r="GE812" s="3"/>
      <c r="GF812" s="3"/>
      <c r="GG812" s="3"/>
      <c r="GH812" s="3"/>
      <c r="GI812" s="3"/>
      <c r="GJ812" s="3"/>
      <c r="GK812" s="3"/>
      <c r="GL812" s="3"/>
      <c r="GM812" s="3"/>
      <c r="GN812" s="3"/>
      <c r="GO812" s="3"/>
      <c r="GP812" s="3"/>
      <c r="GQ812" s="3"/>
      <c r="GR812" s="3"/>
      <c r="GS812" s="3"/>
      <c r="GT812" s="3"/>
      <c r="GU812" s="3"/>
      <c r="GV812" s="3"/>
      <c r="GW812" s="3"/>
      <c r="GX812" s="3"/>
      <c r="GY812" s="3"/>
      <c r="GZ812" s="3"/>
      <c r="HA812" s="3"/>
      <c r="HB812" s="3"/>
      <c r="HC812" s="3"/>
      <c r="HD812" s="3"/>
      <c r="HE812" s="3"/>
      <c r="HF812" s="3"/>
      <c r="HG812" s="3"/>
      <c r="HH812" s="3"/>
      <c r="HI812" s="3"/>
      <c r="HJ812" s="3"/>
      <c r="HK812" s="3"/>
      <c r="HL812" s="3"/>
      <c r="HM812" s="3"/>
      <c r="HN812" s="3"/>
      <c r="HO812" s="3"/>
      <c r="HP812" s="3"/>
      <c r="HQ812" s="3"/>
      <c r="HR812" s="3"/>
      <c r="HS812" s="3"/>
      <c r="HT812" s="3"/>
      <c r="HU812" s="3"/>
      <c r="HV812" s="3"/>
      <c r="HW812" s="3"/>
    </row>
    <row r="813" spans="1:231" s="6" customFormat="1" ht="23.25" customHeight="1">
      <c r="A813" s="9">
        <v>809</v>
      </c>
      <c r="B813" s="10" t="s">
        <v>113</v>
      </c>
      <c r="C813" s="10" t="s">
        <v>964</v>
      </c>
      <c r="D813" s="10" t="s">
        <v>18</v>
      </c>
      <c r="E813" s="10" t="s">
        <v>560</v>
      </c>
      <c r="F813" s="10" t="s">
        <v>939</v>
      </c>
      <c r="G813" s="10" t="s">
        <v>965</v>
      </c>
      <c r="H813" s="10" t="s">
        <v>36</v>
      </c>
      <c r="I813" s="10" t="s">
        <v>37</v>
      </c>
      <c r="J813" s="10">
        <f t="shared" si="48"/>
        <v>161</v>
      </c>
      <c r="K813" s="10">
        <f t="shared" si="49"/>
        <v>48.3</v>
      </c>
      <c r="L813" s="11">
        <v>81.6</v>
      </c>
      <c r="M813" s="11">
        <f t="shared" si="50"/>
        <v>32.64</v>
      </c>
      <c r="N813" s="10">
        <f t="shared" si="51"/>
        <v>80.94</v>
      </c>
      <c r="O813" s="4"/>
      <c r="P813" s="19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  <c r="CX813" s="3"/>
      <c r="CY813" s="3"/>
      <c r="CZ813" s="3"/>
      <c r="DA813" s="3"/>
      <c r="DB813" s="3"/>
      <c r="DC813" s="3"/>
      <c r="DD813" s="3"/>
      <c r="DE813" s="3"/>
      <c r="DF813" s="3"/>
      <c r="DG813" s="3"/>
      <c r="DH813" s="3"/>
      <c r="DI813" s="3"/>
      <c r="DJ813" s="3"/>
      <c r="DK813" s="3"/>
      <c r="DL813" s="3"/>
      <c r="DM813" s="3"/>
      <c r="DN813" s="3"/>
      <c r="DO813" s="3"/>
      <c r="DP813" s="3"/>
      <c r="DQ813" s="3"/>
      <c r="DR813" s="3"/>
      <c r="DS813" s="3"/>
      <c r="DT813" s="3"/>
      <c r="DU813" s="3"/>
      <c r="DV813" s="3"/>
      <c r="DW813" s="3"/>
      <c r="DX813" s="3"/>
      <c r="DY813" s="3"/>
      <c r="DZ813" s="3"/>
      <c r="EA813" s="3"/>
      <c r="EB813" s="3"/>
      <c r="EC813" s="3"/>
      <c r="ED813" s="3"/>
      <c r="EE813" s="3"/>
      <c r="EF813" s="3"/>
      <c r="EG813" s="3"/>
      <c r="EH813" s="3"/>
      <c r="EI813" s="3"/>
      <c r="EJ813" s="3"/>
      <c r="EK813" s="3"/>
      <c r="EL813" s="3"/>
      <c r="EM813" s="3"/>
      <c r="EN813" s="3"/>
      <c r="EO813" s="3"/>
      <c r="EP813" s="3"/>
      <c r="EQ813" s="3"/>
      <c r="ER813" s="3"/>
      <c r="ES813" s="3"/>
      <c r="ET813" s="3"/>
      <c r="EU813" s="3"/>
      <c r="EV813" s="3"/>
      <c r="EW813" s="3"/>
      <c r="EX813" s="3"/>
      <c r="EY813" s="3"/>
      <c r="EZ813" s="3"/>
      <c r="FA813" s="3"/>
      <c r="FB813" s="3"/>
      <c r="FC813" s="3"/>
      <c r="FD813" s="3"/>
      <c r="FE813" s="3"/>
      <c r="FF813" s="3"/>
      <c r="FG813" s="3"/>
      <c r="FH813" s="3"/>
      <c r="FI813" s="3"/>
      <c r="FJ813" s="3"/>
      <c r="FK813" s="3"/>
      <c r="FL813" s="3"/>
      <c r="FM813" s="3"/>
      <c r="FN813" s="3"/>
      <c r="FO813" s="3"/>
      <c r="FP813" s="3"/>
      <c r="FQ813" s="3"/>
      <c r="FR813" s="3"/>
      <c r="FS813" s="3"/>
      <c r="FT813" s="3"/>
      <c r="FU813" s="3"/>
      <c r="FV813" s="3"/>
      <c r="FW813" s="3"/>
      <c r="FX813" s="3"/>
      <c r="FY813" s="3"/>
      <c r="FZ813" s="3"/>
      <c r="GA813" s="3"/>
      <c r="GB813" s="3"/>
      <c r="GC813" s="3"/>
      <c r="GD813" s="3"/>
      <c r="GE813" s="3"/>
      <c r="GF813" s="3"/>
      <c r="GG813" s="3"/>
      <c r="GH813" s="3"/>
      <c r="GI813" s="3"/>
      <c r="GJ813" s="3"/>
      <c r="GK813" s="3"/>
      <c r="GL813" s="3"/>
      <c r="GM813" s="3"/>
      <c r="GN813" s="3"/>
      <c r="GO813" s="3"/>
      <c r="GP813" s="3"/>
      <c r="GQ813" s="3"/>
      <c r="GR813" s="3"/>
      <c r="GS813" s="3"/>
      <c r="GT813" s="3"/>
      <c r="GU813" s="3"/>
      <c r="GV813" s="3"/>
      <c r="GW813" s="3"/>
      <c r="GX813" s="3"/>
      <c r="GY813" s="3"/>
      <c r="GZ813" s="3"/>
      <c r="HA813" s="3"/>
      <c r="HB813" s="3"/>
      <c r="HC813" s="3"/>
      <c r="HD813" s="3"/>
      <c r="HE813" s="3"/>
      <c r="HF813" s="3"/>
      <c r="HG813" s="3"/>
      <c r="HH813" s="3"/>
      <c r="HI813" s="3"/>
      <c r="HJ813" s="3"/>
      <c r="HK813" s="3"/>
      <c r="HL813" s="3"/>
      <c r="HM813" s="3"/>
      <c r="HN813" s="3"/>
      <c r="HO813" s="3"/>
      <c r="HP813" s="3"/>
      <c r="HQ813" s="3"/>
      <c r="HR813" s="3"/>
      <c r="HS813" s="3"/>
      <c r="HT813" s="3"/>
      <c r="HU813" s="3"/>
      <c r="HV813" s="3"/>
      <c r="HW813" s="3"/>
    </row>
    <row r="814" spans="1:16" s="6" customFormat="1" ht="23.25" customHeight="1">
      <c r="A814" s="9">
        <v>810</v>
      </c>
      <c r="B814" s="10" t="s">
        <v>113</v>
      </c>
      <c r="C814" s="10" t="s">
        <v>1102</v>
      </c>
      <c r="D814" s="10" t="s">
        <v>18</v>
      </c>
      <c r="E814" s="10" t="s">
        <v>560</v>
      </c>
      <c r="F814" s="10" t="s">
        <v>1030</v>
      </c>
      <c r="G814" s="10" t="s">
        <v>1103</v>
      </c>
      <c r="H814" s="10" t="s">
        <v>106</v>
      </c>
      <c r="I814" s="10" t="s">
        <v>31</v>
      </c>
      <c r="J814" s="10">
        <f t="shared" si="48"/>
        <v>173</v>
      </c>
      <c r="K814" s="10">
        <f t="shared" si="49"/>
        <v>51.9</v>
      </c>
      <c r="L814" s="11">
        <v>84.2</v>
      </c>
      <c r="M814" s="11">
        <f t="shared" si="50"/>
        <v>33.68</v>
      </c>
      <c r="N814" s="10">
        <f t="shared" si="51"/>
        <v>85.58</v>
      </c>
      <c r="O814" s="8" t="s">
        <v>2377</v>
      </c>
      <c r="P814" s="18"/>
    </row>
    <row r="815" spans="1:16" s="6" customFormat="1" ht="23.25" customHeight="1">
      <c r="A815" s="9">
        <v>811</v>
      </c>
      <c r="B815" s="10" t="s">
        <v>113</v>
      </c>
      <c r="C815" s="10" t="s">
        <v>1104</v>
      </c>
      <c r="D815" s="10" t="s">
        <v>18</v>
      </c>
      <c r="E815" s="10" t="s">
        <v>560</v>
      </c>
      <c r="F815" s="10" t="s">
        <v>1030</v>
      </c>
      <c r="G815" s="10" t="s">
        <v>1105</v>
      </c>
      <c r="H815" s="10" t="s">
        <v>54</v>
      </c>
      <c r="I815" s="10" t="s">
        <v>55</v>
      </c>
      <c r="J815" s="10">
        <f t="shared" si="48"/>
        <v>171</v>
      </c>
      <c r="K815" s="10">
        <f t="shared" si="49"/>
        <v>51.3</v>
      </c>
      <c r="L815" s="11">
        <v>83.4</v>
      </c>
      <c r="M815" s="11">
        <f t="shared" si="50"/>
        <v>33.36000000000001</v>
      </c>
      <c r="N815" s="10">
        <f t="shared" si="51"/>
        <v>84.66</v>
      </c>
      <c r="O815" s="8" t="s">
        <v>2377</v>
      </c>
      <c r="P815" s="18"/>
    </row>
    <row r="816" spans="1:231" s="6" customFormat="1" ht="23.25" customHeight="1">
      <c r="A816" s="9">
        <v>812</v>
      </c>
      <c r="B816" s="10" t="s">
        <v>113</v>
      </c>
      <c r="C816" s="10" t="s">
        <v>1106</v>
      </c>
      <c r="D816" s="10" t="s">
        <v>18</v>
      </c>
      <c r="E816" s="10" t="s">
        <v>560</v>
      </c>
      <c r="F816" s="10" t="s">
        <v>1030</v>
      </c>
      <c r="G816" s="10" t="s">
        <v>1107</v>
      </c>
      <c r="H816" s="10" t="s">
        <v>61</v>
      </c>
      <c r="I816" s="10" t="s">
        <v>106</v>
      </c>
      <c r="J816" s="10">
        <f t="shared" si="48"/>
        <v>168</v>
      </c>
      <c r="K816" s="10">
        <f t="shared" si="49"/>
        <v>50.4</v>
      </c>
      <c r="L816" s="11">
        <v>83.6</v>
      </c>
      <c r="M816" s="11">
        <f t="shared" si="50"/>
        <v>33.44</v>
      </c>
      <c r="N816" s="10">
        <f t="shared" si="51"/>
        <v>83.84</v>
      </c>
      <c r="O816" s="4"/>
      <c r="P816" s="19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  <c r="CX816" s="3"/>
      <c r="CY816" s="3"/>
      <c r="CZ816" s="3"/>
      <c r="DA816" s="3"/>
      <c r="DB816" s="3"/>
      <c r="DC816" s="3"/>
      <c r="DD816" s="3"/>
      <c r="DE816" s="3"/>
      <c r="DF816" s="3"/>
      <c r="DG816" s="3"/>
      <c r="DH816" s="3"/>
      <c r="DI816" s="3"/>
      <c r="DJ816" s="3"/>
      <c r="DK816" s="3"/>
      <c r="DL816" s="3"/>
      <c r="DM816" s="3"/>
      <c r="DN816" s="3"/>
      <c r="DO816" s="3"/>
      <c r="DP816" s="3"/>
      <c r="DQ816" s="3"/>
      <c r="DR816" s="3"/>
      <c r="DS816" s="3"/>
      <c r="DT816" s="3"/>
      <c r="DU816" s="3"/>
      <c r="DV816" s="3"/>
      <c r="DW816" s="3"/>
      <c r="DX816" s="3"/>
      <c r="DY816" s="3"/>
      <c r="DZ816" s="3"/>
      <c r="EA816" s="3"/>
      <c r="EB816" s="3"/>
      <c r="EC816" s="3"/>
      <c r="ED816" s="3"/>
      <c r="EE816" s="3"/>
      <c r="EF816" s="3"/>
      <c r="EG816" s="3"/>
      <c r="EH816" s="3"/>
      <c r="EI816" s="3"/>
      <c r="EJ816" s="3"/>
      <c r="EK816" s="3"/>
      <c r="EL816" s="3"/>
      <c r="EM816" s="3"/>
      <c r="EN816" s="3"/>
      <c r="EO816" s="3"/>
      <c r="EP816" s="3"/>
      <c r="EQ816" s="3"/>
      <c r="ER816" s="3"/>
      <c r="ES816" s="3"/>
      <c r="ET816" s="3"/>
      <c r="EU816" s="3"/>
      <c r="EV816" s="3"/>
      <c r="EW816" s="3"/>
      <c r="EX816" s="3"/>
      <c r="EY816" s="3"/>
      <c r="EZ816" s="3"/>
      <c r="FA816" s="3"/>
      <c r="FB816" s="3"/>
      <c r="FC816" s="3"/>
      <c r="FD816" s="3"/>
      <c r="FE816" s="3"/>
      <c r="FF816" s="3"/>
      <c r="FG816" s="3"/>
      <c r="FH816" s="3"/>
      <c r="FI816" s="3"/>
      <c r="FJ816" s="3"/>
      <c r="FK816" s="3"/>
      <c r="FL816" s="3"/>
      <c r="FM816" s="3"/>
      <c r="FN816" s="3"/>
      <c r="FO816" s="3"/>
      <c r="FP816" s="3"/>
      <c r="FQ816" s="3"/>
      <c r="FR816" s="3"/>
      <c r="FS816" s="3"/>
      <c r="FT816" s="3"/>
      <c r="FU816" s="3"/>
      <c r="FV816" s="3"/>
      <c r="FW816" s="3"/>
      <c r="FX816" s="3"/>
      <c r="FY816" s="3"/>
      <c r="FZ816" s="3"/>
      <c r="GA816" s="3"/>
      <c r="GB816" s="3"/>
      <c r="GC816" s="3"/>
      <c r="GD816" s="3"/>
      <c r="GE816" s="3"/>
      <c r="GF816" s="3"/>
      <c r="GG816" s="3"/>
      <c r="GH816" s="3"/>
      <c r="GI816" s="3"/>
      <c r="GJ816" s="3"/>
      <c r="GK816" s="3"/>
      <c r="GL816" s="3"/>
      <c r="GM816" s="3"/>
      <c r="GN816" s="3"/>
      <c r="GO816" s="3"/>
      <c r="GP816" s="3"/>
      <c r="GQ816" s="3"/>
      <c r="GR816" s="3"/>
      <c r="GS816" s="3"/>
      <c r="GT816" s="3"/>
      <c r="GU816" s="3"/>
      <c r="GV816" s="3"/>
      <c r="GW816" s="3"/>
      <c r="GX816" s="3"/>
      <c r="GY816" s="3"/>
      <c r="GZ816" s="3"/>
      <c r="HA816" s="3"/>
      <c r="HB816" s="3"/>
      <c r="HC816" s="3"/>
      <c r="HD816" s="3"/>
      <c r="HE816" s="3"/>
      <c r="HF816" s="3"/>
      <c r="HG816" s="3"/>
      <c r="HH816" s="3"/>
      <c r="HI816" s="3"/>
      <c r="HJ816" s="3"/>
      <c r="HK816" s="3"/>
      <c r="HL816" s="3"/>
      <c r="HM816" s="3"/>
      <c r="HN816" s="3"/>
      <c r="HO816" s="3"/>
      <c r="HP816" s="3"/>
      <c r="HQ816" s="3"/>
      <c r="HR816" s="3"/>
      <c r="HS816" s="3"/>
      <c r="HT816" s="3"/>
      <c r="HU816" s="3"/>
      <c r="HV816" s="3"/>
      <c r="HW816" s="3"/>
    </row>
    <row r="817" spans="1:16" ht="23.25" customHeight="1">
      <c r="A817" s="9">
        <v>813</v>
      </c>
      <c r="B817" s="10" t="s">
        <v>113</v>
      </c>
      <c r="C817" s="10" t="s">
        <v>1108</v>
      </c>
      <c r="D817" s="10" t="s">
        <v>18</v>
      </c>
      <c r="E817" s="10" t="s">
        <v>560</v>
      </c>
      <c r="F817" s="10" t="s">
        <v>1030</v>
      </c>
      <c r="G817" s="10" t="s">
        <v>1109</v>
      </c>
      <c r="H817" s="10" t="s">
        <v>22</v>
      </c>
      <c r="I817" s="10" t="s">
        <v>61</v>
      </c>
      <c r="J817" s="10">
        <f t="shared" si="48"/>
        <v>157</v>
      </c>
      <c r="K817" s="10">
        <f t="shared" si="49"/>
        <v>47.1</v>
      </c>
      <c r="L817" s="11">
        <v>83.4</v>
      </c>
      <c r="M817" s="11">
        <f t="shared" si="50"/>
        <v>33.36000000000001</v>
      </c>
      <c r="N817" s="10">
        <f t="shared" si="51"/>
        <v>80.46</v>
      </c>
      <c r="O817" s="4"/>
      <c r="P817" s="19"/>
    </row>
    <row r="818" spans="1:16" ht="23.25" customHeight="1">
      <c r="A818" s="9">
        <v>814</v>
      </c>
      <c r="B818" s="10" t="s">
        <v>113</v>
      </c>
      <c r="C818" s="10" t="s">
        <v>1110</v>
      </c>
      <c r="D818" s="10" t="s">
        <v>18</v>
      </c>
      <c r="E818" s="10" t="s">
        <v>560</v>
      </c>
      <c r="F818" s="10" t="s">
        <v>1030</v>
      </c>
      <c r="G818" s="10" t="s">
        <v>1111</v>
      </c>
      <c r="H818" s="10" t="s">
        <v>58</v>
      </c>
      <c r="I818" s="10" t="s">
        <v>26</v>
      </c>
      <c r="J818" s="10">
        <f t="shared" si="48"/>
        <v>156</v>
      </c>
      <c r="K818" s="10">
        <f t="shared" si="49"/>
        <v>46.8</v>
      </c>
      <c r="L818" s="11">
        <v>83.4</v>
      </c>
      <c r="M818" s="11">
        <f t="shared" si="50"/>
        <v>33.36000000000001</v>
      </c>
      <c r="N818" s="10">
        <f t="shared" si="51"/>
        <v>80.16</v>
      </c>
      <c r="O818" s="4"/>
      <c r="P818" s="19"/>
    </row>
    <row r="819" spans="1:16" ht="23.25" customHeight="1">
      <c r="A819" s="9">
        <v>815</v>
      </c>
      <c r="B819" s="10" t="s">
        <v>113</v>
      </c>
      <c r="C819" s="10" t="s">
        <v>1112</v>
      </c>
      <c r="D819" s="10" t="s">
        <v>18</v>
      </c>
      <c r="E819" s="10" t="s">
        <v>560</v>
      </c>
      <c r="F819" s="10" t="s">
        <v>1030</v>
      </c>
      <c r="G819" s="10" t="s">
        <v>1113</v>
      </c>
      <c r="H819" s="10" t="s">
        <v>46</v>
      </c>
      <c r="I819" s="10" t="s">
        <v>45</v>
      </c>
      <c r="J819" s="10">
        <f t="shared" si="48"/>
        <v>150</v>
      </c>
      <c r="K819" s="10">
        <f t="shared" si="49"/>
        <v>45</v>
      </c>
      <c r="L819" s="11">
        <v>81.4</v>
      </c>
      <c r="M819" s="11">
        <f t="shared" si="50"/>
        <v>32.56</v>
      </c>
      <c r="N819" s="10">
        <f t="shared" si="51"/>
        <v>77.56</v>
      </c>
      <c r="O819" s="4"/>
      <c r="P819" s="19"/>
    </row>
    <row r="820" spans="1:231" ht="23.25" customHeight="1">
      <c r="A820" s="9">
        <v>816</v>
      </c>
      <c r="B820" s="10" t="s">
        <v>113</v>
      </c>
      <c r="C820" s="10" t="s">
        <v>1416</v>
      </c>
      <c r="D820" s="10" t="s">
        <v>18</v>
      </c>
      <c r="E820" s="10" t="s">
        <v>560</v>
      </c>
      <c r="F820" s="10" t="s">
        <v>1150</v>
      </c>
      <c r="G820" s="10" t="s">
        <v>1417</v>
      </c>
      <c r="H820" s="10" t="s">
        <v>106</v>
      </c>
      <c r="I820" s="10" t="s">
        <v>120</v>
      </c>
      <c r="J820" s="10">
        <f t="shared" si="48"/>
        <v>162</v>
      </c>
      <c r="K820" s="10">
        <f t="shared" si="49"/>
        <v>48.6</v>
      </c>
      <c r="L820" s="11">
        <v>80.2</v>
      </c>
      <c r="M820" s="11">
        <f t="shared" si="50"/>
        <v>32.080000000000005</v>
      </c>
      <c r="N820" s="10">
        <f t="shared" si="51"/>
        <v>80.68</v>
      </c>
      <c r="O820" s="8" t="s">
        <v>2377</v>
      </c>
      <c r="P820" s="18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  <c r="BW820" s="6"/>
      <c r="BX820" s="6"/>
      <c r="BY820" s="6"/>
      <c r="BZ820" s="6"/>
      <c r="CA820" s="6"/>
      <c r="CB820" s="6"/>
      <c r="CC820" s="6"/>
      <c r="CD820" s="6"/>
      <c r="CE820" s="6"/>
      <c r="CF820" s="6"/>
      <c r="CG820" s="6"/>
      <c r="CH820" s="6"/>
      <c r="CI820" s="6"/>
      <c r="CJ820" s="6"/>
      <c r="CK820" s="6"/>
      <c r="CL820" s="6"/>
      <c r="CM820" s="6"/>
      <c r="CN820" s="6"/>
      <c r="CO820" s="6"/>
      <c r="CP820" s="6"/>
      <c r="CQ820" s="6"/>
      <c r="CR820" s="6"/>
      <c r="CS820" s="6"/>
      <c r="CT820" s="6"/>
      <c r="CU820" s="6"/>
      <c r="CV820" s="6"/>
      <c r="CW820" s="6"/>
      <c r="CX820" s="6"/>
      <c r="CY820" s="6"/>
      <c r="CZ820" s="6"/>
      <c r="DA820" s="6"/>
      <c r="DB820" s="6"/>
      <c r="DC820" s="6"/>
      <c r="DD820" s="6"/>
      <c r="DE820" s="6"/>
      <c r="DF820" s="6"/>
      <c r="DG820" s="6"/>
      <c r="DH820" s="6"/>
      <c r="DI820" s="6"/>
      <c r="DJ820" s="6"/>
      <c r="DK820" s="6"/>
      <c r="DL820" s="6"/>
      <c r="DM820" s="6"/>
      <c r="DN820" s="6"/>
      <c r="DO820" s="6"/>
      <c r="DP820" s="6"/>
      <c r="DQ820" s="6"/>
      <c r="DR820" s="6"/>
      <c r="DS820" s="6"/>
      <c r="DT820" s="6"/>
      <c r="DU820" s="6"/>
      <c r="DV820" s="6"/>
      <c r="DW820" s="6"/>
      <c r="DX820" s="6"/>
      <c r="DY820" s="6"/>
      <c r="DZ820" s="6"/>
      <c r="EA820" s="6"/>
      <c r="EB820" s="6"/>
      <c r="EC820" s="6"/>
      <c r="ED820" s="6"/>
      <c r="EE820" s="6"/>
      <c r="EF820" s="6"/>
      <c r="EG820" s="6"/>
      <c r="EH820" s="6"/>
      <c r="EI820" s="6"/>
      <c r="EJ820" s="6"/>
      <c r="EK820" s="6"/>
      <c r="EL820" s="6"/>
      <c r="EM820" s="6"/>
      <c r="EN820" s="6"/>
      <c r="EO820" s="6"/>
      <c r="EP820" s="6"/>
      <c r="EQ820" s="6"/>
      <c r="ER820" s="6"/>
      <c r="ES820" s="6"/>
      <c r="ET820" s="6"/>
      <c r="EU820" s="6"/>
      <c r="EV820" s="6"/>
      <c r="EW820" s="6"/>
      <c r="EX820" s="6"/>
      <c r="EY820" s="6"/>
      <c r="EZ820" s="6"/>
      <c r="FA820" s="6"/>
      <c r="FB820" s="6"/>
      <c r="FC820" s="6"/>
      <c r="FD820" s="6"/>
      <c r="FE820" s="6"/>
      <c r="FF820" s="6"/>
      <c r="FG820" s="6"/>
      <c r="FH820" s="6"/>
      <c r="FI820" s="6"/>
      <c r="FJ820" s="6"/>
      <c r="FK820" s="6"/>
      <c r="FL820" s="6"/>
      <c r="FM820" s="6"/>
      <c r="FN820" s="6"/>
      <c r="FO820" s="6"/>
      <c r="FP820" s="6"/>
      <c r="FQ820" s="6"/>
      <c r="FR820" s="6"/>
      <c r="FS820" s="6"/>
      <c r="FT820" s="6"/>
      <c r="FU820" s="6"/>
      <c r="FV820" s="6"/>
      <c r="FW820" s="6"/>
      <c r="FX820" s="6"/>
      <c r="FY820" s="6"/>
      <c r="FZ820" s="6"/>
      <c r="GA820" s="6"/>
      <c r="GB820" s="6"/>
      <c r="GC820" s="6"/>
      <c r="GD820" s="6"/>
      <c r="GE820" s="6"/>
      <c r="GF820" s="6"/>
      <c r="GG820" s="6"/>
      <c r="GH820" s="6"/>
      <c r="GI820" s="6"/>
      <c r="GJ820" s="6"/>
      <c r="GK820" s="6"/>
      <c r="GL820" s="6"/>
      <c r="GM820" s="6"/>
      <c r="GN820" s="6"/>
      <c r="GO820" s="6"/>
      <c r="GP820" s="6"/>
      <c r="GQ820" s="6"/>
      <c r="GR820" s="6"/>
      <c r="GS820" s="6"/>
      <c r="GT820" s="6"/>
      <c r="GU820" s="6"/>
      <c r="GV820" s="6"/>
      <c r="GW820" s="6"/>
      <c r="GX820" s="6"/>
      <c r="GY820" s="6"/>
      <c r="GZ820" s="6"/>
      <c r="HA820" s="6"/>
      <c r="HB820" s="6"/>
      <c r="HC820" s="6"/>
      <c r="HD820" s="6"/>
      <c r="HE820" s="6"/>
      <c r="HF820" s="6"/>
      <c r="HG820" s="6"/>
      <c r="HH820" s="6"/>
      <c r="HI820" s="6"/>
      <c r="HJ820" s="6"/>
      <c r="HK820" s="6"/>
      <c r="HL820" s="6"/>
      <c r="HM820" s="6"/>
      <c r="HN820" s="6"/>
      <c r="HO820" s="6"/>
      <c r="HP820" s="6"/>
      <c r="HQ820" s="6"/>
      <c r="HR820" s="6"/>
      <c r="HS820" s="6"/>
      <c r="HT820" s="6"/>
      <c r="HU820" s="6"/>
      <c r="HV820" s="6"/>
      <c r="HW820" s="6"/>
    </row>
    <row r="821" spans="1:231" ht="23.25" customHeight="1">
      <c r="A821" s="9">
        <v>817</v>
      </c>
      <c r="B821" s="10" t="s">
        <v>113</v>
      </c>
      <c r="C821" s="10" t="s">
        <v>1418</v>
      </c>
      <c r="D821" s="10" t="s">
        <v>18</v>
      </c>
      <c r="E821" s="10" t="s">
        <v>560</v>
      </c>
      <c r="F821" s="10" t="s">
        <v>1150</v>
      </c>
      <c r="G821" s="10" t="s">
        <v>1419</v>
      </c>
      <c r="H821" s="10" t="s">
        <v>42</v>
      </c>
      <c r="I821" s="10" t="s">
        <v>41</v>
      </c>
      <c r="J821" s="10">
        <f t="shared" si="48"/>
        <v>153</v>
      </c>
      <c r="K821" s="10">
        <f t="shared" si="49"/>
        <v>45.9</v>
      </c>
      <c r="L821" s="11">
        <v>81.8</v>
      </c>
      <c r="M821" s="11">
        <f t="shared" si="50"/>
        <v>32.72</v>
      </c>
      <c r="N821" s="10">
        <f t="shared" si="51"/>
        <v>78.62</v>
      </c>
      <c r="O821" s="8" t="s">
        <v>2377</v>
      </c>
      <c r="P821" s="18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  <c r="BW821" s="6"/>
      <c r="BX821" s="6"/>
      <c r="BY821" s="6"/>
      <c r="BZ821" s="6"/>
      <c r="CA821" s="6"/>
      <c r="CB821" s="6"/>
      <c r="CC821" s="6"/>
      <c r="CD821" s="6"/>
      <c r="CE821" s="6"/>
      <c r="CF821" s="6"/>
      <c r="CG821" s="6"/>
      <c r="CH821" s="6"/>
      <c r="CI821" s="6"/>
      <c r="CJ821" s="6"/>
      <c r="CK821" s="6"/>
      <c r="CL821" s="6"/>
      <c r="CM821" s="6"/>
      <c r="CN821" s="6"/>
      <c r="CO821" s="6"/>
      <c r="CP821" s="6"/>
      <c r="CQ821" s="6"/>
      <c r="CR821" s="6"/>
      <c r="CS821" s="6"/>
      <c r="CT821" s="6"/>
      <c r="CU821" s="6"/>
      <c r="CV821" s="6"/>
      <c r="CW821" s="6"/>
      <c r="CX821" s="6"/>
      <c r="CY821" s="6"/>
      <c r="CZ821" s="6"/>
      <c r="DA821" s="6"/>
      <c r="DB821" s="6"/>
      <c r="DC821" s="6"/>
      <c r="DD821" s="6"/>
      <c r="DE821" s="6"/>
      <c r="DF821" s="6"/>
      <c r="DG821" s="6"/>
      <c r="DH821" s="6"/>
      <c r="DI821" s="6"/>
      <c r="DJ821" s="6"/>
      <c r="DK821" s="6"/>
      <c r="DL821" s="6"/>
      <c r="DM821" s="6"/>
      <c r="DN821" s="6"/>
      <c r="DO821" s="6"/>
      <c r="DP821" s="6"/>
      <c r="DQ821" s="6"/>
      <c r="DR821" s="6"/>
      <c r="DS821" s="6"/>
      <c r="DT821" s="6"/>
      <c r="DU821" s="6"/>
      <c r="DV821" s="6"/>
      <c r="DW821" s="6"/>
      <c r="DX821" s="6"/>
      <c r="DY821" s="6"/>
      <c r="DZ821" s="6"/>
      <c r="EA821" s="6"/>
      <c r="EB821" s="6"/>
      <c r="EC821" s="6"/>
      <c r="ED821" s="6"/>
      <c r="EE821" s="6"/>
      <c r="EF821" s="6"/>
      <c r="EG821" s="6"/>
      <c r="EH821" s="6"/>
      <c r="EI821" s="6"/>
      <c r="EJ821" s="6"/>
      <c r="EK821" s="6"/>
      <c r="EL821" s="6"/>
      <c r="EM821" s="6"/>
      <c r="EN821" s="6"/>
      <c r="EO821" s="6"/>
      <c r="EP821" s="6"/>
      <c r="EQ821" s="6"/>
      <c r="ER821" s="6"/>
      <c r="ES821" s="6"/>
      <c r="ET821" s="6"/>
      <c r="EU821" s="6"/>
      <c r="EV821" s="6"/>
      <c r="EW821" s="6"/>
      <c r="EX821" s="6"/>
      <c r="EY821" s="6"/>
      <c r="EZ821" s="6"/>
      <c r="FA821" s="6"/>
      <c r="FB821" s="6"/>
      <c r="FC821" s="6"/>
      <c r="FD821" s="6"/>
      <c r="FE821" s="6"/>
      <c r="FF821" s="6"/>
      <c r="FG821" s="6"/>
      <c r="FH821" s="6"/>
      <c r="FI821" s="6"/>
      <c r="FJ821" s="6"/>
      <c r="FK821" s="6"/>
      <c r="FL821" s="6"/>
      <c r="FM821" s="6"/>
      <c r="FN821" s="6"/>
      <c r="FO821" s="6"/>
      <c r="FP821" s="6"/>
      <c r="FQ821" s="6"/>
      <c r="FR821" s="6"/>
      <c r="FS821" s="6"/>
      <c r="FT821" s="6"/>
      <c r="FU821" s="6"/>
      <c r="FV821" s="6"/>
      <c r="FW821" s="6"/>
      <c r="FX821" s="6"/>
      <c r="FY821" s="6"/>
      <c r="FZ821" s="6"/>
      <c r="GA821" s="6"/>
      <c r="GB821" s="6"/>
      <c r="GC821" s="6"/>
      <c r="GD821" s="6"/>
      <c r="GE821" s="6"/>
      <c r="GF821" s="6"/>
      <c r="GG821" s="6"/>
      <c r="GH821" s="6"/>
      <c r="GI821" s="6"/>
      <c r="GJ821" s="6"/>
      <c r="GK821" s="6"/>
      <c r="GL821" s="6"/>
      <c r="GM821" s="6"/>
      <c r="GN821" s="6"/>
      <c r="GO821" s="6"/>
      <c r="GP821" s="6"/>
      <c r="GQ821" s="6"/>
      <c r="GR821" s="6"/>
      <c r="GS821" s="6"/>
      <c r="GT821" s="6"/>
      <c r="GU821" s="6"/>
      <c r="GV821" s="6"/>
      <c r="GW821" s="6"/>
      <c r="GX821" s="6"/>
      <c r="GY821" s="6"/>
      <c r="GZ821" s="6"/>
      <c r="HA821" s="6"/>
      <c r="HB821" s="6"/>
      <c r="HC821" s="6"/>
      <c r="HD821" s="6"/>
      <c r="HE821" s="6"/>
      <c r="HF821" s="6"/>
      <c r="HG821" s="6"/>
      <c r="HH821" s="6"/>
      <c r="HI821" s="6"/>
      <c r="HJ821" s="6"/>
      <c r="HK821" s="6"/>
      <c r="HL821" s="6"/>
      <c r="HM821" s="6"/>
      <c r="HN821" s="6"/>
      <c r="HO821" s="6"/>
      <c r="HP821" s="6"/>
      <c r="HQ821" s="6"/>
      <c r="HR821" s="6"/>
      <c r="HS821" s="6"/>
      <c r="HT821" s="6"/>
      <c r="HU821" s="6"/>
      <c r="HV821" s="6"/>
      <c r="HW821" s="6"/>
    </row>
    <row r="822" spans="1:231" ht="23.25" customHeight="1">
      <c r="A822" s="9">
        <v>818</v>
      </c>
      <c r="B822" s="10" t="s">
        <v>113</v>
      </c>
      <c r="C822" s="10" t="s">
        <v>1420</v>
      </c>
      <c r="D822" s="10" t="s">
        <v>18</v>
      </c>
      <c r="E822" s="10" t="s">
        <v>560</v>
      </c>
      <c r="F822" s="10" t="s">
        <v>1150</v>
      </c>
      <c r="G822" s="10" t="s">
        <v>1421</v>
      </c>
      <c r="H822" s="10" t="s">
        <v>55</v>
      </c>
      <c r="I822" s="10" t="s">
        <v>130</v>
      </c>
      <c r="J822" s="10">
        <f t="shared" si="48"/>
        <v>147</v>
      </c>
      <c r="K822" s="10">
        <f t="shared" si="49"/>
        <v>44.1</v>
      </c>
      <c r="L822" s="11">
        <v>84.8</v>
      </c>
      <c r="M822" s="11">
        <f t="shared" si="50"/>
        <v>33.92</v>
      </c>
      <c r="N822" s="10">
        <f t="shared" si="51"/>
        <v>78.02</v>
      </c>
      <c r="O822" s="8" t="s">
        <v>2377</v>
      </c>
      <c r="P822" s="18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  <c r="BW822" s="6"/>
      <c r="BX822" s="6"/>
      <c r="BY822" s="6"/>
      <c r="BZ822" s="6"/>
      <c r="CA822" s="6"/>
      <c r="CB822" s="6"/>
      <c r="CC822" s="6"/>
      <c r="CD822" s="6"/>
      <c r="CE822" s="6"/>
      <c r="CF822" s="6"/>
      <c r="CG822" s="6"/>
      <c r="CH822" s="6"/>
      <c r="CI822" s="6"/>
      <c r="CJ822" s="6"/>
      <c r="CK822" s="6"/>
      <c r="CL822" s="6"/>
      <c r="CM822" s="6"/>
      <c r="CN822" s="6"/>
      <c r="CO822" s="6"/>
      <c r="CP822" s="6"/>
      <c r="CQ822" s="6"/>
      <c r="CR822" s="6"/>
      <c r="CS822" s="6"/>
      <c r="CT822" s="6"/>
      <c r="CU822" s="6"/>
      <c r="CV822" s="6"/>
      <c r="CW822" s="6"/>
      <c r="CX822" s="6"/>
      <c r="CY822" s="6"/>
      <c r="CZ822" s="6"/>
      <c r="DA822" s="6"/>
      <c r="DB822" s="6"/>
      <c r="DC822" s="6"/>
      <c r="DD822" s="6"/>
      <c r="DE822" s="6"/>
      <c r="DF822" s="6"/>
      <c r="DG822" s="6"/>
      <c r="DH822" s="6"/>
      <c r="DI822" s="6"/>
      <c r="DJ822" s="6"/>
      <c r="DK822" s="6"/>
      <c r="DL822" s="6"/>
      <c r="DM822" s="6"/>
      <c r="DN822" s="6"/>
      <c r="DO822" s="6"/>
      <c r="DP822" s="6"/>
      <c r="DQ822" s="6"/>
      <c r="DR822" s="6"/>
      <c r="DS822" s="6"/>
      <c r="DT822" s="6"/>
      <c r="DU822" s="6"/>
      <c r="DV822" s="6"/>
      <c r="DW822" s="6"/>
      <c r="DX822" s="6"/>
      <c r="DY822" s="6"/>
      <c r="DZ822" s="6"/>
      <c r="EA822" s="6"/>
      <c r="EB822" s="6"/>
      <c r="EC822" s="6"/>
      <c r="ED822" s="6"/>
      <c r="EE822" s="6"/>
      <c r="EF822" s="6"/>
      <c r="EG822" s="6"/>
      <c r="EH822" s="6"/>
      <c r="EI822" s="6"/>
      <c r="EJ822" s="6"/>
      <c r="EK822" s="6"/>
      <c r="EL822" s="6"/>
      <c r="EM822" s="6"/>
      <c r="EN822" s="6"/>
      <c r="EO822" s="6"/>
      <c r="EP822" s="6"/>
      <c r="EQ822" s="6"/>
      <c r="ER822" s="6"/>
      <c r="ES822" s="6"/>
      <c r="ET822" s="6"/>
      <c r="EU822" s="6"/>
      <c r="EV822" s="6"/>
      <c r="EW822" s="6"/>
      <c r="EX822" s="6"/>
      <c r="EY822" s="6"/>
      <c r="EZ822" s="6"/>
      <c r="FA822" s="6"/>
      <c r="FB822" s="6"/>
      <c r="FC822" s="6"/>
      <c r="FD822" s="6"/>
      <c r="FE822" s="6"/>
      <c r="FF822" s="6"/>
      <c r="FG822" s="6"/>
      <c r="FH822" s="6"/>
      <c r="FI822" s="6"/>
      <c r="FJ822" s="6"/>
      <c r="FK822" s="6"/>
      <c r="FL822" s="6"/>
      <c r="FM822" s="6"/>
      <c r="FN822" s="6"/>
      <c r="FO822" s="6"/>
      <c r="FP822" s="6"/>
      <c r="FQ822" s="6"/>
      <c r="FR822" s="6"/>
      <c r="FS822" s="6"/>
      <c r="FT822" s="6"/>
      <c r="FU822" s="6"/>
      <c r="FV822" s="6"/>
      <c r="FW822" s="6"/>
      <c r="FX822" s="6"/>
      <c r="FY822" s="6"/>
      <c r="FZ822" s="6"/>
      <c r="GA822" s="6"/>
      <c r="GB822" s="6"/>
      <c r="GC822" s="6"/>
      <c r="GD822" s="6"/>
      <c r="GE822" s="6"/>
      <c r="GF822" s="6"/>
      <c r="GG822" s="6"/>
      <c r="GH822" s="6"/>
      <c r="GI822" s="6"/>
      <c r="GJ822" s="6"/>
      <c r="GK822" s="6"/>
      <c r="GL822" s="6"/>
      <c r="GM822" s="6"/>
      <c r="GN822" s="6"/>
      <c r="GO822" s="6"/>
      <c r="GP822" s="6"/>
      <c r="GQ822" s="6"/>
      <c r="GR822" s="6"/>
      <c r="GS822" s="6"/>
      <c r="GT822" s="6"/>
      <c r="GU822" s="6"/>
      <c r="GV822" s="6"/>
      <c r="GW822" s="6"/>
      <c r="GX822" s="6"/>
      <c r="GY822" s="6"/>
      <c r="GZ822" s="6"/>
      <c r="HA822" s="6"/>
      <c r="HB822" s="6"/>
      <c r="HC822" s="6"/>
      <c r="HD822" s="6"/>
      <c r="HE822" s="6"/>
      <c r="HF822" s="6"/>
      <c r="HG822" s="6"/>
      <c r="HH822" s="6"/>
      <c r="HI822" s="6"/>
      <c r="HJ822" s="6"/>
      <c r="HK822" s="6"/>
      <c r="HL822" s="6"/>
      <c r="HM822" s="6"/>
      <c r="HN822" s="6"/>
      <c r="HO822" s="6"/>
      <c r="HP822" s="6"/>
      <c r="HQ822" s="6"/>
      <c r="HR822" s="6"/>
      <c r="HS822" s="6"/>
      <c r="HT822" s="6"/>
      <c r="HU822" s="6"/>
      <c r="HV822" s="6"/>
      <c r="HW822" s="6"/>
    </row>
    <row r="823" spans="1:231" ht="23.25" customHeight="1">
      <c r="A823" s="9">
        <v>819</v>
      </c>
      <c r="B823" s="10" t="s">
        <v>113</v>
      </c>
      <c r="C823" s="10" t="s">
        <v>1422</v>
      </c>
      <c r="D823" s="10" t="s">
        <v>18</v>
      </c>
      <c r="E823" s="10" t="s">
        <v>560</v>
      </c>
      <c r="F823" s="10" t="s">
        <v>1150</v>
      </c>
      <c r="G823" s="10" t="s">
        <v>1423</v>
      </c>
      <c r="H823" s="10" t="s">
        <v>58</v>
      </c>
      <c r="I823" s="10" t="s">
        <v>116</v>
      </c>
      <c r="J823" s="10">
        <f t="shared" si="48"/>
        <v>142</v>
      </c>
      <c r="K823" s="10">
        <f t="shared" si="49"/>
        <v>42.6</v>
      </c>
      <c r="L823" s="11">
        <v>87.2</v>
      </c>
      <c r="M823" s="11">
        <f t="shared" si="50"/>
        <v>34.88</v>
      </c>
      <c r="N823" s="10">
        <f t="shared" si="51"/>
        <v>77.48</v>
      </c>
      <c r="O823" s="8" t="s">
        <v>2377</v>
      </c>
      <c r="P823" s="18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  <c r="BW823" s="6"/>
      <c r="BX823" s="6"/>
      <c r="BY823" s="6"/>
      <c r="BZ823" s="6"/>
      <c r="CA823" s="6"/>
      <c r="CB823" s="6"/>
      <c r="CC823" s="6"/>
      <c r="CD823" s="6"/>
      <c r="CE823" s="6"/>
      <c r="CF823" s="6"/>
      <c r="CG823" s="6"/>
      <c r="CH823" s="6"/>
      <c r="CI823" s="6"/>
      <c r="CJ823" s="6"/>
      <c r="CK823" s="6"/>
      <c r="CL823" s="6"/>
      <c r="CM823" s="6"/>
      <c r="CN823" s="6"/>
      <c r="CO823" s="6"/>
      <c r="CP823" s="6"/>
      <c r="CQ823" s="6"/>
      <c r="CR823" s="6"/>
      <c r="CS823" s="6"/>
      <c r="CT823" s="6"/>
      <c r="CU823" s="6"/>
      <c r="CV823" s="6"/>
      <c r="CW823" s="6"/>
      <c r="CX823" s="6"/>
      <c r="CY823" s="6"/>
      <c r="CZ823" s="6"/>
      <c r="DA823" s="6"/>
      <c r="DB823" s="6"/>
      <c r="DC823" s="6"/>
      <c r="DD823" s="6"/>
      <c r="DE823" s="6"/>
      <c r="DF823" s="6"/>
      <c r="DG823" s="6"/>
      <c r="DH823" s="6"/>
      <c r="DI823" s="6"/>
      <c r="DJ823" s="6"/>
      <c r="DK823" s="6"/>
      <c r="DL823" s="6"/>
      <c r="DM823" s="6"/>
      <c r="DN823" s="6"/>
      <c r="DO823" s="6"/>
      <c r="DP823" s="6"/>
      <c r="DQ823" s="6"/>
      <c r="DR823" s="6"/>
      <c r="DS823" s="6"/>
      <c r="DT823" s="6"/>
      <c r="DU823" s="6"/>
      <c r="DV823" s="6"/>
      <c r="DW823" s="6"/>
      <c r="DX823" s="6"/>
      <c r="DY823" s="6"/>
      <c r="DZ823" s="6"/>
      <c r="EA823" s="6"/>
      <c r="EB823" s="6"/>
      <c r="EC823" s="6"/>
      <c r="ED823" s="6"/>
      <c r="EE823" s="6"/>
      <c r="EF823" s="6"/>
      <c r="EG823" s="6"/>
      <c r="EH823" s="6"/>
      <c r="EI823" s="6"/>
      <c r="EJ823" s="6"/>
      <c r="EK823" s="6"/>
      <c r="EL823" s="6"/>
      <c r="EM823" s="6"/>
      <c r="EN823" s="6"/>
      <c r="EO823" s="6"/>
      <c r="EP823" s="6"/>
      <c r="EQ823" s="6"/>
      <c r="ER823" s="6"/>
      <c r="ES823" s="6"/>
      <c r="ET823" s="6"/>
      <c r="EU823" s="6"/>
      <c r="EV823" s="6"/>
      <c r="EW823" s="6"/>
      <c r="EX823" s="6"/>
      <c r="EY823" s="6"/>
      <c r="EZ823" s="6"/>
      <c r="FA823" s="6"/>
      <c r="FB823" s="6"/>
      <c r="FC823" s="6"/>
      <c r="FD823" s="6"/>
      <c r="FE823" s="6"/>
      <c r="FF823" s="6"/>
      <c r="FG823" s="6"/>
      <c r="FH823" s="6"/>
      <c r="FI823" s="6"/>
      <c r="FJ823" s="6"/>
      <c r="FK823" s="6"/>
      <c r="FL823" s="6"/>
      <c r="FM823" s="6"/>
      <c r="FN823" s="6"/>
      <c r="FO823" s="6"/>
      <c r="FP823" s="6"/>
      <c r="FQ823" s="6"/>
      <c r="FR823" s="6"/>
      <c r="FS823" s="6"/>
      <c r="FT823" s="6"/>
      <c r="FU823" s="6"/>
      <c r="FV823" s="6"/>
      <c r="FW823" s="6"/>
      <c r="FX823" s="6"/>
      <c r="FY823" s="6"/>
      <c r="FZ823" s="6"/>
      <c r="GA823" s="6"/>
      <c r="GB823" s="6"/>
      <c r="GC823" s="6"/>
      <c r="GD823" s="6"/>
      <c r="GE823" s="6"/>
      <c r="GF823" s="6"/>
      <c r="GG823" s="6"/>
      <c r="GH823" s="6"/>
      <c r="GI823" s="6"/>
      <c r="GJ823" s="6"/>
      <c r="GK823" s="6"/>
      <c r="GL823" s="6"/>
      <c r="GM823" s="6"/>
      <c r="GN823" s="6"/>
      <c r="GO823" s="6"/>
      <c r="GP823" s="6"/>
      <c r="GQ823" s="6"/>
      <c r="GR823" s="6"/>
      <c r="GS823" s="6"/>
      <c r="GT823" s="6"/>
      <c r="GU823" s="6"/>
      <c r="GV823" s="6"/>
      <c r="GW823" s="6"/>
      <c r="GX823" s="6"/>
      <c r="GY823" s="6"/>
      <c r="GZ823" s="6"/>
      <c r="HA823" s="6"/>
      <c r="HB823" s="6"/>
      <c r="HC823" s="6"/>
      <c r="HD823" s="6"/>
      <c r="HE823" s="6"/>
      <c r="HF823" s="6"/>
      <c r="HG823" s="6"/>
      <c r="HH823" s="6"/>
      <c r="HI823" s="6"/>
      <c r="HJ823" s="6"/>
      <c r="HK823" s="6"/>
      <c r="HL823" s="6"/>
      <c r="HM823" s="6"/>
      <c r="HN823" s="6"/>
      <c r="HO823" s="6"/>
      <c r="HP823" s="6"/>
      <c r="HQ823" s="6"/>
      <c r="HR823" s="6"/>
      <c r="HS823" s="6"/>
      <c r="HT823" s="6"/>
      <c r="HU823" s="6"/>
      <c r="HV823" s="6"/>
      <c r="HW823" s="6"/>
    </row>
    <row r="824" spans="1:16" ht="23.25" customHeight="1">
      <c r="A824" s="9">
        <v>820</v>
      </c>
      <c r="B824" s="10" t="s">
        <v>113</v>
      </c>
      <c r="C824" s="10" t="s">
        <v>1424</v>
      </c>
      <c r="D824" s="10" t="s">
        <v>18</v>
      </c>
      <c r="E824" s="10" t="s">
        <v>560</v>
      </c>
      <c r="F824" s="10" t="s">
        <v>1150</v>
      </c>
      <c r="G824" s="10" t="s">
        <v>1425</v>
      </c>
      <c r="H824" s="10" t="s">
        <v>30</v>
      </c>
      <c r="I824" s="10" t="s">
        <v>93</v>
      </c>
      <c r="J824" s="10">
        <f t="shared" si="48"/>
        <v>142</v>
      </c>
      <c r="K824" s="10">
        <f t="shared" si="49"/>
        <v>42.6</v>
      </c>
      <c r="L824" s="11">
        <v>83</v>
      </c>
      <c r="M824" s="11">
        <f t="shared" si="50"/>
        <v>33.2</v>
      </c>
      <c r="N824" s="10">
        <f t="shared" si="51"/>
        <v>75.8</v>
      </c>
      <c r="O824" s="4"/>
      <c r="P824" s="19"/>
    </row>
    <row r="825" spans="1:16" ht="23.25" customHeight="1">
      <c r="A825" s="9">
        <v>821</v>
      </c>
      <c r="B825" s="10" t="s">
        <v>113</v>
      </c>
      <c r="C825" s="10" t="s">
        <v>1426</v>
      </c>
      <c r="D825" s="10" t="s">
        <v>18</v>
      </c>
      <c r="E825" s="10" t="s">
        <v>560</v>
      </c>
      <c r="F825" s="10" t="s">
        <v>1150</v>
      </c>
      <c r="G825" s="10" t="s">
        <v>1427</v>
      </c>
      <c r="H825" s="10" t="s">
        <v>22</v>
      </c>
      <c r="I825" s="10" t="s">
        <v>146</v>
      </c>
      <c r="J825" s="10">
        <f t="shared" si="48"/>
        <v>143</v>
      </c>
      <c r="K825" s="10">
        <f t="shared" si="49"/>
        <v>42.9</v>
      </c>
      <c r="L825" s="11">
        <v>81</v>
      </c>
      <c r="M825" s="11">
        <f t="shared" si="50"/>
        <v>32.4</v>
      </c>
      <c r="N825" s="10">
        <f t="shared" si="51"/>
        <v>75.3</v>
      </c>
      <c r="O825" s="4"/>
      <c r="P825" s="19"/>
    </row>
    <row r="826" spans="1:16" ht="23.25" customHeight="1">
      <c r="A826" s="9">
        <v>822</v>
      </c>
      <c r="B826" s="10" t="s">
        <v>113</v>
      </c>
      <c r="C826" s="10" t="s">
        <v>1428</v>
      </c>
      <c r="D826" s="10" t="s">
        <v>18</v>
      </c>
      <c r="E826" s="10" t="s">
        <v>560</v>
      </c>
      <c r="F826" s="10" t="s">
        <v>1150</v>
      </c>
      <c r="G826" s="10" t="s">
        <v>1429</v>
      </c>
      <c r="H826" s="10" t="s">
        <v>45</v>
      </c>
      <c r="I826" s="10" t="s">
        <v>45</v>
      </c>
      <c r="J826" s="10">
        <f t="shared" si="48"/>
        <v>138</v>
      </c>
      <c r="K826" s="10">
        <f t="shared" si="49"/>
        <v>41.4</v>
      </c>
      <c r="L826" s="11">
        <v>81.4</v>
      </c>
      <c r="M826" s="11">
        <f t="shared" si="50"/>
        <v>32.56</v>
      </c>
      <c r="N826" s="10">
        <f t="shared" si="51"/>
        <v>73.96</v>
      </c>
      <c r="O826" s="4"/>
      <c r="P826" s="19"/>
    </row>
    <row r="827" spans="1:16" ht="23.25" customHeight="1">
      <c r="A827" s="9">
        <v>823</v>
      </c>
      <c r="B827" s="10" t="s">
        <v>113</v>
      </c>
      <c r="C827" s="10" t="s">
        <v>1430</v>
      </c>
      <c r="D827" s="10" t="s">
        <v>18</v>
      </c>
      <c r="E827" s="10" t="s">
        <v>560</v>
      </c>
      <c r="F827" s="10" t="s">
        <v>1150</v>
      </c>
      <c r="G827" s="10" t="s">
        <v>1431</v>
      </c>
      <c r="H827" s="10" t="s">
        <v>54</v>
      </c>
      <c r="I827" s="10" t="s">
        <v>137</v>
      </c>
      <c r="J827" s="10">
        <f t="shared" si="48"/>
        <v>137</v>
      </c>
      <c r="K827" s="10">
        <f t="shared" si="49"/>
        <v>41.1</v>
      </c>
      <c r="L827" s="11">
        <v>81.2</v>
      </c>
      <c r="M827" s="11">
        <f t="shared" si="50"/>
        <v>32.480000000000004</v>
      </c>
      <c r="N827" s="10">
        <f t="shared" si="51"/>
        <v>73.58</v>
      </c>
      <c r="O827" s="4"/>
      <c r="P827" s="19"/>
    </row>
    <row r="828" spans="1:16" ht="23.25" customHeight="1">
      <c r="A828" s="9">
        <v>824</v>
      </c>
      <c r="B828" s="10" t="s">
        <v>113</v>
      </c>
      <c r="C828" s="10" t="s">
        <v>1432</v>
      </c>
      <c r="D828" s="10" t="s">
        <v>18</v>
      </c>
      <c r="E828" s="10" t="s">
        <v>560</v>
      </c>
      <c r="F828" s="10" t="s">
        <v>1150</v>
      </c>
      <c r="G828" s="10" t="s">
        <v>1433</v>
      </c>
      <c r="H828" s="10" t="s">
        <v>120</v>
      </c>
      <c r="I828" s="10" t="s">
        <v>351</v>
      </c>
      <c r="J828" s="10">
        <f t="shared" si="48"/>
        <v>130</v>
      </c>
      <c r="K828" s="10">
        <f t="shared" si="49"/>
        <v>39</v>
      </c>
      <c r="L828" s="11">
        <v>83.8</v>
      </c>
      <c r="M828" s="11">
        <f t="shared" si="50"/>
        <v>33.52</v>
      </c>
      <c r="N828" s="10">
        <f t="shared" si="51"/>
        <v>72.52</v>
      </c>
      <c r="O828" s="4"/>
      <c r="P828" s="19"/>
    </row>
    <row r="829" spans="1:16" ht="23.25" customHeight="1">
      <c r="A829" s="9">
        <v>825</v>
      </c>
      <c r="B829" s="10" t="s">
        <v>113</v>
      </c>
      <c r="C829" s="10" t="s">
        <v>1434</v>
      </c>
      <c r="D829" s="10" t="s">
        <v>18</v>
      </c>
      <c r="E829" s="10" t="s">
        <v>560</v>
      </c>
      <c r="F829" s="10" t="s">
        <v>1150</v>
      </c>
      <c r="G829" s="10" t="s">
        <v>1435</v>
      </c>
      <c r="H829" s="10" t="s">
        <v>41</v>
      </c>
      <c r="I829" s="10" t="s">
        <v>516</v>
      </c>
      <c r="J829" s="10">
        <f t="shared" si="48"/>
        <v>124</v>
      </c>
      <c r="K829" s="10">
        <f t="shared" si="49"/>
        <v>37.199999999999996</v>
      </c>
      <c r="L829" s="11">
        <v>84</v>
      </c>
      <c r="M829" s="11">
        <f t="shared" si="50"/>
        <v>33.6</v>
      </c>
      <c r="N829" s="10">
        <f t="shared" si="51"/>
        <v>70.8</v>
      </c>
      <c r="O829" s="4"/>
      <c r="P829" s="19"/>
    </row>
    <row r="830" spans="1:16" ht="23.25" customHeight="1">
      <c r="A830" s="9">
        <v>826</v>
      </c>
      <c r="B830" s="10" t="s">
        <v>113</v>
      </c>
      <c r="C830" s="10" t="s">
        <v>469</v>
      </c>
      <c r="D830" s="10" t="s">
        <v>18</v>
      </c>
      <c r="E830" s="10" t="s">
        <v>560</v>
      </c>
      <c r="F830" s="10" t="s">
        <v>1150</v>
      </c>
      <c r="G830" s="10" t="s">
        <v>1436</v>
      </c>
      <c r="H830" s="10" t="s">
        <v>120</v>
      </c>
      <c r="I830" s="10" t="s">
        <v>326</v>
      </c>
      <c r="J830" s="10">
        <f t="shared" si="48"/>
        <v>127</v>
      </c>
      <c r="K830" s="10">
        <f t="shared" si="49"/>
        <v>38.1</v>
      </c>
      <c r="L830" s="11">
        <v>81.4</v>
      </c>
      <c r="M830" s="11">
        <f t="shared" si="50"/>
        <v>32.56</v>
      </c>
      <c r="N830" s="10">
        <f t="shared" si="51"/>
        <v>70.66</v>
      </c>
      <c r="O830" s="4"/>
      <c r="P830" s="19"/>
    </row>
    <row r="831" spans="1:16" ht="23.25" customHeight="1">
      <c r="A831" s="9">
        <v>827</v>
      </c>
      <c r="B831" s="10" t="s">
        <v>113</v>
      </c>
      <c r="C831" s="10" t="s">
        <v>1437</v>
      </c>
      <c r="D831" s="10" t="s">
        <v>18</v>
      </c>
      <c r="E831" s="10" t="s">
        <v>560</v>
      </c>
      <c r="F831" s="10" t="s">
        <v>1150</v>
      </c>
      <c r="G831" s="10" t="s">
        <v>1438</v>
      </c>
      <c r="H831" s="10" t="s">
        <v>84</v>
      </c>
      <c r="I831" s="10" t="s">
        <v>326</v>
      </c>
      <c r="J831" s="10">
        <f t="shared" si="48"/>
        <v>124</v>
      </c>
      <c r="K831" s="10">
        <f t="shared" si="49"/>
        <v>37.199999999999996</v>
      </c>
      <c r="L831" s="11">
        <v>0</v>
      </c>
      <c r="M831" s="11">
        <f t="shared" si="50"/>
        <v>0</v>
      </c>
      <c r="N831" s="10">
        <f t="shared" si="51"/>
        <v>37.2</v>
      </c>
      <c r="O831" s="4"/>
      <c r="P831" s="19" t="s">
        <v>32</v>
      </c>
    </row>
    <row r="832" spans="1:231" ht="23.25" customHeight="1">
      <c r="A832" s="9">
        <v>828</v>
      </c>
      <c r="B832" s="10" t="s">
        <v>113</v>
      </c>
      <c r="C832" s="10" t="s">
        <v>2191</v>
      </c>
      <c r="D832" s="10" t="s">
        <v>18</v>
      </c>
      <c r="E832" s="10" t="s">
        <v>1541</v>
      </c>
      <c r="F832" s="10" t="s">
        <v>1542</v>
      </c>
      <c r="G832" s="10" t="s">
        <v>2192</v>
      </c>
      <c r="H832" s="10" t="s">
        <v>42</v>
      </c>
      <c r="I832" s="10" t="s">
        <v>54</v>
      </c>
      <c r="J832" s="10">
        <f t="shared" si="48"/>
        <v>172</v>
      </c>
      <c r="K832" s="10">
        <f t="shared" si="49"/>
        <v>51.6</v>
      </c>
      <c r="L832" s="11">
        <v>83</v>
      </c>
      <c r="M832" s="11">
        <f t="shared" si="50"/>
        <v>33.2</v>
      </c>
      <c r="N832" s="10">
        <f t="shared" si="51"/>
        <v>84.8</v>
      </c>
      <c r="O832" s="8" t="s">
        <v>2377</v>
      </c>
      <c r="P832" s="18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  <c r="BW832" s="6"/>
      <c r="BX832" s="6"/>
      <c r="BY832" s="6"/>
      <c r="BZ832" s="6"/>
      <c r="CA832" s="6"/>
      <c r="CB832" s="6"/>
      <c r="CC832" s="6"/>
      <c r="CD832" s="6"/>
      <c r="CE832" s="6"/>
      <c r="CF832" s="6"/>
      <c r="CG832" s="6"/>
      <c r="CH832" s="6"/>
      <c r="CI832" s="6"/>
      <c r="CJ832" s="6"/>
      <c r="CK832" s="6"/>
      <c r="CL832" s="6"/>
      <c r="CM832" s="6"/>
      <c r="CN832" s="6"/>
      <c r="CO832" s="6"/>
      <c r="CP832" s="6"/>
      <c r="CQ832" s="6"/>
      <c r="CR832" s="6"/>
      <c r="CS832" s="6"/>
      <c r="CT832" s="6"/>
      <c r="CU832" s="6"/>
      <c r="CV832" s="6"/>
      <c r="CW832" s="6"/>
      <c r="CX832" s="6"/>
      <c r="CY832" s="6"/>
      <c r="CZ832" s="6"/>
      <c r="DA832" s="6"/>
      <c r="DB832" s="6"/>
      <c r="DC832" s="6"/>
      <c r="DD832" s="6"/>
      <c r="DE832" s="6"/>
      <c r="DF832" s="6"/>
      <c r="DG832" s="6"/>
      <c r="DH832" s="6"/>
      <c r="DI832" s="6"/>
      <c r="DJ832" s="6"/>
      <c r="DK832" s="6"/>
      <c r="DL832" s="6"/>
      <c r="DM832" s="6"/>
      <c r="DN832" s="6"/>
      <c r="DO832" s="6"/>
      <c r="DP832" s="6"/>
      <c r="DQ832" s="6"/>
      <c r="DR832" s="6"/>
      <c r="DS832" s="6"/>
      <c r="DT832" s="6"/>
      <c r="DU832" s="6"/>
      <c r="DV832" s="6"/>
      <c r="DW832" s="6"/>
      <c r="DX832" s="6"/>
      <c r="DY832" s="6"/>
      <c r="DZ832" s="6"/>
      <c r="EA832" s="6"/>
      <c r="EB832" s="6"/>
      <c r="EC832" s="6"/>
      <c r="ED832" s="6"/>
      <c r="EE832" s="6"/>
      <c r="EF832" s="6"/>
      <c r="EG832" s="6"/>
      <c r="EH832" s="6"/>
      <c r="EI832" s="6"/>
      <c r="EJ832" s="6"/>
      <c r="EK832" s="6"/>
      <c r="EL832" s="6"/>
      <c r="EM832" s="6"/>
      <c r="EN832" s="6"/>
      <c r="EO832" s="6"/>
      <c r="EP832" s="6"/>
      <c r="EQ832" s="6"/>
      <c r="ER832" s="6"/>
      <c r="ES832" s="6"/>
      <c r="ET832" s="6"/>
      <c r="EU832" s="6"/>
      <c r="EV832" s="6"/>
      <c r="EW832" s="6"/>
      <c r="EX832" s="6"/>
      <c r="EY832" s="6"/>
      <c r="EZ832" s="6"/>
      <c r="FA832" s="6"/>
      <c r="FB832" s="6"/>
      <c r="FC832" s="6"/>
      <c r="FD832" s="6"/>
      <c r="FE832" s="6"/>
      <c r="FF832" s="6"/>
      <c r="FG832" s="6"/>
      <c r="FH832" s="6"/>
      <c r="FI832" s="6"/>
      <c r="FJ832" s="6"/>
      <c r="FK832" s="6"/>
      <c r="FL832" s="6"/>
      <c r="FM832" s="6"/>
      <c r="FN832" s="6"/>
      <c r="FO832" s="6"/>
      <c r="FP832" s="6"/>
      <c r="FQ832" s="6"/>
      <c r="FR832" s="6"/>
      <c r="FS832" s="6"/>
      <c r="FT832" s="6"/>
      <c r="FU832" s="6"/>
      <c r="FV832" s="6"/>
      <c r="FW832" s="6"/>
      <c r="FX832" s="6"/>
      <c r="FY832" s="6"/>
      <c r="FZ832" s="6"/>
      <c r="GA832" s="6"/>
      <c r="GB832" s="6"/>
      <c r="GC832" s="6"/>
      <c r="GD832" s="6"/>
      <c r="GE832" s="6"/>
      <c r="GF832" s="6"/>
      <c r="GG832" s="6"/>
      <c r="GH832" s="6"/>
      <c r="GI832" s="6"/>
      <c r="GJ832" s="6"/>
      <c r="GK832" s="6"/>
      <c r="GL832" s="6"/>
      <c r="GM832" s="6"/>
      <c r="GN832" s="6"/>
      <c r="GO832" s="6"/>
      <c r="GP832" s="6"/>
      <c r="GQ832" s="6"/>
      <c r="GR832" s="6"/>
      <c r="GS832" s="6"/>
      <c r="GT832" s="6"/>
      <c r="GU832" s="6"/>
      <c r="GV832" s="6"/>
      <c r="GW832" s="6"/>
      <c r="GX832" s="6"/>
      <c r="GY832" s="6"/>
      <c r="GZ832" s="6"/>
      <c r="HA832" s="6"/>
      <c r="HB832" s="6"/>
      <c r="HC832" s="6"/>
      <c r="HD832" s="6"/>
      <c r="HE832" s="6"/>
      <c r="HF832" s="6"/>
      <c r="HG832" s="6"/>
      <c r="HH832" s="6"/>
      <c r="HI832" s="6"/>
      <c r="HJ832" s="6"/>
      <c r="HK832" s="6"/>
      <c r="HL832" s="6"/>
      <c r="HM832" s="6"/>
      <c r="HN832" s="6"/>
      <c r="HO832" s="6"/>
      <c r="HP832" s="6"/>
      <c r="HQ832" s="6"/>
      <c r="HR832" s="6"/>
      <c r="HS832" s="6"/>
      <c r="HT832" s="6"/>
      <c r="HU832" s="6"/>
      <c r="HV832" s="6"/>
      <c r="HW832" s="6"/>
    </row>
    <row r="833" spans="1:231" ht="23.25" customHeight="1">
      <c r="A833" s="9">
        <v>829</v>
      </c>
      <c r="B833" s="10" t="s">
        <v>113</v>
      </c>
      <c r="C833" s="10" t="s">
        <v>2193</v>
      </c>
      <c r="D833" s="10" t="s">
        <v>18</v>
      </c>
      <c r="E833" s="10" t="s">
        <v>1541</v>
      </c>
      <c r="F833" s="10" t="s">
        <v>1542</v>
      </c>
      <c r="G833" s="10" t="s">
        <v>2194</v>
      </c>
      <c r="H833" s="10" t="s">
        <v>42</v>
      </c>
      <c r="I833" s="10" t="s">
        <v>54</v>
      </c>
      <c r="J833" s="10">
        <f t="shared" si="48"/>
        <v>172</v>
      </c>
      <c r="K833" s="10">
        <f t="shared" si="49"/>
        <v>51.6</v>
      </c>
      <c r="L833" s="11">
        <v>82.6</v>
      </c>
      <c r="M833" s="11">
        <f t="shared" si="50"/>
        <v>33.04</v>
      </c>
      <c r="N833" s="10">
        <f t="shared" si="51"/>
        <v>84.64</v>
      </c>
      <c r="O833" s="8" t="s">
        <v>2377</v>
      </c>
      <c r="P833" s="18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  <c r="BW833" s="6"/>
      <c r="BX833" s="6"/>
      <c r="BY833" s="6"/>
      <c r="BZ833" s="6"/>
      <c r="CA833" s="6"/>
      <c r="CB833" s="6"/>
      <c r="CC833" s="6"/>
      <c r="CD833" s="6"/>
      <c r="CE833" s="6"/>
      <c r="CF833" s="6"/>
      <c r="CG833" s="6"/>
      <c r="CH833" s="6"/>
      <c r="CI833" s="6"/>
      <c r="CJ833" s="6"/>
      <c r="CK833" s="6"/>
      <c r="CL833" s="6"/>
      <c r="CM833" s="6"/>
      <c r="CN833" s="6"/>
      <c r="CO833" s="6"/>
      <c r="CP833" s="6"/>
      <c r="CQ833" s="6"/>
      <c r="CR833" s="6"/>
      <c r="CS833" s="6"/>
      <c r="CT833" s="6"/>
      <c r="CU833" s="6"/>
      <c r="CV833" s="6"/>
      <c r="CW833" s="6"/>
      <c r="CX833" s="6"/>
      <c r="CY833" s="6"/>
      <c r="CZ833" s="6"/>
      <c r="DA833" s="6"/>
      <c r="DB833" s="6"/>
      <c r="DC833" s="6"/>
      <c r="DD833" s="6"/>
      <c r="DE833" s="6"/>
      <c r="DF833" s="6"/>
      <c r="DG833" s="6"/>
      <c r="DH833" s="6"/>
      <c r="DI833" s="6"/>
      <c r="DJ833" s="6"/>
      <c r="DK833" s="6"/>
      <c r="DL833" s="6"/>
      <c r="DM833" s="6"/>
      <c r="DN833" s="6"/>
      <c r="DO833" s="6"/>
      <c r="DP833" s="6"/>
      <c r="DQ833" s="6"/>
      <c r="DR833" s="6"/>
      <c r="DS833" s="6"/>
      <c r="DT833" s="6"/>
      <c r="DU833" s="6"/>
      <c r="DV833" s="6"/>
      <c r="DW833" s="6"/>
      <c r="DX833" s="6"/>
      <c r="DY833" s="6"/>
      <c r="DZ833" s="6"/>
      <c r="EA833" s="6"/>
      <c r="EB833" s="6"/>
      <c r="EC833" s="6"/>
      <c r="ED833" s="6"/>
      <c r="EE833" s="6"/>
      <c r="EF833" s="6"/>
      <c r="EG833" s="6"/>
      <c r="EH833" s="6"/>
      <c r="EI833" s="6"/>
      <c r="EJ833" s="6"/>
      <c r="EK833" s="6"/>
      <c r="EL833" s="6"/>
      <c r="EM833" s="6"/>
      <c r="EN833" s="6"/>
      <c r="EO833" s="6"/>
      <c r="EP833" s="6"/>
      <c r="EQ833" s="6"/>
      <c r="ER833" s="6"/>
      <c r="ES833" s="6"/>
      <c r="ET833" s="6"/>
      <c r="EU833" s="6"/>
      <c r="EV833" s="6"/>
      <c r="EW833" s="6"/>
      <c r="EX833" s="6"/>
      <c r="EY833" s="6"/>
      <c r="EZ833" s="6"/>
      <c r="FA833" s="6"/>
      <c r="FB833" s="6"/>
      <c r="FC833" s="6"/>
      <c r="FD833" s="6"/>
      <c r="FE833" s="6"/>
      <c r="FF833" s="6"/>
      <c r="FG833" s="6"/>
      <c r="FH833" s="6"/>
      <c r="FI833" s="6"/>
      <c r="FJ833" s="6"/>
      <c r="FK833" s="6"/>
      <c r="FL833" s="6"/>
      <c r="FM833" s="6"/>
      <c r="FN833" s="6"/>
      <c r="FO833" s="6"/>
      <c r="FP833" s="6"/>
      <c r="FQ833" s="6"/>
      <c r="FR833" s="6"/>
      <c r="FS833" s="6"/>
      <c r="FT833" s="6"/>
      <c r="FU833" s="6"/>
      <c r="FV833" s="6"/>
      <c r="FW833" s="6"/>
      <c r="FX833" s="6"/>
      <c r="FY833" s="6"/>
      <c r="FZ833" s="6"/>
      <c r="GA833" s="6"/>
      <c r="GB833" s="6"/>
      <c r="GC833" s="6"/>
      <c r="GD833" s="6"/>
      <c r="GE833" s="6"/>
      <c r="GF833" s="6"/>
      <c r="GG833" s="6"/>
      <c r="GH833" s="6"/>
      <c r="GI833" s="6"/>
      <c r="GJ833" s="6"/>
      <c r="GK833" s="6"/>
      <c r="GL833" s="6"/>
      <c r="GM833" s="6"/>
      <c r="GN833" s="6"/>
      <c r="GO833" s="6"/>
      <c r="GP833" s="6"/>
      <c r="GQ833" s="6"/>
      <c r="GR833" s="6"/>
      <c r="GS833" s="6"/>
      <c r="GT833" s="6"/>
      <c r="GU833" s="6"/>
      <c r="GV833" s="6"/>
      <c r="GW833" s="6"/>
      <c r="GX833" s="6"/>
      <c r="GY833" s="6"/>
      <c r="GZ833" s="6"/>
      <c r="HA833" s="6"/>
      <c r="HB833" s="6"/>
      <c r="HC833" s="6"/>
      <c r="HD833" s="6"/>
      <c r="HE833" s="6"/>
      <c r="HF833" s="6"/>
      <c r="HG833" s="6"/>
      <c r="HH833" s="6"/>
      <c r="HI833" s="6"/>
      <c r="HJ833" s="6"/>
      <c r="HK833" s="6"/>
      <c r="HL833" s="6"/>
      <c r="HM833" s="6"/>
      <c r="HN833" s="6"/>
      <c r="HO833" s="6"/>
      <c r="HP833" s="6"/>
      <c r="HQ833" s="6"/>
      <c r="HR833" s="6"/>
      <c r="HS833" s="6"/>
      <c r="HT833" s="6"/>
      <c r="HU833" s="6"/>
      <c r="HV833" s="6"/>
      <c r="HW833" s="6"/>
    </row>
    <row r="834" spans="1:231" ht="23.25" customHeight="1">
      <c r="A834" s="9">
        <v>830</v>
      </c>
      <c r="B834" s="10" t="s">
        <v>113</v>
      </c>
      <c r="C834" s="10" t="s">
        <v>2195</v>
      </c>
      <c r="D834" s="10" t="s">
        <v>18</v>
      </c>
      <c r="E834" s="10" t="s">
        <v>1541</v>
      </c>
      <c r="F834" s="10" t="s">
        <v>1542</v>
      </c>
      <c r="G834" s="10" t="s">
        <v>2196</v>
      </c>
      <c r="H834" s="10" t="s">
        <v>37</v>
      </c>
      <c r="I834" s="10" t="s">
        <v>30</v>
      </c>
      <c r="J834" s="10">
        <f t="shared" si="48"/>
        <v>170</v>
      </c>
      <c r="K834" s="10">
        <f t="shared" si="49"/>
        <v>51</v>
      </c>
      <c r="L834" s="11">
        <v>81.4</v>
      </c>
      <c r="M834" s="11">
        <f t="shared" si="50"/>
        <v>32.56</v>
      </c>
      <c r="N834" s="10">
        <f t="shared" si="51"/>
        <v>83.56</v>
      </c>
      <c r="O834" s="8" t="s">
        <v>2377</v>
      </c>
      <c r="P834" s="18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  <c r="BW834" s="6"/>
      <c r="BX834" s="6"/>
      <c r="BY834" s="6"/>
      <c r="BZ834" s="6"/>
      <c r="CA834" s="6"/>
      <c r="CB834" s="6"/>
      <c r="CC834" s="6"/>
      <c r="CD834" s="6"/>
      <c r="CE834" s="6"/>
      <c r="CF834" s="6"/>
      <c r="CG834" s="6"/>
      <c r="CH834" s="6"/>
      <c r="CI834" s="6"/>
      <c r="CJ834" s="6"/>
      <c r="CK834" s="6"/>
      <c r="CL834" s="6"/>
      <c r="CM834" s="6"/>
      <c r="CN834" s="6"/>
      <c r="CO834" s="6"/>
      <c r="CP834" s="6"/>
      <c r="CQ834" s="6"/>
      <c r="CR834" s="6"/>
      <c r="CS834" s="6"/>
      <c r="CT834" s="6"/>
      <c r="CU834" s="6"/>
      <c r="CV834" s="6"/>
      <c r="CW834" s="6"/>
      <c r="CX834" s="6"/>
      <c r="CY834" s="6"/>
      <c r="CZ834" s="6"/>
      <c r="DA834" s="6"/>
      <c r="DB834" s="6"/>
      <c r="DC834" s="6"/>
      <c r="DD834" s="6"/>
      <c r="DE834" s="6"/>
      <c r="DF834" s="6"/>
      <c r="DG834" s="6"/>
      <c r="DH834" s="6"/>
      <c r="DI834" s="6"/>
      <c r="DJ834" s="6"/>
      <c r="DK834" s="6"/>
      <c r="DL834" s="6"/>
      <c r="DM834" s="6"/>
      <c r="DN834" s="6"/>
      <c r="DO834" s="6"/>
      <c r="DP834" s="6"/>
      <c r="DQ834" s="6"/>
      <c r="DR834" s="6"/>
      <c r="DS834" s="6"/>
      <c r="DT834" s="6"/>
      <c r="DU834" s="6"/>
      <c r="DV834" s="6"/>
      <c r="DW834" s="6"/>
      <c r="DX834" s="6"/>
      <c r="DY834" s="6"/>
      <c r="DZ834" s="6"/>
      <c r="EA834" s="6"/>
      <c r="EB834" s="6"/>
      <c r="EC834" s="6"/>
      <c r="ED834" s="6"/>
      <c r="EE834" s="6"/>
      <c r="EF834" s="6"/>
      <c r="EG834" s="6"/>
      <c r="EH834" s="6"/>
      <c r="EI834" s="6"/>
      <c r="EJ834" s="6"/>
      <c r="EK834" s="6"/>
      <c r="EL834" s="6"/>
      <c r="EM834" s="6"/>
      <c r="EN834" s="6"/>
      <c r="EO834" s="6"/>
      <c r="EP834" s="6"/>
      <c r="EQ834" s="6"/>
      <c r="ER834" s="6"/>
      <c r="ES834" s="6"/>
      <c r="ET834" s="6"/>
      <c r="EU834" s="6"/>
      <c r="EV834" s="6"/>
      <c r="EW834" s="6"/>
      <c r="EX834" s="6"/>
      <c r="EY834" s="6"/>
      <c r="EZ834" s="6"/>
      <c r="FA834" s="6"/>
      <c r="FB834" s="6"/>
      <c r="FC834" s="6"/>
      <c r="FD834" s="6"/>
      <c r="FE834" s="6"/>
      <c r="FF834" s="6"/>
      <c r="FG834" s="6"/>
      <c r="FH834" s="6"/>
      <c r="FI834" s="6"/>
      <c r="FJ834" s="6"/>
      <c r="FK834" s="6"/>
      <c r="FL834" s="6"/>
      <c r="FM834" s="6"/>
      <c r="FN834" s="6"/>
      <c r="FO834" s="6"/>
      <c r="FP834" s="6"/>
      <c r="FQ834" s="6"/>
      <c r="FR834" s="6"/>
      <c r="FS834" s="6"/>
      <c r="FT834" s="6"/>
      <c r="FU834" s="6"/>
      <c r="FV834" s="6"/>
      <c r="FW834" s="6"/>
      <c r="FX834" s="6"/>
      <c r="FY834" s="6"/>
      <c r="FZ834" s="6"/>
      <c r="GA834" s="6"/>
      <c r="GB834" s="6"/>
      <c r="GC834" s="6"/>
      <c r="GD834" s="6"/>
      <c r="GE834" s="6"/>
      <c r="GF834" s="6"/>
      <c r="GG834" s="6"/>
      <c r="GH834" s="6"/>
      <c r="GI834" s="6"/>
      <c r="GJ834" s="6"/>
      <c r="GK834" s="6"/>
      <c r="GL834" s="6"/>
      <c r="GM834" s="6"/>
      <c r="GN834" s="6"/>
      <c r="GO834" s="6"/>
      <c r="GP834" s="6"/>
      <c r="GQ834" s="6"/>
      <c r="GR834" s="6"/>
      <c r="GS834" s="6"/>
      <c r="GT834" s="6"/>
      <c r="GU834" s="6"/>
      <c r="GV834" s="6"/>
      <c r="GW834" s="6"/>
      <c r="GX834" s="6"/>
      <c r="GY834" s="6"/>
      <c r="GZ834" s="6"/>
      <c r="HA834" s="6"/>
      <c r="HB834" s="6"/>
      <c r="HC834" s="6"/>
      <c r="HD834" s="6"/>
      <c r="HE834" s="6"/>
      <c r="HF834" s="6"/>
      <c r="HG834" s="6"/>
      <c r="HH834" s="6"/>
      <c r="HI834" s="6"/>
      <c r="HJ834" s="6"/>
      <c r="HK834" s="6"/>
      <c r="HL834" s="6"/>
      <c r="HM834" s="6"/>
      <c r="HN834" s="6"/>
      <c r="HO834" s="6"/>
      <c r="HP834" s="6"/>
      <c r="HQ834" s="6"/>
      <c r="HR834" s="6"/>
      <c r="HS834" s="6"/>
      <c r="HT834" s="6"/>
      <c r="HU834" s="6"/>
      <c r="HV834" s="6"/>
      <c r="HW834" s="6"/>
    </row>
    <row r="835" spans="1:231" ht="23.25" customHeight="1">
      <c r="A835" s="9">
        <v>831</v>
      </c>
      <c r="B835" s="10" t="s">
        <v>113</v>
      </c>
      <c r="C835" s="10" t="s">
        <v>2197</v>
      </c>
      <c r="D835" s="10" t="s">
        <v>18</v>
      </c>
      <c r="E835" s="10" t="s">
        <v>1541</v>
      </c>
      <c r="F835" s="10" t="s">
        <v>1542</v>
      </c>
      <c r="G835" s="10" t="s">
        <v>2198</v>
      </c>
      <c r="H835" s="10" t="s">
        <v>54</v>
      </c>
      <c r="I835" s="10" t="s">
        <v>31</v>
      </c>
      <c r="J835" s="10">
        <f t="shared" si="48"/>
        <v>169</v>
      </c>
      <c r="K835" s="10">
        <f t="shared" si="49"/>
        <v>50.699999999999996</v>
      </c>
      <c r="L835" s="11">
        <v>81</v>
      </c>
      <c r="M835" s="11">
        <f t="shared" si="50"/>
        <v>32.4</v>
      </c>
      <c r="N835" s="10">
        <f t="shared" si="51"/>
        <v>83.1</v>
      </c>
      <c r="O835" s="8" t="s">
        <v>2377</v>
      </c>
      <c r="P835" s="18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  <c r="BW835" s="6"/>
      <c r="BX835" s="6"/>
      <c r="BY835" s="6"/>
      <c r="BZ835" s="6"/>
      <c r="CA835" s="6"/>
      <c r="CB835" s="6"/>
      <c r="CC835" s="6"/>
      <c r="CD835" s="6"/>
      <c r="CE835" s="6"/>
      <c r="CF835" s="6"/>
      <c r="CG835" s="6"/>
      <c r="CH835" s="6"/>
      <c r="CI835" s="6"/>
      <c r="CJ835" s="6"/>
      <c r="CK835" s="6"/>
      <c r="CL835" s="6"/>
      <c r="CM835" s="6"/>
      <c r="CN835" s="6"/>
      <c r="CO835" s="6"/>
      <c r="CP835" s="6"/>
      <c r="CQ835" s="6"/>
      <c r="CR835" s="6"/>
      <c r="CS835" s="6"/>
      <c r="CT835" s="6"/>
      <c r="CU835" s="6"/>
      <c r="CV835" s="6"/>
      <c r="CW835" s="6"/>
      <c r="CX835" s="6"/>
      <c r="CY835" s="6"/>
      <c r="CZ835" s="6"/>
      <c r="DA835" s="6"/>
      <c r="DB835" s="6"/>
      <c r="DC835" s="6"/>
      <c r="DD835" s="6"/>
      <c r="DE835" s="6"/>
      <c r="DF835" s="6"/>
      <c r="DG835" s="6"/>
      <c r="DH835" s="6"/>
      <c r="DI835" s="6"/>
      <c r="DJ835" s="6"/>
      <c r="DK835" s="6"/>
      <c r="DL835" s="6"/>
      <c r="DM835" s="6"/>
      <c r="DN835" s="6"/>
      <c r="DO835" s="6"/>
      <c r="DP835" s="6"/>
      <c r="DQ835" s="6"/>
      <c r="DR835" s="6"/>
      <c r="DS835" s="6"/>
      <c r="DT835" s="6"/>
      <c r="DU835" s="6"/>
      <c r="DV835" s="6"/>
      <c r="DW835" s="6"/>
      <c r="DX835" s="6"/>
      <c r="DY835" s="6"/>
      <c r="DZ835" s="6"/>
      <c r="EA835" s="6"/>
      <c r="EB835" s="6"/>
      <c r="EC835" s="6"/>
      <c r="ED835" s="6"/>
      <c r="EE835" s="6"/>
      <c r="EF835" s="6"/>
      <c r="EG835" s="6"/>
      <c r="EH835" s="6"/>
      <c r="EI835" s="6"/>
      <c r="EJ835" s="6"/>
      <c r="EK835" s="6"/>
      <c r="EL835" s="6"/>
      <c r="EM835" s="6"/>
      <c r="EN835" s="6"/>
      <c r="EO835" s="6"/>
      <c r="EP835" s="6"/>
      <c r="EQ835" s="6"/>
      <c r="ER835" s="6"/>
      <c r="ES835" s="6"/>
      <c r="ET835" s="6"/>
      <c r="EU835" s="6"/>
      <c r="EV835" s="6"/>
      <c r="EW835" s="6"/>
      <c r="EX835" s="6"/>
      <c r="EY835" s="6"/>
      <c r="EZ835" s="6"/>
      <c r="FA835" s="6"/>
      <c r="FB835" s="6"/>
      <c r="FC835" s="6"/>
      <c r="FD835" s="6"/>
      <c r="FE835" s="6"/>
      <c r="FF835" s="6"/>
      <c r="FG835" s="6"/>
      <c r="FH835" s="6"/>
      <c r="FI835" s="6"/>
      <c r="FJ835" s="6"/>
      <c r="FK835" s="6"/>
      <c r="FL835" s="6"/>
      <c r="FM835" s="6"/>
      <c r="FN835" s="6"/>
      <c r="FO835" s="6"/>
      <c r="FP835" s="6"/>
      <c r="FQ835" s="6"/>
      <c r="FR835" s="6"/>
      <c r="FS835" s="6"/>
      <c r="FT835" s="6"/>
      <c r="FU835" s="6"/>
      <c r="FV835" s="6"/>
      <c r="FW835" s="6"/>
      <c r="FX835" s="6"/>
      <c r="FY835" s="6"/>
      <c r="FZ835" s="6"/>
      <c r="GA835" s="6"/>
      <c r="GB835" s="6"/>
      <c r="GC835" s="6"/>
      <c r="GD835" s="6"/>
      <c r="GE835" s="6"/>
      <c r="GF835" s="6"/>
      <c r="GG835" s="6"/>
      <c r="GH835" s="6"/>
      <c r="GI835" s="6"/>
      <c r="GJ835" s="6"/>
      <c r="GK835" s="6"/>
      <c r="GL835" s="6"/>
      <c r="GM835" s="6"/>
      <c r="GN835" s="6"/>
      <c r="GO835" s="6"/>
      <c r="GP835" s="6"/>
      <c r="GQ835" s="6"/>
      <c r="GR835" s="6"/>
      <c r="GS835" s="6"/>
      <c r="GT835" s="6"/>
      <c r="GU835" s="6"/>
      <c r="GV835" s="6"/>
      <c r="GW835" s="6"/>
      <c r="GX835" s="6"/>
      <c r="GY835" s="6"/>
      <c r="GZ835" s="6"/>
      <c r="HA835" s="6"/>
      <c r="HB835" s="6"/>
      <c r="HC835" s="6"/>
      <c r="HD835" s="6"/>
      <c r="HE835" s="6"/>
      <c r="HF835" s="6"/>
      <c r="HG835" s="6"/>
      <c r="HH835" s="6"/>
      <c r="HI835" s="6"/>
      <c r="HJ835" s="6"/>
      <c r="HK835" s="6"/>
      <c r="HL835" s="6"/>
      <c r="HM835" s="6"/>
      <c r="HN835" s="6"/>
      <c r="HO835" s="6"/>
      <c r="HP835" s="6"/>
      <c r="HQ835" s="6"/>
      <c r="HR835" s="6"/>
      <c r="HS835" s="6"/>
      <c r="HT835" s="6"/>
      <c r="HU835" s="6"/>
      <c r="HV835" s="6"/>
      <c r="HW835" s="6"/>
    </row>
    <row r="836" spans="1:231" ht="23.25" customHeight="1">
      <c r="A836" s="9">
        <v>832</v>
      </c>
      <c r="B836" s="10" t="s">
        <v>113</v>
      </c>
      <c r="C836" s="10" t="s">
        <v>2199</v>
      </c>
      <c r="D836" s="10" t="s">
        <v>18</v>
      </c>
      <c r="E836" s="10" t="s">
        <v>1541</v>
      </c>
      <c r="F836" s="10" t="s">
        <v>1542</v>
      </c>
      <c r="G836" s="10" t="s">
        <v>2200</v>
      </c>
      <c r="H836" s="10" t="s">
        <v>64</v>
      </c>
      <c r="I836" s="10" t="s">
        <v>31</v>
      </c>
      <c r="J836" s="10">
        <f t="shared" si="48"/>
        <v>167</v>
      </c>
      <c r="K836" s="10">
        <f t="shared" si="49"/>
        <v>50.1</v>
      </c>
      <c r="L836" s="11">
        <v>82.2</v>
      </c>
      <c r="M836" s="11">
        <f t="shared" si="50"/>
        <v>32.88</v>
      </c>
      <c r="N836" s="10">
        <f t="shared" si="51"/>
        <v>82.98</v>
      </c>
      <c r="O836" s="8" t="s">
        <v>2377</v>
      </c>
      <c r="P836" s="18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  <c r="BW836" s="6"/>
      <c r="BX836" s="6"/>
      <c r="BY836" s="6"/>
      <c r="BZ836" s="6"/>
      <c r="CA836" s="6"/>
      <c r="CB836" s="6"/>
      <c r="CC836" s="6"/>
      <c r="CD836" s="6"/>
      <c r="CE836" s="6"/>
      <c r="CF836" s="6"/>
      <c r="CG836" s="6"/>
      <c r="CH836" s="6"/>
      <c r="CI836" s="6"/>
      <c r="CJ836" s="6"/>
      <c r="CK836" s="6"/>
      <c r="CL836" s="6"/>
      <c r="CM836" s="6"/>
      <c r="CN836" s="6"/>
      <c r="CO836" s="6"/>
      <c r="CP836" s="6"/>
      <c r="CQ836" s="6"/>
      <c r="CR836" s="6"/>
      <c r="CS836" s="6"/>
      <c r="CT836" s="6"/>
      <c r="CU836" s="6"/>
      <c r="CV836" s="6"/>
      <c r="CW836" s="6"/>
      <c r="CX836" s="6"/>
      <c r="CY836" s="6"/>
      <c r="CZ836" s="6"/>
      <c r="DA836" s="6"/>
      <c r="DB836" s="6"/>
      <c r="DC836" s="6"/>
      <c r="DD836" s="6"/>
      <c r="DE836" s="6"/>
      <c r="DF836" s="6"/>
      <c r="DG836" s="6"/>
      <c r="DH836" s="6"/>
      <c r="DI836" s="6"/>
      <c r="DJ836" s="6"/>
      <c r="DK836" s="6"/>
      <c r="DL836" s="6"/>
      <c r="DM836" s="6"/>
      <c r="DN836" s="6"/>
      <c r="DO836" s="6"/>
      <c r="DP836" s="6"/>
      <c r="DQ836" s="6"/>
      <c r="DR836" s="6"/>
      <c r="DS836" s="6"/>
      <c r="DT836" s="6"/>
      <c r="DU836" s="6"/>
      <c r="DV836" s="6"/>
      <c r="DW836" s="6"/>
      <c r="DX836" s="6"/>
      <c r="DY836" s="6"/>
      <c r="DZ836" s="6"/>
      <c r="EA836" s="6"/>
      <c r="EB836" s="6"/>
      <c r="EC836" s="6"/>
      <c r="ED836" s="6"/>
      <c r="EE836" s="6"/>
      <c r="EF836" s="6"/>
      <c r="EG836" s="6"/>
      <c r="EH836" s="6"/>
      <c r="EI836" s="6"/>
      <c r="EJ836" s="6"/>
      <c r="EK836" s="6"/>
      <c r="EL836" s="6"/>
      <c r="EM836" s="6"/>
      <c r="EN836" s="6"/>
      <c r="EO836" s="6"/>
      <c r="EP836" s="6"/>
      <c r="EQ836" s="6"/>
      <c r="ER836" s="6"/>
      <c r="ES836" s="6"/>
      <c r="ET836" s="6"/>
      <c r="EU836" s="6"/>
      <c r="EV836" s="6"/>
      <c r="EW836" s="6"/>
      <c r="EX836" s="6"/>
      <c r="EY836" s="6"/>
      <c r="EZ836" s="6"/>
      <c r="FA836" s="6"/>
      <c r="FB836" s="6"/>
      <c r="FC836" s="6"/>
      <c r="FD836" s="6"/>
      <c r="FE836" s="6"/>
      <c r="FF836" s="6"/>
      <c r="FG836" s="6"/>
      <c r="FH836" s="6"/>
      <c r="FI836" s="6"/>
      <c r="FJ836" s="6"/>
      <c r="FK836" s="6"/>
      <c r="FL836" s="6"/>
      <c r="FM836" s="6"/>
      <c r="FN836" s="6"/>
      <c r="FO836" s="6"/>
      <c r="FP836" s="6"/>
      <c r="FQ836" s="6"/>
      <c r="FR836" s="6"/>
      <c r="FS836" s="6"/>
      <c r="FT836" s="6"/>
      <c r="FU836" s="6"/>
      <c r="FV836" s="6"/>
      <c r="FW836" s="6"/>
      <c r="FX836" s="6"/>
      <c r="FY836" s="6"/>
      <c r="FZ836" s="6"/>
      <c r="GA836" s="6"/>
      <c r="GB836" s="6"/>
      <c r="GC836" s="6"/>
      <c r="GD836" s="6"/>
      <c r="GE836" s="6"/>
      <c r="GF836" s="6"/>
      <c r="GG836" s="6"/>
      <c r="GH836" s="6"/>
      <c r="GI836" s="6"/>
      <c r="GJ836" s="6"/>
      <c r="GK836" s="6"/>
      <c r="GL836" s="6"/>
      <c r="GM836" s="6"/>
      <c r="GN836" s="6"/>
      <c r="GO836" s="6"/>
      <c r="GP836" s="6"/>
      <c r="GQ836" s="6"/>
      <c r="GR836" s="6"/>
      <c r="GS836" s="6"/>
      <c r="GT836" s="6"/>
      <c r="GU836" s="6"/>
      <c r="GV836" s="6"/>
      <c r="GW836" s="6"/>
      <c r="GX836" s="6"/>
      <c r="GY836" s="6"/>
      <c r="GZ836" s="6"/>
      <c r="HA836" s="6"/>
      <c r="HB836" s="6"/>
      <c r="HC836" s="6"/>
      <c r="HD836" s="6"/>
      <c r="HE836" s="6"/>
      <c r="HF836" s="6"/>
      <c r="HG836" s="6"/>
      <c r="HH836" s="6"/>
      <c r="HI836" s="6"/>
      <c r="HJ836" s="6"/>
      <c r="HK836" s="6"/>
      <c r="HL836" s="6"/>
      <c r="HM836" s="6"/>
      <c r="HN836" s="6"/>
      <c r="HO836" s="6"/>
      <c r="HP836" s="6"/>
      <c r="HQ836" s="6"/>
      <c r="HR836" s="6"/>
      <c r="HS836" s="6"/>
      <c r="HT836" s="6"/>
      <c r="HU836" s="6"/>
      <c r="HV836" s="6"/>
      <c r="HW836" s="6"/>
    </row>
    <row r="837" spans="1:231" ht="23.25" customHeight="1">
      <c r="A837" s="9">
        <v>833</v>
      </c>
      <c r="B837" s="10" t="s">
        <v>113</v>
      </c>
      <c r="C837" s="10" t="s">
        <v>2201</v>
      </c>
      <c r="D837" s="10" t="s">
        <v>18</v>
      </c>
      <c r="E837" s="10" t="s">
        <v>1541</v>
      </c>
      <c r="F837" s="10" t="s">
        <v>1542</v>
      </c>
      <c r="G837" s="10" t="s">
        <v>2202</v>
      </c>
      <c r="H837" s="10" t="s">
        <v>46</v>
      </c>
      <c r="I837" s="10" t="s">
        <v>64</v>
      </c>
      <c r="J837" s="10">
        <f aca="true" t="shared" si="52" ref="J837:J900">H837+I837</f>
        <v>164</v>
      </c>
      <c r="K837" s="10">
        <f aca="true" t="shared" si="53" ref="K837:K900">J837*0.5*0.6</f>
        <v>49.199999999999996</v>
      </c>
      <c r="L837" s="11">
        <v>84</v>
      </c>
      <c r="M837" s="11">
        <f aca="true" t="shared" si="54" ref="M837:M900">L837*0.4</f>
        <v>33.6</v>
      </c>
      <c r="N837" s="10">
        <f aca="true" t="shared" si="55" ref="N837:N900">TRUNC(K837+M837,2)</f>
        <v>82.8</v>
      </c>
      <c r="O837" s="8" t="s">
        <v>2377</v>
      </c>
      <c r="P837" s="18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  <c r="BW837" s="6"/>
      <c r="BX837" s="6"/>
      <c r="BY837" s="6"/>
      <c r="BZ837" s="6"/>
      <c r="CA837" s="6"/>
      <c r="CB837" s="6"/>
      <c r="CC837" s="6"/>
      <c r="CD837" s="6"/>
      <c r="CE837" s="6"/>
      <c r="CF837" s="6"/>
      <c r="CG837" s="6"/>
      <c r="CH837" s="6"/>
      <c r="CI837" s="6"/>
      <c r="CJ837" s="6"/>
      <c r="CK837" s="6"/>
      <c r="CL837" s="6"/>
      <c r="CM837" s="6"/>
      <c r="CN837" s="6"/>
      <c r="CO837" s="6"/>
      <c r="CP837" s="6"/>
      <c r="CQ837" s="6"/>
      <c r="CR837" s="6"/>
      <c r="CS837" s="6"/>
      <c r="CT837" s="6"/>
      <c r="CU837" s="6"/>
      <c r="CV837" s="6"/>
      <c r="CW837" s="6"/>
      <c r="CX837" s="6"/>
      <c r="CY837" s="6"/>
      <c r="CZ837" s="6"/>
      <c r="DA837" s="6"/>
      <c r="DB837" s="6"/>
      <c r="DC837" s="6"/>
      <c r="DD837" s="6"/>
      <c r="DE837" s="6"/>
      <c r="DF837" s="6"/>
      <c r="DG837" s="6"/>
      <c r="DH837" s="6"/>
      <c r="DI837" s="6"/>
      <c r="DJ837" s="6"/>
      <c r="DK837" s="6"/>
      <c r="DL837" s="6"/>
      <c r="DM837" s="6"/>
      <c r="DN837" s="6"/>
      <c r="DO837" s="6"/>
      <c r="DP837" s="6"/>
      <c r="DQ837" s="6"/>
      <c r="DR837" s="6"/>
      <c r="DS837" s="6"/>
      <c r="DT837" s="6"/>
      <c r="DU837" s="6"/>
      <c r="DV837" s="6"/>
      <c r="DW837" s="6"/>
      <c r="DX837" s="6"/>
      <c r="DY837" s="6"/>
      <c r="DZ837" s="6"/>
      <c r="EA837" s="6"/>
      <c r="EB837" s="6"/>
      <c r="EC837" s="6"/>
      <c r="ED837" s="6"/>
      <c r="EE837" s="6"/>
      <c r="EF837" s="6"/>
      <c r="EG837" s="6"/>
      <c r="EH837" s="6"/>
      <c r="EI837" s="6"/>
      <c r="EJ837" s="6"/>
      <c r="EK837" s="6"/>
      <c r="EL837" s="6"/>
      <c r="EM837" s="6"/>
      <c r="EN837" s="6"/>
      <c r="EO837" s="6"/>
      <c r="EP837" s="6"/>
      <c r="EQ837" s="6"/>
      <c r="ER837" s="6"/>
      <c r="ES837" s="6"/>
      <c r="ET837" s="6"/>
      <c r="EU837" s="6"/>
      <c r="EV837" s="6"/>
      <c r="EW837" s="6"/>
      <c r="EX837" s="6"/>
      <c r="EY837" s="6"/>
      <c r="EZ837" s="6"/>
      <c r="FA837" s="6"/>
      <c r="FB837" s="6"/>
      <c r="FC837" s="6"/>
      <c r="FD837" s="6"/>
      <c r="FE837" s="6"/>
      <c r="FF837" s="6"/>
      <c r="FG837" s="6"/>
      <c r="FH837" s="6"/>
      <c r="FI837" s="6"/>
      <c r="FJ837" s="6"/>
      <c r="FK837" s="6"/>
      <c r="FL837" s="6"/>
      <c r="FM837" s="6"/>
      <c r="FN837" s="6"/>
      <c r="FO837" s="6"/>
      <c r="FP837" s="6"/>
      <c r="FQ837" s="6"/>
      <c r="FR837" s="6"/>
      <c r="FS837" s="6"/>
      <c r="FT837" s="6"/>
      <c r="FU837" s="6"/>
      <c r="FV837" s="6"/>
      <c r="FW837" s="6"/>
      <c r="FX837" s="6"/>
      <c r="FY837" s="6"/>
      <c r="FZ837" s="6"/>
      <c r="GA837" s="6"/>
      <c r="GB837" s="6"/>
      <c r="GC837" s="6"/>
      <c r="GD837" s="6"/>
      <c r="GE837" s="6"/>
      <c r="GF837" s="6"/>
      <c r="GG837" s="6"/>
      <c r="GH837" s="6"/>
      <c r="GI837" s="6"/>
      <c r="GJ837" s="6"/>
      <c r="GK837" s="6"/>
      <c r="GL837" s="6"/>
      <c r="GM837" s="6"/>
      <c r="GN837" s="6"/>
      <c r="GO837" s="6"/>
      <c r="GP837" s="6"/>
      <c r="GQ837" s="6"/>
      <c r="GR837" s="6"/>
      <c r="GS837" s="6"/>
      <c r="GT837" s="6"/>
      <c r="GU837" s="6"/>
      <c r="GV837" s="6"/>
      <c r="GW837" s="6"/>
      <c r="GX837" s="6"/>
      <c r="GY837" s="6"/>
      <c r="GZ837" s="6"/>
      <c r="HA837" s="6"/>
      <c r="HB837" s="6"/>
      <c r="HC837" s="6"/>
      <c r="HD837" s="6"/>
      <c r="HE837" s="6"/>
      <c r="HF837" s="6"/>
      <c r="HG837" s="6"/>
      <c r="HH837" s="6"/>
      <c r="HI837" s="6"/>
      <c r="HJ837" s="6"/>
      <c r="HK837" s="6"/>
      <c r="HL837" s="6"/>
      <c r="HM837" s="6"/>
      <c r="HN837" s="6"/>
      <c r="HO837" s="6"/>
      <c r="HP837" s="6"/>
      <c r="HQ837" s="6"/>
      <c r="HR837" s="6"/>
      <c r="HS837" s="6"/>
      <c r="HT837" s="6"/>
      <c r="HU837" s="6"/>
      <c r="HV837" s="6"/>
      <c r="HW837" s="6"/>
    </row>
    <row r="838" spans="1:16" s="6" customFormat="1" ht="23.25" customHeight="1">
      <c r="A838" s="9">
        <v>834</v>
      </c>
      <c r="B838" s="10" t="s">
        <v>113</v>
      </c>
      <c r="C838" s="10" t="s">
        <v>2203</v>
      </c>
      <c r="D838" s="10" t="s">
        <v>18</v>
      </c>
      <c r="E838" s="10" t="s">
        <v>1541</v>
      </c>
      <c r="F838" s="10" t="s">
        <v>1542</v>
      </c>
      <c r="G838" s="10" t="s">
        <v>2204</v>
      </c>
      <c r="H838" s="10" t="s">
        <v>58</v>
      </c>
      <c r="I838" s="10" t="s">
        <v>58</v>
      </c>
      <c r="J838" s="10">
        <f t="shared" si="52"/>
        <v>164</v>
      </c>
      <c r="K838" s="10">
        <f t="shared" si="53"/>
        <v>49.199999999999996</v>
      </c>
      <c r="L838" s="11">
        <v>84</v>
      </c>
      <c r="M838" s="11">
        <f t="shared" si="54"/>
        <v>33.6</v>
      </c>
      <c r="N838" s="10">
        <f t="shared" si="55"/>
        <v>82.8</v>
      </c>
      <c r="O838" s="8" t="s">
        <v>2377</v>
      </c>
      <c r="P838" s="18"/>
    </row>
    <row r="839" spans="1:16" s="6" customFormat="1" ht="23.25" customHeight="1">
      <c r="A839" s="9">
        <v>835</v>
      </c>
      <c r="B839" s="10" t="s">
        <v>113</v>
      </c>
      <c r="C839" s="10" t="s">
        <v>2205</v>
      </c>
      <c r="D839" s="10" t="s">
        <v>39</v>
      </c>
      <c r="E839" s="10" t="s">
        <v>1541</v>
      </c>
      <c r="F839" s="10" t="s">
        <v>1542</v>
      </c>
      <c r="G839" s="10" t="s">
        <v>2206</v>
      </c>
      <c r="H839" s="10" t="s">
        <v>46</v>
      </c>
      <c r="I839" s="10" t="s">
        <v>42</v>
      </c>
      <c r="J839" s="10">
        <f t="shared" si="52"/>
        <v>168</v>
      </c>
      <c r="K839" s="10">
        <f t="shared" si="53"/>
        <v>50.4</v>
      </c>
      <c r="L839" s="11">
        <v>80.8</v>
      </c>
      <c r="M839" s="11">
        <f t="shared" si="54"/>
        <v>32.32</v>
      </c>
      <c r="N839" s="10">
        <f t="shared" si="55"/>
        <v>82.72</v>
      </c>
      <c r="O839" s="8" t="s">
        <v>2377</v>
      </c>
      <c r="P839" s="18"/>
    </row>
    <row r="840" spans="1:16" s="6" customFormat="1" ht="23.25" customHeight="1">
      <c r="A840" s="9">
        <v>836</v>
      </c>
      <c r="B840" s="10" t="s">
        <v>113</v>
      </c>
      <c r="C840" s="10" t="s">
        <v>2207</v>
      </c>
      <c r="D840" s="10" t="s">
        <v>18</v>
      </c>
      <c r="E840" s="10" t="s">
        <v>1541</v>
      </c>
      <c r="F840" s="10" t="s">
        <v>1542</v>
      </c>
      <c r="G840" s="10" t="s">
        <v>2208</v>
      </c>
      <c r="H840" s="10" t="s">
        <v>68</v>
      </c>
      <c r="I840" s="10" t="s">
        <v>54</v>
      </c>
      <c r="J840" s="10">
        <f t="shared" si="52"/>
        <v>162</v>
      </c>
      <c r="K840" s="10">
        <f t="shared" si="53"/>
        <v>48.6</v>
      </c>
      <c r="L840" s="11">
        <v>85.2</v>
      </c>
      <c r="M840" s="11">
        <f t="shared" si="54"/>
        <v>34.080000000000005</v>
      </c>
      <c r="N840" s="10">
        <f t="shared" si="55"/>
        <v>82.68</v>
      </c>
      <c r="O840" s="8" t="s">
        <v>2377</v>
      </c>
      <c r="P840" s="18"/>
    </row>
    <row r="841" spans="1:16" s="6" customFormat="1" ht="23.25" customHeight="1">
      <c r="A841" s="9">
        <v>837</v>
      </c>
      <c r="B841" s="10" t="s">
        <v>113</v>
      </c>
      <c r="C841" s="10" t="s">
        <v>2209</v>
      </c>
      <c r="D841" s="10" t="s">
        <v>18</v>
      </c>
      <c r="E841" s="10" t="s">
        <v>1541</v>
      </c>
      <c r="F841" s="10" t="s">
        <v>1542</v>
      </c>
      <c r="G841" s="10" t="s">
        <v>2210</v>
      </c>
      <c r="H841" s="10" t="s">
        <v>61</v>
      </c>
      <c r="I841" s="10" t="s">
        <v>31</v>
      </c>
      <c r="J841" s="10">
        <f t="shared" si="52"/>
        <v>163</v>
      </c>
      <c r="K841" s="10">
        <f t="shared" si="53"/>
        <v>48.9</v>
      </c>
      <c r="L841" s="11">
        <v>83.8</v>
      </c>
      <c r="M841" s="11">
        <f t="shared" si="54"/>
        <v>33.52</v>
      </c>
      <c r="N841" s="10">
        <f t="shared" si="55"/>
        <v>82.42</v>
      </c>
      <c r="O841" s="8" t="s">
        <v>2377</v>
      </c>
      <c r="P841" s="18"/>
    </row>
    <row r="842" spans="1:16" s="6" customFormat="1" ht="23.25" customHeight="1">
      <c r="A842" s="9">
        <v>838</v>
      </c>
      <c r="B842" s="10" t="s">
        <v>113</v>
      </c>
      <c r="C842" s="10" t="s">
        <v>2211</v>
      </c>
      <c r="D842" s="10" t="s">
        <v>18</v>
      </c>
      <c r="E842" s="10" t="s">
        <v>1541</v>
      </c>
      <c r="F842" s="10" t="s">
        <v>1542</v>
      </c>
      <c r="G842" s="10" t="s">
        <v>2212</v>
      </c>
      <c r="H842" s="10" t="s">
        <v>30</v>
      </c>
      <c r="I842" s="10" t="s">
        <v>31</v>
      </c>
      <c r="J842" s="10">
        <f t="shared" si="52"/>
        <v>164</v>
      </c>
      <c r="K842" s="10">
        <f t="shared" si="53"/>
        <v>49.199999999999996</v>
      </c>
      <c r="L842" s="11">
        <v>82.8</v>
      </c>
      <c r="M842" s="11">
        <f t="shared" si="54"/>
        <v>33.12</v>
      </c>
      <c r="N842" s="10">
        <f t="shared" si="55"/>
        <v>82.32</v>
      </c>
      <c r="O842" s="8" t="s">
        <v>2377</v>
      </c>
      <c r="P842" s="18"/>
    </row>
    <row r="843" spans="1:16" s="6" customFormat="1" ht="23.25" customHeight="1">
      <c r="A843" s="9">
        <v>839</v>
      </c>
      <c r="B843" s="10" t="s">
        <v>113</v>
      </c>
      <c r="C843" s="10" t="s">
        <v>2213</v>
      </c>
      <c r="D843" s="10" t="s">
        <v>18</v>
      </c>
      <c r="E843" s="10" t="s">
        <v>1541</v>
      </c>
      <c r="F843" s="10" t="s">
        <v>1542</v>
      </c>
      <c r="G843" s="10" t="s">
        <v>2214</v>
      </c>
      <c r="H843" s="10" t="s">
        <v>58</v>
      </c>
      <c r="I843" s="10" t="s">
        <v>58</v>
      </c>
      <c r="J843" s="10">
        <f t="shared" si="52"/>
        <v>164</v>
      </c>
      <c r="K843" s="10">
        <f t="shared" si="53"/>
        <v>49.199999999999996</v>
      </c>
      <c r="L843" s="11">
        <v>82</v>
      </c>
      <c r="M843" s="11">
        <f t="shared" si="54"/>
        <v>32.800000000000004</v>
      </c>
      <c r="N843" s="10">
        <f t="shared" si="55"/>
        <v>82</v>
      </c>
      <c r="O843" s="8" t="s">
        <v>2377</v>
      </c>
      <c r="P843" s="18"/>
    </row>
    <row r="844" spans="1:16" s="6" customFormat="1" ht="23.25" customHeight="1">
      <c r="A844" s="9">
        <v>840</v>
      </c>
      <c r="B844" s="10" t="s">
        <v>113</v>
      </c>
      <c r="C844" s="10" t="s">
        <v>2215</v>
      </c>
      <c r="D844" s="10" t="s">
        <v>18</v>
      </c>
      <c r="E844" s="10" t="s">
        <v>1541</v>
      </c>
      <c r="F844" s="10" t="s">
        <v>1542</v>
      </c>
      <c r="G844" s="10" t="s">
        <v>2216</v>
      </c>
      <c r="H844" s="10" t="s">
        <v>31</v>
      </c>
      <c r="I844" s="10" t="s">
        <v>46</v>
      </c>
      <c r="J844" s="10">
        <f t="shared" si="52"/>
        <v>165</v>
      </c>
      <c r="K844" s="10">
        <f t="shared" si="53"/>
        <v>49.5</v>
      </c>
      <c r="L844" s="11">
        <v>81</v>
      </c>
      <c r="M844" s="11">
        <f t="shared" si="54"/>
        <v>32.4</v>
      </c>
      <c r="N844" s="10">
        <f t="shared" si="55"/>
        <v>81.9</v>
      </c>
      <c r="O844" s="8" t="s">
        <v>2377</v>
      </c>
      <c r="P844" s="18"/>
    </row>
    <row r="845" spans="1:231" s="6" customFormat="1" ht="23.25" customHeight="1">
      <c r="A845" s="9">
        <v>841</v>
      </c>
      <c r="B845" s="10" t="s">
        <v>113</v>
      </c>
      <c r="C845" s="10" t="s">
        <v>888</v>
      </c>
      <c r="D845" s="10" t="s">
        <v>18</v>
      </c>
      <c r="E845" s="10" t="s">
        <v>1541</v>
      </c>
      <c r="F845" s="10" t="s">
        <v>1542</v>
      </c>
      <c r="G845" s="10" t="s">
        <v>2217</v>
      </c>
      <c r="H845" s="10" t="s">
        <v>64</v>
      </c>
      <c r="I845" s="10" t="s">
        <v>61</v>
      </c>
      <c r="J845" s="10">
        <f t="shared" si="52"/>
        <v>162</v>
      </c>
      <c r="K845" s="10">
        <f t="shared" si="53"/>
        <v>48.6</v>
      </c>
      <c r="L845" s="11">
        <v>83.2</v>
      </c>
      <c r="M845" s="11">
        <f t="shared" si="54"/>
        <v>33.28</v>
      </c>
      <c r="N845" s="10">
        <f t="shared" si="55"/>
        <v>81.88</v>
      </c>
      <c r="O845" s="4"/>
      <c r="P845" s="19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  <c r="CX845" s="3"/>
      <c r="CY845" s="3"/>
      <c r="CZ845" s="3"/>
      <c r="DA845" s="3"/>
      <c r="DB845" s="3"/>
      <c r="DC845" s="3"/>
      <c r="DD845" s="3"/>
      <c r="DE845" s="3"/>
      <c r="DF845" s="3"/>
      <c r="DG845" s="3"/>
      <c r="DH845" s="3"/>
      <c r="DI845" s="3"/>
      <c r="DJ845" s="3"/>
      <c r="DK845" s="3"/>
      <c r="DL845" s="3"/>
      <c r="DM845" s="3"/>
      <c r="DN845" s="3"/>
      <c r="DO845" s="3"/>
      <c r="DP845" s="3"/>
      <c r="DQ845" s="3"/>
      <c r="DR845" s="3"/>
      <c r="DS845" s="3"/>
      <c r="DT845" s="3"/>
      <c r="DU845" s="3"/>
      <c r="DV845" s="3"/>
      <c r="DW845" s="3"/>
      <c r="DX845" s="3"/>
      <c r="DY845" s="3"/>
      <c r="DZ845" s="3"/>
      <c r="EA845" s="3"/>
      <c r="EB845" s="3"/>
      <c r="EC845" s="3"/>
      <c r="ED845" s="3"/>
      <c r="EE845" s="3"/>
      <c r="EF845" s="3"/>
      <c r="EG845" s="3"/>
      <c r="EH845" s="3"/>
      <c r="EI845" s="3"/>
      <c r="EJ845" s="3"/>
      <c r="EK845" s="3"/>
      <c r="EL845" s="3"/>
      <c r="EM845" s="3"/>
      <c r="EN845" s="3"/>
      <c r="EO845" s="3"/>
      <c r="EP845" s="3"/>
      <c r="EQ845" s="3"/>
      <c r="ER845" s="3"/>
      <c r="ES845" s="3"/>
      <c r="ET845" s="3"/>
      <c r="EU845" s="3"/>
      <c r="EV845" s="3"/>
      <c r="EW845" s="3"/>
      <c r="EX845" s="3"/>
      <c r="EY845" s="3"/>
      <c r="EZ845" s="3"/>
      <c r="FA845" s="3"/>
      <c r="FB845" s="3"/>
      <c r="FC845" s="3"/>
      <c r="FD845" s="3"/>
      <c r="FE845" s="3"/>
      <c r="FF845" s="3"/>
      <c r="FG845" s="3"/>
      <c r="FH845" s="3"/>
      <c r="FI845" s="3"/>
      <c r="FJ845" s="3"/>
      <c r="FK845" s="3"/>
      <c r="FL845" s="3"/>
      <c r="FM845" s="3"/>
      <c r="FN845" s="3"/>
      <c r="FO845" s="3"/>
      <c r="FP845" s="3"/>
      <c r="FQ845" s="3"/>
      <c r="FR845" s="3"/>
      <c r="FS845" s="3"/>
      <c r="FT845" s="3"/>
      <c r="FU845" s="3"/>
      <c r="FV845" s="3"/>
      <c r="FW845" s="3"/>
      <c r="FX845" s="3"/>
      <c r="FY845" s="3"/>
      <c r="FZ845" s="3"/>
      <c r="GA845" s="3"/>
      <c r="GB845" s="3"/>
      <c r="GC845" s="3"/>
      <c r="GD845" s="3"/>
      <c r="GE845" s="3"/>
      <c r="GF845" s="3"/>
      <c r="GG845" s="3"/>
      <c r="GH845" s="3"/>
      <c r="GI845" s="3"/>
      <c r="GJ845" s="3"/>
      <c r="GK845" s="3"/>
      <c r="GL845" s="3"/>
      <c r="GM845" s="3"/>
      <c r="GN845" s="3"/>
      <c r="GO845" s="3"/>
      <c r="GP845" s="3"/>
      <c r="GQ845" s="3"/>
      <c r="GR845" s="3"/>
      <c r="GS845" s="3"/>
      <c r="GT845" s="3"/>
      <c r="GU845" s="3"/>
      <c r="GV845" s="3"/>
      <c r="GW845" s="3"/>
      <c r="GX845" s="3"/>
      <c r="GY845" s="3"/>
      <c r="GZ845" s="3"/>
      <c r="HA845" s="3"/>
      <c r="HB845" s="3"/>
      <c r="HC845" s="3"/>
      <c r="HD845" s="3"/>
      <c r="HE845" s="3"/>
      <c r="HF845" s="3"/>
      <c r="HG845" s="3"/>
      <c r="HH845" s="3"/>
      <c r="HI845" s="3"/>
      <c r="HJ845" s="3"/>
      <c r="HK845" s="3"/>
      <c r="HL845" s="3"/>
      <c r="HM845" s="3"/>
      <c r="HN845" s="3"/>
      <c r="HO845" s="3"/>
      <c r="HP845" s="3"/>
      <c r="HQ845" s="3"/>
      <c r="HR845" s="3"/>
      <c r="HS845" s="3"/>
      <c r="HT845" s="3"/>
      <c r="HU845" s="3"/>
      <c r="HV845" s="3"/>
      <c r="HW845" s="3"/>
    </row>
    <row r="846" spans="1:231" s="6" customFormat="1" ht="23.25" customHeight="1">
      <c r="A846" s="9">
        <v>842</v>
      </c>
      <c r="B846" s="10" t="s">
        <v>113</v>
      </c>
      <c r="C846" s="10" t="s">
        <v>2218</v>
      </c>
      <c r="D846" s="10" t="s">
        <v>18</v>
      </c>
      <c r="E846" s="10" t="s">
        <v>1541</v>
      </c>
      <c r="F846" s="10" t="s">
        <v>1542</v>
      </c>
      <c r="G846" s="10" t="s">
        <v>2219</v>
      </c>
      <c r="H846" s="10" t="s">
        <v>68</v>
      </c>
      <c r="I846" s="10" t="s">
        <v>42</v>
      </c>
      <c r="J846" s="10">
        <f t="shared" si="52"/>
        <v>164</v>
      </c>
      <c r="K846" s="10">
        <f t="shared" si="53"/>
        <v>49.199999999999996</v>
      </c>
      <c r="L846" s="11">
        <v>80.6</v>
      </c>
      <c r="M846" s="11">
        <f t="shared" si="54"/>
        <v>32.24</v>
      </c>
      <c r="N846" s="10">
        <f t="shared" si="55"/>
        <v>81.44</v>
      </c>
      <c r="O846" s="4"/>
      <c r="P846" s="19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  <c r="CX846" s="3"/>
      <c r="CY846" s="3"/>
      <c r="CZ846" s="3"/>
      <c r="DA846" s="3"/>
      <c r="DB846" s="3"/>
      <c r="DC846" s="3"/>
      <c r="DD846" s="3"/>
      <c r="DE846" s="3"/>
      <c r="DF846" s="3"/>
      <c r="DG846" s="3"/>
      <c r="DH846" s="3"/>
      <c r="DI846" s="3"/>
      <c r="DJ846" s="3"/>
      <c r="DK846" s="3"/>
      <c r="DL846" s="3"/>
      <c r="DM846" s="3"/>
      <c r="DN846" s="3"/>
      <c r="DO846" s="3"/>
      <c r="DP846" s="3"/>
      <c r="DQ846" s="3"/>
      <c r="DR846" s="3"/>
      <c r="DS846" s="3"/>
      <c r="DT846" s="3"/>
      <c r="DU846" s="3"/>
      <c r="DV846" s="3"/>
      <c r="DW846" s="3"/>
      <c r="DX846" s="3"/>
      <c r="DY846" s="3"/>
      <c r="DZ846" s="3"/>
      <c r="EA846" s="3"/>
      <c r="EB846" s="3"/>
      <c r="EC846" s="3"/>
      <c r="ED846" s="3"/>
      <c r="EE846" s="3"/>
      <c r="EF846" s="3"/>
      <c r="EG846" s="3"/>
      <c r="EH846" s="3"/>
      <c r="EI846" s="3"/>
      <c r="EJ846" s="3"/>
      <c r="EK846" s="3"/>
      <c r="EL846" s="3"/>
      <c r="EM846" s="3"/>
      <c r="EN846" s="3"/>
      <c r="EO846" s="3"/>
      <c r="EP846" s="3"/>
      <c r="EQ846" s="3"/>
      <c r="ER846" s="3"/>
      <c r="ES846" s="3"/>
      <c r="ET846" s="3"/>
      <c r="EU846" s="3"/>
      <c r="EV846" s="3"/>
      <c r="EW846" s="3"/>
      <c r="EX846" s="3"/>
      <c r="EY846" s="3"/>
      <c r="EZ846" s="3"/>
      <c r="FA846" s="3"/>
      <c r="FB846" s="3"/>
      <c r="FC846" s="3"/>
      <c r="FD846" s="3"/>
      <c r="FE846" s="3"/>
      <c r="FF846" s="3"/>
      <c r="FG846" s="3"/>
      <c r="FH846" s="3"/>
      <c r="FI846" s="3"/>
      <c r="FJ846" s="3"/>
      <c r="FK846" s="3"/>
      <c r="FL846" s="3"/>
      <c r="FM846" s="3"/>
      <c r="FN846" s="3"/>
      <c r="FO846" s="3"/>
      <c r="FP846" s="3"/>
      <c r="FQ846" s="3"/>
      <c r="FR846" s="3"/>
      <c r="FS846" s="3"/>
      <c r="FT846" s="3"/>
      <c r="FU846" s="3"/>
      <c r="FV846" s="3"/>
      <c r="FW846" s="3"/>
      <c r="FX846" s="3"/>
      <c r="FY846" s="3"/>
      <c r="FZ846" s="3"/>
      <c r="GA846" s="3"/>
      <c r="GB846" s="3"/>
      <c r="GC846" s="3"/>
      <c r="GD846" s="3"/>
      <c r="GE846" s="3"/>
      <c r="GF846" s="3"/>
      <c r="GG846" s="3"/>
      <c r="GH846" s="3"/>
      <c r="GI846" s="3"/>
      <c r="GJ846" s="3"/>
      <c r="GK846" s="3"/>
      <c r="GL846" s="3"/>
      <c r="GM846" s="3"/>
      <c r="GN846" s="3"/>
      <c r="GO846" s="3"/>
      <c r="GP846" s="3"/>
      <c r="GQ846" s="3"/>
      <c r="GR846" s="3"/>
      <c r="GS846" s="3"/>
      <c r="GT846" s="3"/>
      <c r="GU846" s="3"/>
      <c r="GV846" s="3"/>
      <c r="GW846" s="3"/>
      <c r="GX846" s="3"/>
      <c r="GY846" s="3"/>
      <c r="GZ846" s="3"/>
      <c r="HA846" s="3"/>
      <c r="HB846" s="3"/>
      <c r="HC846" s="3"/>
      <c r="HD846" s="3"/>
      <c r="HE846" s="3"/>
      <c r="HF846" s="3"/>
      <c r="HG846" s="3"/>
      <c r="HH846" s="3"/>
      <c r="HI846" s="3"/>
      <c r="HJ846" s="3"/>
      <c r="HK846" s="3"/>
      <c r="HL846" s="3"/>
      <c r="HM846" s="3"/>
      <c r="HN846" s="3"/>
      <c r="HO846" s="3"/>
      <c r="HP846" s="3"/>
      <c r="HQ846" s="3"/>
      <c r="HR846" s="3"/>
      <c r="HS846" s="3"/>
      <c r="HT846" s="3"/>
      <c r="HU846" s="3"/>
      <c r="HV846" s="3"/>
      <c r="HW846" s="3"/>
    </row>
    <row r="847" spans="1:231" s="6" customFormat="1" ht="23.25" customHeight="1">
      <c r="A847" s="9">
        <v>843</v>
      </c>
      <c r="B847" s="10" t="s">
        <v>113</v>
      </c>
      <c r="C847" s="10" t="s">
        <v>2220</v>
      </c>
      <c r="D847" s="10" t="s">
        <v>18</v>
      </c>
      <c r="E847" s="10" t="s">
        <v>1541</v>
      </c>
      <c r="F847" s="10" t="s">
        <v>1542</v>
      </c>
      <c r="G847" s="10" t="s">
        <v>2221</v>
      </c>
      <c r="H847" s="10" t="s">
        <v>61</v>
      </c>
      <c r="I847" s="10" t="s">
        <v>64</v>
      </c>
      <c r="J847" s="10">
        <f t="shared" si="52"/>
        <v>162</v>
      </c>
      <c r="K847" s="10">
        <f t="shared" si="53"/>
        <v>48.6</v>
      </c>
      <c r="L847" s="11">
        <v>81.8</v>
      </c>
      <c r="M847" s="11">
        <f t="shared" si="54"/>
        <v>32.72</v>
      </c>
      <c r="N847" s="10">
        <f t="shared" si="55"/>
        <v>81.32</v>
      </c>
      <c r="O847" s="4"/>
      <c r="P847" s="19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  <c r="CX847" s="3"/>
      <c r="CY847" s="3"/>
      <c r="CZ847" s="3"/>
      <c r="DA847" s="3"/>
      <c r="DB847" s="3"/>
      <c r="DC847" s="3"/>
      <c r="DD847" s="3"/>
      <c r="DE847" s="3"/>
      <c r="DF847" s="3"/>
      <c r="DG847" s="3"/>
      <c r="DH847" s="3"/>
      <c r="DI847" s="3"/>
      <c r="DJ847" s="3"/>
      <c r="DK847" s="3"/>
      <c r="DL847" s="3"/>
      <c r="DM847" s="3"/>
      <c r="DN847" s="3"/>
      <c r="DO847" s="3"/>
      <c r="DP847" s="3"/>
      <c r="DQ847" s="3"/>
      <c r="DR847" s="3"/>
      <c r="DS847" s="3"/>
      <c r="DT847" s="3"/>
      <c r="DU847" s="3"/>
      <c r="DV847" s="3"/>
      <c r="DW847" s="3"/>
      <c r="DX847" s="3"/>
      <c r="DY847" s="3"/>
      <c r="DZ847" s="3"/>
      <c r="EA847" s="3"/>
      <c r="EB847" s="3"/>
      <c r="EC847" s="3"/>
      <c r="ED847" s="3"/>
      <c r="EE847" s="3"/>
      <c r="EF847" s="3"/>
      <c r="EG847" s="3"/>
      <c r="EH847" s="3"/>
      <c r="EI847" s="3"/>
      <c r="EJ847" s="3"/>
      <c r="EK847" s="3"/>
      <c r="EL847" s="3"/>
      <c r="EM847" s="3"/>
      <c r="EN847" s="3"/>
      <c r="EO847" s="3"/>
      <c r="EP847" s="3"/>
      <c r="EQ847" s="3"/>
      <c r="ER847" s="3"/>
      <c r="ES847" s="3"/>
      <c r="ET847" s="3"/>
      <c r="EU847" s="3"/>
      <c r="EV847" s="3"/>
      <c r="EW847" s="3"/>
      <c r="EX847" s="3"/>
      <c r="EY847" s="3"/>
      <c r="EZ847" s="3"/>
      <c r="FA847" s="3"/>
      <c r="FB847" s="3"/>
      <c r="FC847" s="3"/>
      <c r="FD847" s="3"/>
      <c r="FE847" s="3"/>
      <c r="FF847" s="3"/>
      <c r="FG847" s="3"/>
      <c r="FH847" s="3"/>
      <c r="FI847" s="3"/>
      <c r="FJ847" s="3"/>
      <c r="FK847" s="3"/>
      <c r="FL847" s="3"/>
      <c r="FM847" s="3"/>
      <c r="FN847" s="3"/>
      <c r="FO847" s="3"/>
      <c r="FP847" s="3"/>
      <c r="FQ847" s="3"/>
      <c r="FR847" s="3"/>
      <c r="FS847" s="3"/>
      <c r="FT847" s="3"/>
      <c r="FU847" s="3"/>
      <c r="FV847" s="3"/>
      <c r="FW847" s="3"/>
      <c r="FX847" s="3"/>
      <c r="FY847" s="3"/>
      <c r="FZ847" s="3"/>
      <c r="GA847" s="3"/>
      <c r="GB847" s="3"/>
      <c r="GC847" s="3"/>
      <c r="GD847" s="3"/>
      <c r="GE847" s="3"/>
      <c r="GF847" s="3"/>
      <c r="GG847" s="3"/>
      <c r="GH847" s="3"/>
      <c r="GI847" s="3"/>
      <c r="GJ847" s="3"/>
      <c r="GK847" s="3"/>
      <c r="GL847" s="3"/>
      <c r="GM847" s="3"/>
      <c r="GN847" s="3"/>
      <c r="GO847" s="3"/>
      <c r="GP847" s="3"/>
      <c r="GQ847" s="3"/>
      <c r="GR847" s="3"/>
      <c r="GS847" s="3"/>
      <c r="GT847" s="3"/>
      <c r="GU847" s="3"/>
      <c r="GV847" s="3"/>
      <c r="GW847" s="3"/>
      <c r="GX847" s="3"/>
      <c r="GY847" s="3"/>
      <c r="GZ847" s="3"/>
      <c r="HA847" s="3"/>
      <c r="HB847" s="3"/>
      <c r="HC847" s="3"/>
      <c r="HD847" s="3"/>
      <c r="HE847" s="3"/>
      <c r="HF847" s="3"/>
      <c r="HG847" s="3"/>
      <c r="HH847" s="3"/>
      <c r="HI847" s="3"/>
      <c r="HJ847" s="3"/>
      <c r="HK847" s="3"/>
      <c r="HL847" s="3"/>
      <c r="HM847" s="3"/>
      <c r="HN847" s="3"/>
      <c r="HO847" s="3"/>
      <c r="HP847" s="3"/>
      <c r="HQ847" s="3"/>
      <c r="HR847" s="3"/>
      <c r="HS847" s="3"/>
      <c r="HT847" s="3"/>
      <c r="HU847" s="3"/>
      <c r="HV847" s="3"/>
      <c r="HW847" s="3"/>
    </row>
    <row r="848" spans="1:231" s="6" customFormat="1" ht="23.25" customHeight="1">
      <c r="A848" s="9">
        <v>844</v>
      </c>
      <c r="B848" s="10" t="s">
        <v>113</v>
      </c>
      <c r="C848" s="10" t="s">
        <v>2222</v>
      </c>
      <c r="D848" s="10" t="s">
        <v>18</v>
      </c>
      <c r="E848" s="10" t="s">
        <v>1541</v>
      </c>
      <c r="F848" s="10" t="s">
        <v>1542</v>
      </c>
      <c r="G848" s="10" t="s">
        <v>2223</v>
      </c>
      <c r="H848" s="10" t="s">
        <v>42</v>
      </c>
      <c r="I848" s="10" t="s">
        <v>26</v>
      </c>
      <c r="J848" s="10">
        <f t="shared" si="52"/>
        <v>161</v>
      </c>
      <c r="K848" s="10">
        <f t="shared" si="53"/>
        <v>48.3</v>
      </c>
      <c r="L848" s="11">
        <v>81.6</v>
      </c>
      <c r="M848" s="11">
        <f t="shared" si="54"/>
        <v>32.64</v>
      </c>
      <c r="N848" s="10">
        <f t="shared" si="55"/>
        <v>80.94</v>
      </c>
      <c r="O848" s="4"/>
      <c r="P848" s="19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  <c r="CX848" s="3"/>
      <c r="CY848" s="3"/>
      <c r="CZ848" s="3"/>
      <c r="DA848" s="3"/>
      <c r="DB848" s="3"/>
      <c r="DC848" s="3"/>
      <c r="DD848" s="3"/>
      <c r="DE848" s="3"/>
      <c r="DF848" s="3"/>
      <c r="DG848" s="3"/>
      <c r="DH848" s="3"/>
      <c r="DI848" s="3"/>
      <c r="DJ848" s="3"/>
      <c r="DK848" s="3"/>
      <c r="DL848" s="3"/>
      <c r="DM848" s="3"/>
      <c r="DN848" s="3"/>
      <c r="DO848" s="3"/>
      <c r="DP848" s="3"/>
      <c r="DQ848" s="3"/>
      <c r="DR848" s="3"/>
      <c r="DS848" s="3"/>
      <c r="DT848" s="3"/>
      <c r="DU848" s="3"/>
      <c r="DV848" s="3"/>
      <c r="DW848" s="3"/>
      <c r="DX848" s="3"/>
      <c r="DY848" s="3"/>
      <c r="DZ848" s="3"/>
      <c r="EA848" s="3"/>
      <c r="EB848" s="3"/>
      <c r="EC848" s="3"/>
      <c r="ED848" s="3"/>
      <c r="EE848" s="3"/>
      <c r="EF848" s="3"/>
      <c r="EG848" s="3"/>
      <c r="EH848" s="3"/>
      <c r="EI848" s="3"/>
      <c r="EJ848" s="3"/>
      <c r="EK848" s="3"/>
      <c r="EL848" s="3"/>
      <c r="EM848" s="3"/>
      <c r="EN848" s="3"/>
      <c r="EO848" s="3"/>
      <c r="EP848" s="3"/>
      <c r="EQ848" s="3"/>
      <c r="ER848" s="3"/>
      <c r="ES848" s="3"/>
      <c r="ET848" s="3"/>
      <c r="EU848" s="3"/>
      <c r="EV848" s="3"/>
      <c r="EW848" s="3"/>
      <c r="EX848" s="3"/>
      <c r="EY848" s="3"/>
      <c r="EZ848" s="3"/>
      <c r="FA848" s="3"/>
      <c r="FB848" s="3"/>
      <c r="FC848" s="3"/>
      <c r="FD848" s="3"/>
      <c r="FE848" s="3"/>
      <c r="FF848" s="3"/>
      <c r="FG848" s="3"/>
      <c r="FH848" s="3"/>
      <c r="FI848" s="3"/>
      <c r="FJ848" s="3"/>
      <c r="FK848" s="3"/>
      <c r="FL848" s="3"/>
      <c r="FM848" s="3"/>
      <c r="FN848" s="3"/>
      <c r="FO848" s="3"/>
      <c r="FP848" s="3"/>
      <c r="FQ848" s="3"/>
      <c r="FR848" s="3"/>
      <c r="FS848" s="3"/>
      <c r="FT848" s="3"/>
      <c r="FU848" s="3"/>
      <c r="FV848" s="3"/>
      <c r="FW848" s="3"/>
      <c r="FX848" s="3"/>
      <c r="FY848" s="3"/>
      <c r="FZ848" s="3"/>
      <c r="GA848" s="3"/>
      <c r="GB848" s="3"/>
      <c r="GC848" s="3"/>
      <c r="GD848" s="3"/>
      <c r="GE848" s="3"/>
      <c r="GF848" s="3"/>
      <c r="GG848" s="3"/>
      <c r="GH848" s="3"/>
      <c r="GI848" s="3"/>
      <c r="GJ848" s="3"/>
      <c r="GK848" s="3"/>
      <c r="GL848" s="3"/>
      <c r="GM848" s="3"/>
      <c r="GN848" s="3"/>
      <c r="GO848" s="3"/>
      <c r="GP848" s="3"/>
      <c r="GQ848" s="3"/>
      <c r="GR848" s="3"/>
      <c r="GS848" s="3"/>
      <c r="GT848" s="3"/>
      <c r="GU848" s="3"/>
      <c r="GV848" s="3"/>
      <c r="GW848" s="3"/>
      <c r="GX848" s="3"/>
      <c r="GY848" s="3"/>
      <c r="GZ848" s="3"/>
      <c r="HA848" s="3"/>
      <c r="HB848" s="3"/>
      <c r="HC848" s="3"/>
      <c r="HD848" s="3"/>
      <c r="HE848" s="3"/>
      <c r="HF848" s="3"/>
      <c r="HG848" s="3"/>
      <c r="HH848" s="3"/>
      <c r="HI848" s="3"/>
      <c r="HJ848" s="3"/>
      <c r="HK848" s="3"/>
      <c r="HL848" s="3"/>
      <c r="HM848" s="3"/>
      <c r="HN848" s="3"/>
      <c r="HO848" s="3"/>
      <c r="HP848" s="3"/>
      <c r="HQ848" s="3"/>
      <c r="HR848" s="3"/>
      <c r="HS848" s="3"/>
      <c r="HT848" s="3"/>
      <c r="HU848" s="3"/>
      <c r="HV848" s="3"/>
      <c r="HW848" s="3"/>
    </row>
    <row r="849" spans="1:231" s="6" customFormat="1" ht="23.25" customHeight="1">
      <c r="A849" s="9">
        <v>845</v>
      </c>
      <c r="B849" s="10" t="s">
        <v>113</v>
      </c>
      <c r="C849" s="10" t="s">
        <v>2224</v>
      </c>
      <c r="D849" s="10" t="s">
        <v>18</v>
      </c>
      <c r="E849" s="10" t="s">
        <v>1541</v>
      </c>
      <c r="F849" s="10" t="s">
        <v>1542</v>
      </c>
      <c r="G849" s="10" t="s">
        <v>2225</v>
      </c>
      <c r="H849" s="10" t="s">
        <v>31</v>
      </c>
      <c r="I849" s="10" t="s">
        <v>61</v>
      </c>
      <c r="J849" s="10">
        <f t="shared" si="52"/>
        <v>163</v>
      </c>
      <c r="K849" s="10">
        <f t="shared" si="53"/>
        <v>48.9</v>
      </c>
      <c r="L849" s="11">
        <v>79.4</v>
      </c>
      <c r="M849" s="11">
        <f t="shared" si="54"/>
        <v>31.760000000000005</v>
      </c>
      <c r="N849" s="10">
        <f t="shared" si="55"/>
        <v>80.66</v>
      </c>
      <c r="O849" s="4"/>
      <c r="P849" s="19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  <c r="CX849" s="3"/>
      <c r="CY849" s="3"/>
      <c r="CZ849" s="3"/>
      <c r="DA849" s="3"/>
      <c r="DB849" s="3"/>
      <c r="DC849" s="3"/>
      <c r="DD849" s="3"/>
      <c r="DE849" s="3"/>
      <c r="DF849" s="3"/>
      <c r="DG849" s="3"/>
      <c r="DH849" s="3"/>
      <c r="DI849" s="3"/>
      <c r="DJ849" s="3"/>
      <c r="DK849" s="3"/>
      <c r="DL849" s="3"/>
      <c r="DM849" s="3"/>
      <c r="DN849" s="3"/>
      <c r="DO849" s="3"/>
      <c r="DP849" s="3"/>
      <c r="DQ849" s="3"/>
      <c r="DR849" s="3"/>
      <c r="DS849" s="3"/>
      <c r="DT849" s="3"/>
      <c r="DU849" s="3"/>
      <c r="DV849" s="3"/>
      <c r="DW849" s="3"/>
      <c r="DX849" s="3"/>
      <c r="DY849" s="3"/>
      <c r="DZ849" s="3"/>
      <c r="EA849" s="3"/>
      <c r="EB849" s="3"/>
      <c r="EC849" s="3"/>
      <c r="ED849" s="3"/>
      <c r="EE849" s="3"/>
      <c r="EF849" s="3"/>
      <c r="EG849" s="3"/>
      <c r="EH849" s="3"/>
      <c r="EI849" s="3"/>
      <c r="EJ849" s="3"/>
      <c r="EK849" s="3"/>
      <c r="EL849" s="3"/>
      <c r="EM849" s="3"/>
      <c r="EN849" s="3"/>
      <c r="EO849" s="3"/>
      <c r="EP849" s="3"/>
      <c r="EQ849" s="3"/>
      <c r="ER849" s="3"/>
      <c r="ES849" s="3"/>
      <c r="ET849" s="3"/>
      <c r="EU849" s="3"/>
      <c r="EV849" s="3"/>
      <c r="EW849" s="3"/>
      <c r="EX849" s="3"/>
      <c r="EY849" s="3"/>
      <c r="EZ849" s="3"/>
      <c r="FA849" s="3"/>
      <c r="FB849" s="3"/>
      <c r="FC849" s="3"/>
      <c r="FD849" s="3"/>
      <c r="FE849" s="3"/>
      <c r="FF849" s="3"/>
      <c r="FG849" s="3"/>
      <c r="FH849" s="3"/>
      <c r="FI849" s="3"/>
      <c r="FJ849" s="3"/>
      <c r="FK849" s="3"/>
      <c r="FL849" s="3"/>
      <c r="FM849" s="3"/>
      <c r="FN849" s="3"/>
      <c r="FO849" s="3"/>
      <c r="FP849" s="3"/>
      <c r="FQ849" s="3"/>
      <c r="FR849" s="3"/>
      <c r="FS849" s="3"/>
      <c r="FT849" s="3"/>
      <c r="FU849" s="3"/>
      <c r="FV849" s="3"/>
      <c r="FW849" s="3"/>
      <c r="FX849" s="3"/>
      <c r="FY849" s="3"/>
      <c r="FZ849" s="3"/>
      <c r="GA849" s="3"/>
      <c r="GB849" s="3"/>
      <c r="GC849" s="3"/>
      <c r="GD849" s="3"/>
      <c r="GE849" s="3"/>
      <c r="GF849" s="3"/>
      <c r="GG849" s="3"/>
      <c r="GH849" s="3"/>
      <c r="GI849" s="3"/>
      <c r="GJ849" s="3"/>
      <c r="GK849" s="3"/>
      <c r="GL849" s="3"/>
      <c r="GM849" s="3"/>
      <c r="GN849" s="3"/>
      <c r="GO849" s="3"/>
      <c r="GP849" s="3"/>
      <c r="GQ849" s="3"/>
      <c r="GR849" s="3"/>
      <c r="GS849" s="3"/>
      <c r="GT849" s="3"/>
      <c r="GU849" s="3"/>
      <c r="GV849" s="3"/>
      <c r="GW849" s="3"/>
      <c r="GX849" s="3"/>
      <c r="GY849" s="3"/>
      <c r="GZ849" s="3"/>
      <c r="HA849" s="3"/>
      <c r="HB849" s="3"/>
      <c r="HC849" s="3"/>
      <c r="HD849" s="3"/>
      <c r="HE849" s="3"/>
      <c r="HF849" s="3"/>
      <c r="HG849" s="3"/>
      <c r="HH849" s="3"/>
      <c r="HI849" s="3"/>
      <c r="HJ849" s="3"/>
      <c r="HK849" s="3"/>
      <c r="HL849" s="3"/>
      <c r="HM849" s="3"/>
      <c r="HN849" s="3"/>
      <c r="HO849" s="3"/>
      <c r="HP849" s="3"/>
      <c r="HQ849" s="3"/>
      <c r="HR849" s="3"/>
      <c r="HS849" s="3"/>
      <c r="HT849" s="3"/>
      <c r="HU849" s="3"/>
      <c r="HV849" s="3"/>
      <c r="HW849" s="3"/>
    </row>
    <row r="850" spans="1:16" ht="23.25" customHeight="1">
      <c r="A850" s="9">
        <v>846</v>
      </c>
      <c r="B850" s="10" t="s">
        <v>113</v>
      </c>
      <c r="C850" s="10" t="s">
        <v>2226</v>
      </c>
      <c r="D850" s="10" t="s">
        <v>18</v>
      </c>
      <c r="E850" s="10" t="s">
        <v>1541</v>
      </c>
      <c r="F850" s="10" t="s">
        <v>1542</v>
      </c>
      <c r="G850" s="10" t="s">
        <v>2227</v>
      </c>
      <c r="H850" s="10" t="s">
        <v>68</v>
      </c>
      <c r="I850" s="10" t="s">
        <v>64</v>
      </c>
      <c r="J850" s="10">
        <f t="shared" si="52"/>
        <v>160</v>
      </c>
      <c r="K850" s="10">
        <f t="shared" si="53"/>
        <v>48</v>
      </c>
      <c r="L850" s="11">
        <v>81.6</v>
      </c>
      <c r="M850" s="11">
        <f t="shared" si="54"/>
        <v>32.64</v>
      </c>
      <c r="N850" s="10">
        <f t="shared" si="55"/>
        <v>80.64</v>
      </c>
      <c r="O850" s="4"/>
      <c r="P850" s="19"/>
    </row>
    <row r="851" spans="1:16" ht="23.25" customHeight="1">
      <c r="A851" s="9">
        <v>847</v>
      </c>
      <c r="B851" s="10" t="s">
        <v>113</v>
      </c>
      <c r="C851" s="10" t="s">
        <v>2228</v>
      </c>
      <c r="D851" s="10" t="s">
        <v>18</v>
      </c>
      <c r="E851" s="10" t="s">
        <v>1541</v>
      </c>
      <c r="F851" s="10" t="s">
        <v>1542</v>
      </c>
      <c r="G851" s="10" t="s">
        <v>2229</v>
      </c>
      <c r="H851" s="10" t="s">
        <v>30</v>
      </c>
      <c r="I851" s="10" t="s">
        <v>58</v>
      </c>
      <c r="J851" s="10">
        <f t="shared" si="52"/>
        <v>162</v>
      </c>
      <c r="K851" s="10">
        <f t="shared" si="53"/>
        <v>48.6</v>
      </c>
      <c r="L851" s="11">
        <v>80</v>
      </c>
      <c r="M851" s="11">
        <f t="shared" si="54"/>
        <v>32</v>
      </c>
      <c r="N851" s="10">
        <f t="shared" si="55"/>
        <v>80.6</v>
      </c>
      <c r="O851" s="4"/>
      <c r="P851" s="19"/>
    </row>
    <row r="852" spans="1:16" ht="23.25" customHeight="1">
      <c r="A852" s="9">
        <v>848</v>
      </c>
      <c r="B852" s="10" t="s">
        <v>113</v>
      </c>
      <c r="C852" s="10" t="s">
        <v>2230</v>
      </c>
      <c r="D852" s="10" t="s">
        <v>18</v>
      </c>
      <c r="E852" s="10" t="s">
        <v>1541</v>
      </c>
      <c r="F852" s="10" t="s">
        <v>1542</v>
      </c>
      <c r="G852" s="10" t="s">
        <v>2231</v>
      </c>
      <c r="H852" s="10" t="s">
        <v>30</v>
      </c>
      <c r="I852" s="10" t="s">
        <v>30</v>
      </c>
      <c r="J852" s="10">
        <f t="shared" si="52"/>
        <v>160</v>
      </c>
      <c r="K852" s="10">
        <f t="shared" si="53"/>
        <v>48</v>
      </c>
      <c r="L852" s="11">
        <v>81.2</v>
      </c>
      <c r="M852" s="11">
        <f t="shared" si="54"/>
        <v>32.480000000000004</v>
      </c>
      <c r="N852" s="10">
        <f t="shared" si="55"/>
        <v>80.48</v>
      </c>
      <c r="O852" s="4"/>
      <c r="P852" s="19"/>
    </row>
    <row r="853" spans="1:16" ht="23.25" customHeight="1">
      <c r="A853" s="9">
        <v>849</v>
      </c>
      <c r="B853" s="10" t="s">
        <v>113</v>
      </c>
      <c r="C853" s="10" t="s">
        <v>2232</v>
      </c>
      <c r="D853" s="10" t="s">
        <v>18</v>
      </c>
      <c r="E853" s="10" t="s">
        <v>1541</v>
      </c>
      <c r="F853" s="10" t="s">
        <v>1542</v>
      </c>
      <c r="G853" s="10" t="s">
        <v>2233</v>
      </c>
      <c r="H853" s="10" t="s">
        <v>64</v>
      </c>
      <c r="I853" s="10" t="s">
        <v>46</v>
      </c>
      <c r="J853" s="10">
        <f t="shared" si="52"/>
        <v>164</v>
      </c>
      <c r="K853" s="10">
        <f t="shared" si="53"/>
        <v>49.199999999999996</v>
      </c>
      <c r="L853" s="11">
        <v>78</v>
      </c>
      <c r="M853" s="11">
        <f t="shared" si="54"/>
        <v>31.200000000000003</v>
      </c>
      <c r="N853" s="10">
        <f t="shared" si="55"/>
        <v>80.4</v>
      </c>
      <c r="O853" s="4"/>
      <c r="P853" s="19"/>
    </row>
    <row r="854" spans="1:16" ht="23.25" customHeight="1">
      <c r="A854" s="9">
        <v>850</v>
      </c>
      <c r="B854" s="10" t="s">
        <v>113</v>
      </c>
      <c r="C854" s="10" t="s">
        <v>2234</v>
      </c>
      <c r="D854" s="10" t="s">
        <v>18</v>
      </c>
      <c r="E854" s="10" t="s">
        <v>1541</v>
      </c>
      <c r="F854" s="10" t="s">
        <v>1542</v>
      </c>
      <c r="G854" s="10" t="s">
        <v>2235</v>
      </c>
      <c r="H854" s="10" t="s">
        <v>68</v>
      </c>
      <c r="I854" s="10" t="s">
        <v>58</v>
      </c>
      <c r="J854" s="10">
        <f t="shared" si="52"/>
        <v>159</v>
      </c>
      <c r="K854" s="10">
        <f t="shared" si="53"/>
        <v>47.699999999999996</v>
      </c>
      <c r="L854" s="11">
        <v>81.6</v>
      </c>
      <c r="M854" s="11">
        <f t="shared" si="54"/>
        <v>32.64</v>
      </c>
      <c r="N854" s="10">
        <f t="shared" si="55"/>
        <v>80.34</v>
      </c>
      <c r="O854" s="4"/>
      <c r="P854" s="19"/>
    </row>
    <row r="855" spans="1:16" ht="23.25" customHeight="1">
      <c r="A855" s="9">
        <v>851</v>
      </c>
      <c r="B855" s="10" t="s">
        <v>113</v>
      </c>
      <c r="C855" s="10" t="s">
        <v>2236</v>
      </c>
      <c r="D855" s="10" t="s">
        <v>18</v>
      </c>
      <c r="E855" s="10" t="s">
        <v>1541</v>
      </c>
      <c r="F855" s="10" t="s">
        <v>1542</v>
      </c>
      <c r="G855" s="10" t="s">
        <v>2237</v>
      </c>
      <c r="H855" s="10" t="s">
        <v>84</v>
      </c>
      <c r="I855" s="10" t="s">
        <v>55</v>
      </c>
      <c r="J855" s="10">
        <f t="shared" si="52"/>
        <v>156</v>
      </c>
      <c r="K855" s="10">
        <f t="shared" si="53"/>
        <v>46.8</v>
      </c>
      <c r="L855" s="11">
        <v>83.8</v>
      </c>
      <c r="M855" s="11">
        <f t="shared" si="54"/>
        <v>33.52</v>
      </c>
      <c r="N855" s="10">
        <f t="shared" si="55"/>
        <v>80.32</v>
      </c>
      <c r="O855" s="4"/>
      <c r="P855" s="19"/>
    </row>
    <row r="856" spans="1:16" ht="23.25" customHeight="1">
      <c r="A856" s="9">
        <v>852</v>
      </c>
      <c r="B856" s="10" t="s">
        <v>113</v>
      </c>
      <c r="C856" s="10" t="s">
        <v>2238</v>
      </c>
      <c r="D856" s="10" t="s">
        <v>18</v>
      </c>
      <c r="E856" s="10" t="s">
        <v>1541</v>
      </c>
      <c r="F856" s="10" t="s">
        <v>1542</v>
      </c>
      <c r="G856" s="10" t="s">
        <v>2239</v>
      </c>
      <c r="H856" s="10" t="s">
        <v>61</v>
      </c>
      <c r="I856" s="10" t="s">
        <v>22</v>
      </c>
      <c r="J856" s="10">
        <f t="shared" si="52"/>
        <v>157</v>
      </c>
      <c r="K856" s="10">
        <f t="shared" si="53"/>
        <v>47.1</v>
      </c>
      <c r="L856" s="11">
        <v>82.8</v>
      </c>
      <c r="M856" s="11">
        <f t="shared" si="54"/>
        <v>33.12</v>
      </c>
      <c r="N856" s="10">
        <f t="shared" si="55"/>
        <v>80.22</v>
      </c>
      <c r="O856" s="4"/>
      <c r="P856" s="19"/>
    </row>
    <row r="857" spans="1:16" ht="23.25" customHeight="1">
      <c r="A857" s="9">
        <v>853</v>
      </c>
      <c r="B857" s="10" t="s">
        <v>113</v>
      </c>
      <c r="C857" s="10" t="s">
        <v>2240</v>
      </c>
      <c r="D857" s="10" t="s">
        <v>18</v>
      </c>
      <c r="E857" s="10" t="s">
        <v>1541</v>
      </c>
      <c r="F857" s="10" t="s">
        <v>1542</v>
      </c>
      <c r="G857" s="10" t="s">
        <v>2241</v>
      </c>
      <c r="H857" s="10" t="s">
        <v>73</v>
      </c>
      <c r="I857" s="10" t="s">
        <v>54</v>
      </c>
      <c r="J857" s="10">
        <f t="shared" si="52"/>
        <v>161</v>
      </c>
      <c r="K857" s="10">
        <f t="shared" si="53"/>
        <v>48.3</v>
      </c>
      <c r="L857" s="11">
        <v>79.6</v>
      </c>
      <c r="M857" s="11">
        <f t="shared" si="54"/>
        <v>31.84</v>
      </c>
      <c r="N857" s="10">
        <f t="shared" si="55"/>
        <v>80.14</v>
      </c>
      <c r="O857" s="4"/>
      <c r="P857" s="19"/>
    </row>
    <row r="858" spans="1:16" ht="23.25" customHeight="1">
      <c r="A858" s="9">
        <v>854</v>
      </c>
      <c r="B858" s="10" t="s">
        <v>113</v>
      </c>
      <c r="C858" s="10" t="s">
        <v>2242</v>
      </c>
      <c r="D858" s="10" t="s">
        <v>18</v>
      </c>
      <c r="E858" s="10" t="s">
        <v>1541</v>
      </c>
      <c r="F858" s="10" t="s">
        <v>1542</v>
      </c>
      <c r="G858" s="10" t="s">
        <v>2243</v>
      </c>
      <c r="H858" s="10" t="s">
        <v>46</v>
      </c>
      <c r="I858" s="10" t="s">
        <v>68</v>
      </c>
      <c r="J858" s="10">
        <f t="shared" si="52"/>
        <v>158</v>
      </c>
      <c r="K858" s="10">
        <f t="shared" si="53"/>
        <v>47.4</v>
      </c>
      <c r="L858" s="11">
        <v>81.6</v>
      </c>
      <c r="M858" s="11">
        <f t="shared" si="54"/>
        <v>32.64</v>
      </c>
      <c r="N858" s="10">
        <f t="shared" si="55"/>
        <v>80.04</v>
      </c>
      <c r="O858" s="4"/>
      <c r="P858" s="19"/>
    </row>
    <row r="859" spans="1:16" ht="23.25" customHeight="1">
      <c r="A859" s="9">
        <v>855</v>
      </c>
      <c r="B859" s="10" t="s">
        <v>113</v>
      </c>
      <c r="C859" s="10" t="s">
        <v>2244</v>
      </c>
      <c r="D859" s="10" t="s">
        <v>18</v>
      </c>
      <c r="E859" s="10" t="s">
        <v>1541</v>
      </c>
      <c r="F859" s="10" t="s">
        <v>1542</v>
      </c>
      <c r="G859" s="10" t="s">
        <v>2245</v>
      </c>
      <c r="H859" s="10" t="s">
        <v>26</v>
      </c>
      <c r="I859" s="10" t="s">
        <v>58</v>
      </c>
      <c r="J859" s="10">
        <f t="shared" si="52"/>
        <v>156</v>
      </c>
      <c r="K859" s="10">
        <f t="shared" si="53"/>
        <v>46.8</v>
      </c>
      <c r="L859" s="11">
        <v>82.8</v>
      </c>
      <c r="M859" s="11">
        <f t="shared" si="54"/>
        <v>33.12</v>
      </c>
      <c r="N859" s="10">
        <f t="shared" si="55"/>
        <v>79.92</v>
      </c>
      <c r="O859" s="4"/>
      <c r="P859" s="19"/>
    </row>
    <row r="860" spans="1:16" ht="23.25" customHeight="1">
      <c r="A860" s="9">
        <v>856</v>
      </c>
      <c r="B860" s="10" t="s">
        <v>113</v>
      </c>
      <c r="C860" s="10" t="s">
        <v>2246</v>
      </c>
      <c r="D860" s="10" t="s">
        <v>18</v>
      </c>
      <c r="E860" s="10" t="s">
        <v>1541</v>
      </c>
      <c r="F860" s="10" t="s">
        <v>1542</v>
      </c>
      <c r="G860" s="10" t="s">
        <v>2247</v>
      </c>
      <c r="H860" s="10" t="s">
        <v>73</v>
      </c>
      <c r="I860" s="10" t="s">
        <v>54</v>
      </c>
      <c r="J860" s="10">
        <f t="shared" si="52"/>
        <v>161</v>
      </c>
      <c r="K860" s="10">
        <f t="shared" si="53"/>
        <v>48.3</v>
      </c>
      <c r="L860" s="11">
        <v>79</v>
      </c>
      <c r="M860" s="11">
        <f t="shared" si="54"/>
        <v>31.6</v>
      </c>
      <c r="N860" s="10">
        <f t="shared" si="55"/>
        <v>79.9</v>
      </c>
      <c r="O860" s="4"/>
      <c r="P860" s="19"/>
    </row>
    <row r="861" spans="1:16" ht="23.25" customHeight="1">
      <c r="A861" s="9">
        <v>857</v>
      </c>
      <c r="B861" s="10" t="s">
        <v>113</v>
      </c>
      <c r="C861" s="10" t="s">
        <v>2248</v>
      </c>
      <c r="D861" s="10" t="s">
        <v>18</v>
      </c>
      <c r="E861" s="10" t="s">
        <v>1541</v>
      </c>
      <c r="F861" s="10" t="s">
        <v>1542</v>
      </c>
      <c r="G861" s="10" t="s">
        <v>2249</v>
      </c>
      <c r="H861" s="10" t="s">
        <v>22</v>
      </c>
      <c r="I861" s="10" t="s">
        <v>64</v>
      </c>
      <c r="J861" s="10">
        <f t="shared" si="52"/>
        <v>161</v>
      </c>
      <c r="K861" s="10">
        <f t="shared" si="53"/>
        <v>48.3</v>
      </c>
      <c r="L861" s="11">
        <v>78.8</v>
      </c>
      <c r="M861" s="11">
        <f t="shared" si="54"/>
        <v>31.52</v>
      </c>
      <c r="N861" s="10">
        <f t="shared" si="55"/>
        <v>79.82</v>
      </c>
      <c r="O861" s="4"/>
      <c r="P861" s="19"/>
    </row>
    <row r="862" spans="1:16" ht="23.25" customHeight="1">
      <c r="A862" s="9">
        <v>858</v>
      </c>
      <c r="B862" s="10" t="s">
        <v>113</v>
      </c>
      <c r="C862" s="10" t="s">
        <v>2250</v>
      </c>
      <c r="D862" s="10" t="s">
        <v>18</v>
      </c>
      <c r="E862" s="10" t="s">
        <v>1541</v>
      </c>
      <c r="F862" s="10" t="s">
        <v>1542</v>
      </c>
      <c r="G862" s="10" t="s">
        <v>2251</v>
      </c>
      <c r="H862" s="10" t="s">
        <v>61</v>
      </c>
      <c r="I862" s="10" t="s">
        <v>30</v>
      </c>
      <c r="J862" s="10">
        <f t="shared" si="52"/>
        <v>159</v>
      </c>
      <c r="K862" s="10">
        <f t="shared" si="53"/>
        <v>47.699999999999996</v>
      </c>
      <c r="L862" s="11">
        <v>80</v>
      </c>
      <c r="M862" s="11">
        <f t="shared" si="54"/>
        <v>32</v>
      </c>
      <c r="N862" s="10">
        <f t="shared" si="55"/>
        <v>79.7</v>
      </c>
      <c r="O862" s="4"/>
      <c r="P862" s="19"/>
    </row>
    <row r="863" spans="1:16" ht="23.25" customHeight="1">
      <c r="A863" s="9">
        <v>859</v>
      </c>
      <c r="B863" s="10" t="s">
        <v>113</v>
      </c>
      <c r="C863" s="10" t="s">
        <v>2252</v>
      </c>
      <c r="D863" s="10" t="s">
        <v>18</v>
      </c>
      <c r="E863" s="10" t="s">
        <v>1541</v>
      </c>
      <c r="F863" s="10" t="s">
        <v>1542</v>
      </c>
      <c r="G863" s="10" t="s">
        <v>2253</v>
      </c>
      <c r="H863" s="10" t="s">
        <v>61</v>
      </c>
      <c r="I863" s="10" t="s">
        <v>46</v>
      </c>
      <c r="J863" s="10">
        <f t="shared" si="52"/>
        <v>160</v>
      </c>
      <c r="K863" s="10">
        <f t="shared" si="53"/>
        <v>48</v>
      </c>
      <c r="L863" s="11">
        <v>79.2</v>
      </c>
      <c r="M863" s="11">
        <f t="shared" si="54"/>
        <v>31.680000000000003</v>
      </c>
      <c r="N863" s="10">
        <f t="shared" si="55"/>
        <v>79.68</v>
      </c>
      <c r="O863" s="4"/>
      <c r="P863" s="19"/>
    </row>
    <row r="864" spans="1:16" ht="23.25" customHeight="1">
      <c r="A864" s="9">
        <v>860</v>
      </c>
      <c r="B864" s="10" t="s">
        <v>113</v>
      </c>
      <c r="C864" s="10" t="s">
        <v>2254</v>
      </c>
      <c r="D864" s="10" t="s">
        <v>18</v>
      </c>
      <c r="E864" s="10" t="s">
        <v>1541</v>
      </c>
      <c r="F864" s="10" t="s">
        <v>1542</v>
      </c>
      <c r="G864" s="10" t="s">
        <v>2255</v>
      </c>
      <c r="H864" s="10" t="s">
        <v>142</v>
      </c>
      <c r="I864" s="10" t="s">
        <v>50</v>
      </c>
      <c r="J864" s="10">
        <f t="shared" si="52"/>
        <v>156</v>
      </c>
      <c r="K864" s="10">
        <f t="shared" si="53"/>
        <v>46.8</v>
      </c>
      <c r="L864" s="11">
        <v>82.2</v>
      </c>
      <c r="M864" s="11">
        <f t="shared" si="54"/>
        <v>32.88</v>
      </c>
      <c r="N864" s="10">
        <f t="shared" si="55"/>
        <v>79.68</v>
      </c>
      <c r="O864" s="4"/>
      <c r="P864" s="19"/>
    </row>
    <row r="865" spans="1:16" ht="23.25" customHeight="1">
      <c r="A865" s="9">
        <v>861</v>
      </c>
      <c r="B865" s="10" t="s">
        <v>113</v>
      </c>
      <c r="C865" s="10" t="s">
        <v>2256</v>
      </c>
      <c r="D865" s="10" t="s">
        <v>18</v>
      </c>
      <c r="E865" s="10" t="s">
        <v>1541</v>
      </c>
      <c r="F865" s="10" t="s">
        <v>1542</v>
      </c>
      <c r="G865" s="10" t="s">
        <v>2257</v>
      </c>
      <c r="H865" s="10" t="s">
        <v>61</v>
      </c>
      <c r="I865" s="10" t="s">
        <v>30</v>
      </c>
      <c r="J865" s="10">
        <f t="shared" si="52"/>
        <v>159</v>
      </c>
      <c r="K865" s="10">
        <f t="shared" si="53"/>
        <v>47.699999999999996</v>
      </c>
      <c r="L865" s="11">
        <v>79.8</v>
      </c>
      <c r="M865" s="11">
        <f t="shared" si="54"/>
        <v>31.92</v>
      </c>
      <c r="N865" s="10">
        <f t="shared" si="55"/>
        <v>79.62</v>
      </c>
      <c r="O865" s="4"/>
      <c r="P865" s="19"/>
    </row>
    <row r="866" spans="1:16" ht="23.25" customHeight="1">
      <c r="A866" s="9">
        <v>862</v>
      </c>
      <c r="B866" s="10" t="s">
        <v>113</v>
      </c>
      <c r="C866" s="10" t="s">
        <v>2258</v>
      </c>
      <c r="D866" s="10" t="s">
        <v>39</v>
      </c>
      <c r="E866" s="10" t="s">
        <v>1541</v>
      </c>
      <c r="F866" s="10" t="s">
        <v>1542</v>
      </c>
      <c r="G866" s="10" t="s">
        <v>2259</v>
      </c>
      <c r="H866" s="10" t="s">
        <v>120</v>
      </c>
      <c r="I866" s="10" t="s">
        <v>64</v>
      </c>
      <c r="J866" s="10">
        <f t="shared" si="52"/>
        <v>156</v>
      </c>
      <c r="K866" s="10">
        <f t="shared" si="53"/>
        <v>46.8</v>
      </c>
      <c r="L866" s="11">
        <v>81.8</v>
      </c>
      <c r="M866" s="11">
        <f t="shared" si="54"/>
        <v>32.72</v>
      </c>
      <c r="N866" s="10">
        <f t="shared" si="55"/>
        <v>79.52</v>
      </c>
      <c r="O866" s="4"/>
      <c r="P866" s="19"/>
    </row>
    <row r="867" spans="1:16" ht="23.25" customHeight="1">
      <c r="A867" s="9">
        <v>863</v>
      </c>
      <c r="B867" s="10" t="s">
        <v>113</v>
      </c>
      <c r="C867" s="10" t="s">
        <v>2260</v>
      </c>
      <c r="D867" s="10" t="s">
        <v>18</v>
      </c>
      <c r="E867" s="10" t="s">
        <v>1541</v>
      </c>
      <c r="F867" s="10" t="s">
        <v>1542</v>
      </c>
      <c r="G867" s="10" t="s">
        <v>2261</v>
      </c>
      <c r="H867" s="10" t="s">
        <v>61</v>
      </c>
      <c r="I867" s="10" t="s">
        <v>46</v>
      </c>
      <c r="J867" s="10">
        <f t="shared" si="52"/>
        <v>160</v>
      </c>
      <c r="K867" s="10">
        <f t="shared" si="53"/>
        <v>48</v>
      </c>
      <c r="L867" s="11">
        <v>77.4</v>
      </c>
      <c r="M867" s="11">
        <f t="shared" si="54"/>
        <v>30.960000000000004</v>
      </c>
      <c r="N867" s="10">
        <f t="shared" si="55"/>
        <v>78.96</v>
      </c>
      <c r="O867" s="4"/>
      <c r="P867" s="19"/>
    </row>
    <row r="868" spans="1:16" ht="23.25" customHeight="1">
      <c r="A868" s="9">
        <v>864</v>
      </c>
      <c r="B868" s="10" t="s">
        <v>113</v>
      </c>
      <c r="C868" s="10" t="s">
        <v>2262</v>
      </c>
      <c r="D868" s="10" t="s">
        <v>18</v>
      </c>
      <c r="E868" s="10" t="s">
        <v>1541</v>
      </c>
      <c r="F868" s="10" t="s">
        <v>1542</v>
      </c>
      <c r="G868" s="10" t="s">
        <v>2263</v>
      </c>
      <c r="H868" s="10" t="s">
        <v>61</v>
      </c>
      <c r="I868" s="10" t="s">
        <v>68</v>
      </c>
      <c r="J868" s="10">
        <f t="shared" si="52"/>
        <v>156</v>
      </c>
      <c r="K868" s="10">
        <f t="shared" si="53"/>
        <v>46.8</v>
      </c>
      <c r="L868" s="11">
        <v>80.4</v>
      </c>
      <c r="M868" s="11">
        <f t="shared" si="54"/>
        <v>32.160000000000004</v>
      </c>
      <c r="N868" s="10">
        <f t="shared" si="55"/>
        <v>78.96</v>
      </c>
      <c r="O868" s="4"/>
      <c r="P868" s="19"/>
    </row>
    <row r="869" spans="1:16" ht="23.25" customHeight="1">
      <c r="A869" s="9">
        <v>865</v>
      </c>
      <c r="B869" s="10" t="s">
        <v>113</v>
      </c>
      <c r="C869" s="10" t="s">
        <v>2264</v>
      </c>
      <c r="D869" s="10" t="s">
        <v>18</v>
      </c>
      <c r="E869" s="10" t="s">
        <v>1541</v>
      </c>
      <c r="F869" s="10" t="s">
        <v>1542</v>
      </c>
      <c r="G869" s="10" t="s">
        <v>2265</v>
      </c>
      <c r="H869" s="10" t="s">
        <v>22</v>
      </c>
      <c r="I869" s="10" t="s">
        <v>61</v>
      </c>
      <c r="J869" s="10">
        <f t="shared" si="52"/>
        <v>157</v>
      </c>
      <c r="K869" s="10">
        <f t="shared" si="53"/>
        <v>47.1</v>
      </c>
      <c r="L869" s="11">
        <v>79.6</v>
      </c>
      <c r="M869" s="11">
        <f t="shared" si="54"/>
        <v>31.84</v>
      </c>
      <c r="N869" s="10">
        <f t="shared" si="55"/>
        <v>78.94</v>
      </c>
      <c r="O869" s="4"/>
      <c r="P869" s="19"/>
    </row>
    <row r="870" spans="1:16" ht="23.25" customHeight="1">
      <c r="A870" s="9">
        <v>866</v>
      </c>
      <c r="B870" s="10" t="s">
        <v>113</v>
      </c>
      <c r="C870" s="10" t="s">
        <v>956</v>
      </c>
      <c r="D870" s="10" t="s">
        <v>18</v>
      </c>
      <c r="E870" s="10" t="s">
        <v>1541</v>
      </c>
      <c r="F870" s="10" t="s">
        <v>1542</v>
      </c>
      <c r="G870" s="10" t="s">
        <v>2266</v>
      </c>
      <c r="H870" s="10" t="s">
        <v>58</v>
      </c>
      <c r="I870" s="10" t="s">
        <v>22</v>
      </c>
      <c r="J870" s="10">
        <f t="shared" si="52"/>
        <v>160</v>
      </c>
      <c r="K870" s="10">
        <f t="shared" si="53"/>
        <v>48</v>
      </c>
      <c r="L870" s="11">
        <v>0</v>
      </c>
      <c r="M870" s="11">
        <f t="shared" si="54"/>
        <v>0</v>
      </c>
      <c r="N870" s="10">
        <f t="shared" si="55"/>
        <v>48</v>
      </c>
      <c r="O870" s="4"/>
      <c r="P870" s="19" t="s">
        <v>32</v>
      </c>
    </row>
    <row r="871" spans="1:231" ht="23.25" customHeight="1">
      <c r="A871" s="9">
        <v>867</v>
      </c>
      <c r="B871" s="10" t="s">
        <v>86</v>
      </c>
      <c r="C871" s="10" t="s">
        <v>124</v>
      </c>
      <c r="D871" s="10" t="s">
        <v>18</v>
      </c>
      <c r="E871" s="10" t="s">
        <v>19</v>
      </c>
      <c r="F871" s="10" t="s">
        <v>104</v>
      </c>
      <c r="G871" s="10" t="s">
        <v>125</v>
      </c>
      <c r="H871" s="10" t="s">
        <v>55</v>
      </c>
      <c r="I871" s="10" t="s">
        <v>37</v>
      </c>
      <c r="J871" s="10">
        <f t="shared" si="52"/>
        <v>176</v>
      </c>
      <c r="K871" s="10">
        <f t="shared" si="53"/>
        <v>52.8</v>
      </c>
      <c r="L871" s="11">
        <v>87.2</v>
      </c>
      <c r="M871" s="11">
        <f t="shared" si="54"/>
        <v>34.88</v>
      </c>
      <c r="N871" s="10">
        <f t="shared" si="55"/>
        <v>87.68</v>
      </c>
      <c r="O871" s="8" t="s">
        <v>2377</v>
      </c>
      <c r="P871" s="18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  <c r="BW871" s="6"/>
      <c r="BX871" s="6"/>
      <c r="BY871" s="6"/>
      <c r="BZ871" s="6"/>
      <c r="CA871" s="6"/>
      <c r="CB871" s="6"/>
      <c r="CC871" s="6"/>
      <c r="CD871" s="6"/>
      <c r="CE871" s="6"/>
      <c r="CF871" s="6"/>
      <c r="CG871" s="6"/>
      <c r="CH871" s="6"/>
      <c r="CI871" s="6"/>
      <c r="CJ871" s="6"/>
      <c r="CK871" s="6"/>
      <c r="CL871" s="6"/>
      <c r="CM871" s="6"/>
      <c r="CN871" s="6"/>
      <c r="CO871" s="6"/>
      <c r="CP871" s="6"/>
      <c r="CQ871" s="6"/>
      <c r="CR871" s="6"/>
      <c r="CS871" s="6"/>
      <c r="CT871" s="6"/>
      <c r="CU871" s="6"/>
      <c r="CV871" s="6"/>
      <c r="CW871" s="6"/>
      <c r="CX871" s="6"/>
      <c r="CY871" s="6"/>
      <c r="CZ871" s="6"/>
      <c r="DA871" s="6"/>
      <c r="DB871" s="6"/>
      <c r="DC871" s="6"/>
      <c r="DD871" s="6"/>
      <c r="DE871" s="6"/>
      <c r="DF871" s="6"/>
      <c r="DG871" s="6"/>
      <c r="DH871" s="6"/>
      <c r="DI871" s="6"/>
      <c r="DJ871" s="6"/>
      <c r="DK871" s="6"/>
      <c r="DL871" s="6"/>
      <c r="DM871" s="6"/>
      <c r="DN871" s="6"/>
      <c r="DO871" s="6"/>
      <c r="DP871" s="6"/>
      <c r="DQ871" s="6"/>
      <c r="DR871" s="6"/>
      <c r="DS871" s="6"/>
      <c r="DT871" s="6"/>
      <c r="DU871" s="6"/>
      <c r="DV871" s="6"/>
      <c r="DW871" s="6"/>
      <c r="DX871" s="6"/>
      <c r="DY871" s="6"/>
      <c r="DZ871" s="6"/>
      <c r="EA871" s="6"/>
      <c r="EB871" s="6"/>
      <c r="EC871" s="6"/>
      <c r="ED871" s="6"/>
      <c r="EE871" s="6"/>
      <c r="EF871" s="6"/>
      <c r="EG871" s="6"/>
      <c r="EH871" s="6"/>
      <c r="EI871" s="6"/>
      <c r="EJ871" s="6"/>
      <c r="EK871" s="6"/>
      <c r="EL871" s="6"/>
      <c r="EM871" s="6"/>
      <c r="EN871" s="6"/>
      <c r="EO871" s="6"/>
      <c r="EP871" s="6"/>
      <c r="EQ871" s="6"/>
      <c r="ER871" s="6"/>
      <c r="ES871" s="6"/>
      <c r="ET871" s="6"/>
      <c r="EU871" s="6"/>
      <c r="EV871" s="6"/>
      <c r="EW871" s="6"/>
      <c r="EX871" s="6"/>
      <c r="EY871" s="6"/>
      <c r="EZ871" s="6"/>
      <c r="FA871" s="6"/>
      <c r="FB871" s="6"/>
      <c r="FC871" s="6"/>
      <c r="FD871" s="6"/>
      <c r="FE871" s="6"/>
      <c r="FF871" s="6"/>
      <c r="FG871" s="6"/>
      <c r="FH871" s="6"/>
      <c r="FI871" s="6"/>
      <c r="FJ871" s="6"/>
      <c r="FK871" s="6"/>
      <c r="FL871" s="6"/>
      <c r="FM871" s="6"/>
      <c r="FN871" s="6"/>
      <c r="FO871" s="6"/>
      <c r="FP871" s="6"/>
      <c r="FQ871" s="6"/>
      <c r="FR871" s="6"/>
      <c r="FS871" s="6"/>
      <c r="FT871" s="6"/>
      <c r="FU871" s="6"/>
      <c r="FV871" s="6"/>
      <c r="FW871" s="6"/>
      <c r="FX871" s="6"/>
      <c r="FY871" s="6"/>
      <c r="FZ871" s="6"/>
      <c r="GA871" s="6"/>
      <c r="GB871" s="6"/>
      <c r="GC871" s="6"/>
      <c r="GD871" s="6"/>
      <c r="GE871" s="6"/>
      <c r="GF871" s="6"/>
      <c r="GG871" s="6"/>
      <c r="GH871" s="6"/>
      <c r="GI871" s="6"/>
      <c r="GJ871" s="6"/>
      <c r="GK871" s="6"/>
      <c r="GL871" s="6"/>
      <c r="GM871" s="6"/>
      <c r="GN871" s="6"/>
      <c r="GO871" s="6"/>
      <c r="GP871" s="6"/>
      <c r="GQ871" s="6"/>
      <c r="GR871" s="6"/>
      <c r="GS871" s="6"/>
      <c r="GT871" s="6"/>
      <c r="GU871" s="6"/>
      <c r="GV871" s="6"/>
      <c r="GW871" s="6"/>
      <c r="GX871" s="6"/>
      <c r="GY871" s="6"/>
      <c r="GZ871" s="6"/>
      <c r="HA871" s="6"/>
      <c r="HB871" s="6"/>
      <c r="HC871" s="6"/>
      <c r="HD871" s="6"/>
      <c r="HE871" s="6"/>
      <c r="HF871" s="6"/>
      <c r="HG871" s="6"/>
      <c r="HH871" s="6"/>
      <c r="HI871" s="6"/>
      <c r="HJ871" s="6"/>
      <c r="HK871" s="6"/>
      <c r="HL871" s="6"/>
      <c r="HM871" s="6"/>
      <c r="HN871" s="6"/>
      <c r="HO871" s="6"/>
      <c r="HP871" s="6"/>
      <c r="HQ871" s="6"/>
      <c r="HR871" s="6"/>
      <c r="HS871" s="6"/>
      <c r="HT871" s="6"/>
      <c r="HU871" s="6"/>
      <c r="HV871" s="6"/>
      <c r="HW871" s="6"/>
    </row>
    <row r="872" spans="1:16" ht="23.25" customHeight="1">
      <c r="A872" s="9">
        <v>868</v>
      </c>
      <c r="B872" s="10" t="s">
        <v>86</v>
      </c>
      <c r="C872" s="10" t="s">
        <v>126</v>
      </c>
      <c r="D872" s="10" t="s">
        <v>18</v>
      </c>
      <c r="E872" s="10" t="s">
        <v>19</v>
      </c>
      <c r="F872" s="10" t="s">
        <v>104</v>
      </c>
      <c r="G872" s="10" t="s">
        <v>127</v>
      </c>
      <c r="H872" s="10" t="s">
        <v>30</v>
      </c>
      <c r="I872" s="10" t="s">
        <v>37</v>
      </c>
      <c r="J872" s="10">
        <f t="shared" si="52"/>
        <v>170</v>
      </c>
      <c r="K872" s="10">
        <f t="shared" si="53"/>
        <v>51</v>
      </c>
      <c r="L872" s="11">
        <v>86.6</v>
      </c>
      <c r="M872" s="11">
        <f t="shared" si="54"/>
        <v>34.64</v>
      </c>
      <c r="N872" s="10">
        <f t="shared" si="55"/>
        <v>85.64</v>
      </c>
      <c r="O872" s="4"/>
      <c r="P872" s="19"/>
    </row>
    <row r="873" spans="1:16" ht="23.25" customHeight="1">
      <c r="A873" s="9">
        <v>869</v>
      </c>
      <c r="B873" s="10" t="s">
        <v>86</v>
      </c>
      <c r="C873" s="10" t="s">
        <v>128</v>
      </c>
      <c r="D873" s="10" t="s">
        <v>18</v>
      </c>
      <c r="E873" s="10" t="s">
        <v>19</v>
      </c>
      <c r="F873" s="10" t="s">
        <v>104</v>
      </c>
      <c r="G873" s="10" t="s">
        <v>129</v>
      </c>
      <c r="H873" s="10" t="s">
        <v>130</v>
      </c>
      <c r="I873" s="10" t="s">
        <v>85</v>
      </c>
      <c r="J873" s="10">
        <f t="shared" si="52"/>
        <v>153</v>
      </c>
      <c r="K873" s="10">
        <f t="shared" si="53"/>
        <v>45.9</v>
      </c>
      <c r="L873" s="11">
        <v>86.2</v>
      </c>
      <c r="M873" s="11">
        <f t="shared" si="54"/>
        <v>34.480000000000004</v>
      </c>
      <c r="N873" s="10">
        <f t="shared" si="55"/>
        <v>80.38</v>
      </c>
      <c r="O873" s="4"/>
      <c r="P873" s="19"/>
    </row>
    <row r="874" spans="1:16" s="6" customFormat="1" ht="23.25" customHeight="1">
      <c r="A874" s="9">
        <v>870</v>
      </c>
      <c r="B874" s="10" t="s">
        <v>86</v>
      </c>
      <c r="C874" s="10" t="s">
        <v>87</v>
      </c>
      <c r="D874" s="10" t="s">
        <v>18</v>
      </c>
      <c r="E874" s="10" t="s">
        <v>19</v>
      </c>
      <c r="F874" s="10" t="s">
        <v>70</v>
      </c>
      <c r="G874" s="10" t="s">
        <v>88</v>
      </c>
      <c r="H874" s="10" t="s">
        <v>46</v>
      </c>
      <c r="I874" s="10" t="s">
        <v>64</v>
      </c>
      <c r="J874" s="10">
        <f t="shared" si="52"/>
        <v>164</v>
      </c>
      <c r="K874" s="10">
        <f t="shared" si="53"/>
        <v>49.199999999999996</v>
      </c>
      <c r="L874" s="11">
        <v>83</v>
      </c>
      <c r="M874" s="11">
        <f t="shared" si="54"/>
        <v>33.2</v>
      </c>
      <c r="N874" s="10">
        <f t="shared" si="55"/>
        <v>82.4</v>
      </c>
      <c r="O874" s="8" t="s">
        <v>2377</v>
      </c>
      <c r="P874" s="18"/>
    </row>
    <row r="875" spans="1:231" s="6" customFormat="1" ht="23.25" customHeight="1">
      <c r="A875" s="9">
        <v>871</v>
      </c>
      <c r="B875" s="10" t="s">
        <v>86</v>
      </c>
      <c r="C875" s="10" t="s">
        <v>89</v>
      </c>
      <c r="D875" s="10" t="s">
        <v>18</v>
      </c>
      <c r="E875" s="10" t="s">
        <v>19</v>
      </c>
      <c r="F875" s="10" t="s">
        <v>70</v>
      </c>
      <c r="G875" s="10" t="s">
        <v>90</v>
      </c>
      <c r="H875" s="10" t="s">
        <v>46</v>
      </c>
      <c r="I875" s="10" t="s">
        <v>45</v>
      </c>
      <c r="J875" s="10">
        <f t="shared" si="52"/>
        <v>150</v>
      </c>
      <c r="K875" s="10">
        <f t="shared" si="53"/>
        <v>45</v>
      </c>
      <c r="L875" s="11">
        <v>83.4</v>
      </c>
      <c r="M875" s="11">
        <f t="shared" si="54"/>
        <v>33.36000000000001</v>
      </c>
      <c r="N875" s="10">
        <f t="shared" si="55"/>
        <v>78.36</v>
      </c>
      <c r="O875" s="4"/>
      <c r="P875" s="19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  <c r="CX875" s="3"/>
      <c r="CY875" s="3"/>
      <c r="CZ875" s="3"/>
      <c r="DA875" s="3"/>
      <c r="DB875" s="3"/>
      <c r="DC875" s="3"/>
      <c r="DD875" s="3"/>
      <c r="DE875" s="3"/>
      <c r="DF875" s="3"/>
      <c r="DG875" s="3"/>
      <c r="DH875" s="3"/>
      <c r="DI875" s="3"/>
      <c r="DJ875" s="3"/>
      <c r="DK875" s="3"/>
      <c r="DL875" s="3"/>
      <c r="DM875" s="3"/>
      <c r="DN875" s="3"/>
      <c r="DO875" s="3"/>
      <c r="DP875" s="3"/>
      <c r="DQ875" s="3"/>
      <c r="DR875" s="3"/>
      <c r="DS875" s="3"/>
      <c r="DT875" s="3"/>
      <c r="DU875" s="3"/>
      <c r="DV875" s="3"/>
      <c r="DW875" s="3"/>
      <c r="DX875" s="3"/>
      <c r="DY875" s="3"/>
      <c r="DZ875" s="3"/>
      <c r="EA875" s="3"/>
      <c r="EB875" s="3"/>
      <c r="EC875" s="3"/>
      <c r="ED875" s="3"/>
      <c r="EE875" s="3"/>
      <c r="EF875" s="3"/>
      <c r="EG875" s="3"/>
      <c r="EH875" s="3"/>
      <c r="EI875" s="3"/>
      <c r="EJ875" s="3"/>
      <c r="EK875" s="3"/>
      <c r="EL875" s="3"/>
      <c r="EM875" s="3"/>
      <c r="EN875" s="3"/>
      <c r="EO875" s="3"/>
      <c r="EP875" s="3"/>
      <c r="EQ875" s="3"/>
      <c r="ER875" s="3"/>
      <c r="ES875" s="3"/>
      <c r="ET875" s="3"/>
      <c r="EU875" s="3"/>
      <c r="EV875" s="3"/>
      <c r="EW875" s="3"/>
      <c r="EX875" s="3"/>
      <c r="EY875" s="3"/>
      <c r="EZ875" s="3"/>
      <c r="FA875" s="3"/>
      <c r="FB875" s="3"/>
      <c r="FC875" s="3"/>
      <c r="FD875" s="3"/>
      <c r="FE875" s="3"/>
      <c r="FF875" s="3"/>
      <c r="FG875" s="3"/>
      <c r="FH875" s="3"/>
      <c r="FI875" s="3"/>
      <c r="FJ875" s="3"/>
      <c r="FK875" s="3"/>
      <c r="FL875" s="3"/>
      <c r="FM875" s="3"/>
      <c r="FN875" s="3"/>
      <c r="FO875" s="3"/>
      <c r="FP875" s="3"/>
      <c r="FQ875" s="3"/>
      <c r="FR875" s="3"/>
      <c r="FS875" s="3"/>
      <c r="FT875" s="3"/>
      <c r="FU875" s="3"/>
      <c r="FV875" s="3"/>
      <c r="FW875" s="3"/>
      <c r="FX875" s="3"/>
      <c r="FY875" s="3"/>
      <c r="FZ875" s="3"/>
      <c r="GA875" s="3"/>
      <c r="GB875" s="3"/>
      <c r="GC875" s="3"/>
      <c r="GD875" s="3"/>
      <c r="GE875" s="3"/>
      <c r="GF875" s="3"/>
      <c r="GG875" s="3"/>
      <c r="GH875" s="3"/>
      <c r="GI875" s="3"/>
      <c r="GJ875" s="3"/>
      <c r="GK875" s="3"/>
      <c r="GL875" s="3"/>
      <c r="GM875" s="3"/>
      <c r="GN875" s="3"/>
      <c r="GO875" s="3"/>
      <c r="GP875" s="3"/>
      <c r="GQ875" s="3"/>
      <c r="GR875" s="3"/>
      <c r="GS875" s="3"/>
      <c r="GT875" s="3"/>
      <c r="GU875" s="3"/>
      <c r="GV875" s="3"/>
      <c r="GW875" s="3"/>
      <c r="GX875" s="3"/>
      <c r="GY875" s="3"/>
      <c r="GZ875" s="3"/>
      <c r="HA875" s="3"/>
      <c r="HB875" s="3"/>
      <c r="HC875" s="3"/>
      <c r="HD875" s="3"/>
      <c r="HE875" s="3"/>
      <c r="HF875" s="3"/>
      <c r="HG875" s="3"/>
      <c r="HH875" s="3"/>
      <c r="HI875" s="3"/>
      <c r="HJ875" s="3"/>
      <c r="HK875" s="3"/>
      <c r="HL875" s="3"/>
      <c r="HM875" s="3"/>
      <c r="HN875" s="3"/>
      <c r="HO875" s="3"/>
      <c r="HP875" s="3"/>
      <c r="HQ875" s="3"/>
      <c r="HR875" s="3"/>
      <c r="HS875" s="3"/>
      <c r="HT875" s="3"/>
      <c r="HU875" s="3"/>
      <c r="HV875" s="3"/>
      <c r="HW875" s="3"/>
    </row>
    <row r="876" spans="1:231" s="6" customFormat="1" ht="23.25" customHeight="1">
      <c r="A876" s="9">
        <v>872</v>
      </c>
      <c r="B876" s="10" t="s">
        <v>86</v>
      </c>
      <c r="C876" s="10" t="s">
        <v>91</v>
      </c>
      <c r="D876" s="10" t="s">
        <v>18</v>
      </c>
      <c r="E876" s="10" t="s">
        <v>19</v>
      </c>
      <c r="F876" s="10" t="s">
        <v>70</v>
      </c>
      <c r="G876" s="10" t="s">
        <v>92</v>
      </c>
      <c r="H876" s="10" t="s">
        <v>93</v>
      </c>
      <c r="I876" s="10" t="s">
        <v>94</v>
      </c>
      <c r="J876" s="10">
        <f t="shared" si="52"/>
        <v>137</v>
      </c>
      <c r="K876" s="10">
        <f t="shared" si="53"/>
        <v>41.1</v>
      </c>
      <c r="L876" s="11">
        <v>86</v>
      </c>
      <c r="M876" s="11">
        <f t="shared" si="54"/>
        <v>34.4</v>
      </c>
      <c r="N876" s="10">
        <f t="shared" si="55"/>
        <v>75.5</v>
      </c>
      <c r="O876" s="4"/>
      <c r="P876" s="19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  <c r="CX876" s="3"/>
      <c r="CY876" s="3"/>
      <c r="CZ876" s="3"/>
      <c r="DA876" s="3"/>
      <c r="DB876" s="3"/>
      <c r="DC876" s="3"/>
      <c r="DD876" s="3"/>
      <c r="DE876" s="3"/>
      <c r="DF876" s="3"/>
      <c r="DG876" s="3"/>
      <c r="DH876" s="3"/>
      <c r="DI876" s="3"/>
      <c r="DJ876" s="3"/>
      <c r="DK876" s="3"/>
      <c r="DL876" s="3"/>
      <c r="DM876" s="3"/>
      <c r="DN876" s="3"/>
      <c r="DO876" s="3"/>
      <c r="DP876" s="3"/>
      <c r="DQ876" s="3"/>
      <c r="DR876" s="3"/>
      <c r="DS876" s="3"/>
      <c r="DT876" s="3"/>
      <c r="DU876" s="3"/>
      <c r="DV876" s="3"/>
      <c r="DW876" s="3"/>
      <c r="DX876" s="3"/>
      <c r="DY876" s="3"/>
      <c r="DZ876" s="3"/>
      <c r="EA876" s="3"/>
      <c r="EB876" s="3"/>
      <c r="EC876" s="3"/>
      <c r="ED876" s="3"/>
      <c r="EE876" s="3"/>
      <c r="EF876" s="3"/>
      <c r="EG876" s="3"/>
      <c r="EH876" s="3"/>
      <c r="EI876" s="3"/>
      <c r="EJ876" s="3"/>
      <c r="EK876" s="3"/>
      <c r="EL876" s="3"/>
      <c r="EM876" s="3"/>
      <c r="EN876" s="3"/>
      <c r="EO876" s="3"/>
      <c r="EP876" s="3"/>
      <c r="EQ876" s="3"/>
      <c r="ER876" s="3"/>
      <c r="ES876" s="3"/>
      <c r="ET876" s="3"/>
      <c r="EU876" s="3"/>
      <c r="EV876" s="3"/>
      <c r="EW876" s="3"/>
      <c r="EX876" s="3"/>
      <c r="EY876" s="3"/>
      <c r="EZ876" s="3"/>
      <c r="FA876" s="3"/>
      <c r="FB876" s="3"/>
      <c r="FC876" s="3"/>
      <c r="FD876" s="3"/>
      <c r="FE876" s="3"/>
      <c r="FF876" s="3"/>
      <c r="FG876" s="3"/>
      <c r="FH876" s="3"/>
      <c r="FI876" s="3"/>
      <c r="FJ876" s="3"/>
      <c r="FK876" s="3"/>
      <c r="FL876" s="3"/>
      <c r="FM876" s="3"/>
      <c r="FN876" s="3"/>
      <c r="FO876" s="3"/>
      <c r="FP876" s="3"/>
      <c r="FQ876" s="3"/>
      <c r="FR876" s="3"/>
      <c r="FS876" s="3"/>
      <c r="FT876" s="3"/>
      <c r="FU876" s="3"/>
      <c r="FV876" s="3"/>
      <c r="FW876" s="3"/>
      <c r="FX876" s="3"/>
      <c r="FY876" s="3"/>
      <c r="FZ876" s="3"/>
      <c r="GA876" s="3"/>
      <c r="GB876" s="3"/>
      <c r="GC876" s="3"/>
      <c r="GD876" s="3"/>
      <c r="GE876" s="3"/>
      <c r="GF876" s="3"/>
      <c r="GG876" s="3"/>
      <c r="GH876" s="3"/>
      <c r="GI876" s="3"/>
      <c r="GJ876" s="3"/>
      <c r="GK876" s="3"/>
      <c r="GL876" s="3"/>
      <c r="GM876" s="3"/>
      <c r="GN876" s="3"/>
      <c r="GO876" s="3"/>
      <c r="GP876" s="3"/>
      <c r="GQ876" s="3"/>
      <c r="GR876" s="3"/>
      <c r="GS876" s="3"/>
      <c r="GT876" s="3"/>
      <c r="GU876" s="3"/>
      <c r="GV876" s="3"/>
      <c r="GW876" s="3"/>
      <c r="GX876" s="3"/>
      <c r="GY876" s="3"/>
      <c r="GZ876" s="3"/>
      <c r="HA876" s="3"/>
      <c r="HB876" s="3"/>
      <c r="HC876" s="3"/>
      <c r="HD876" s="3"/>
      <c r="HE876" s="3"/>
      <c r="HF876" s="3"/>
      <c r="HG876" s="3"/>
      <c r="HH876" s="3"/>
      <c r="HI876" s="3"/>
      <c r="HJ876" s="3"/>
      <c r="HK876" s="3"/>
      <c r="HL876" s="3"/>
      <c r="HM876" s="3"/>
      <c r="HN876" s="3"/>
      <c r="HO876" s="3"/>
      <c r="HP876" s="3"/>
      <c r="HQ876" s="3"/>
      <c r="HR876" s="3"/>
      <c r="HS876" s="3"/>
      <c r="HT876" s="3"/>
      <c r="HU876" s="3"/>
      <c r="HV876" s="3"/>
      <c r="HW876" s="3"/>
    </row>
    <row r="877" spans="1:16" s="6" customFormat="1" ht="23.25" customHeight="1">
      <c r="A877" s="9">
        <v>873</v>
      </c>
      <c r="B877" s="10" t="s">
        <v>86</v>
      </c>
      <c r="C877" s="10" t="s">
        <v>307</v>
      </c>
      <c r="D877" s="10" t="s">
        <v>18</v>
      </c>
      <c r="E877" s="10" t="s">
        <v>19</v>
      </c>
      <c r="F877" s="10" t="s">
        <v>258</v>
      </c>
      <c r="G877" s="10" t="s">
        <v>308</v>
      </c>
      <c r="H877" s="10" t="s">
        <v>55</v>
      </c>
      <c r="I877" s="10" t="s">
        <v>101</v>
      </c>
      <c r="J877" s="10">
        <f t="shared" si="52"/>
        <v>149</v>
      </c>
      <c r="K877" s="10">
        <f t="shared" si="53"/>
        <v>44.699999999999996</v>
      </c>
      <c r="L877" s="11">
        <v>85.2</v>
      </c>
      <c r="M877" s="11">
        <f t="shared" si="54"/>
        <v>34.080000000000005</v>
      </c>
      <c r="N877" s="10">
        <f t="shared" si="55"/>
        <v>78.78</v>
      </c>
      <c r="O877" s="8" t="s">
        <v>2377</v>
      </c>
      <c r="P877" s="18"/>
    </row>
    <row r="878" spans="1:231" s="6" customFormat="1" ht="23.25" customHeight="1">
      <c r="A878" s="9">
        <v>874</v>
      </c>
      <c r="B878" s="10" t="s">
        <v>86</v>
      </c>
      <c r="C878" s="10" t="s">
        <v>309</v>
      </c>
      <c r="D878" s="10" t="s">
        <v>18</v>
      </c>
      <c r="E878" s="10" t="s">
        <v>19</v>
      </c>
      <c r="F878" s="10" t="s">
        <v>258</v>
      </c>
      <c r="G878" s="10" t="s">
        <v>310</v>
      </c>
      <c r="H878" s="10" t="s">
        <v>73</v>
      </c>
      <c r="I878" s="10" t="s">
        <v>311</v>
      </c>
      <c r="J878" s="10">
        <f t="shared" si="52"/>
        <v>121</v>
      </c>
      <c r="K878" s="10">
        <f t="shared" si="53"/>
        <v>36.3</v>
      </c>
      <c r="L878" s="11">
        <v>0</v>
      </c>
      <c r="M878" s="11">
        <f t="shared" si="54"/>
        <v>0</v>
      </c>
      <c r="N878" s="10">
        <f t="shared" si="55"/>
        <v>36.3</v>
      </c>
      <c r="O878" s="4"/>
      <c r="P878" s="19" t="s">
        <v>32</v>
      </c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  <c r="CX878" s="3"/>
      <c r="CY878" s="3"/>
      <c r="CZ878" s="3"/>
      <c r="DA878" s="3"/>
      <c r="DB878" s="3"/>
      <c r="DC878" s="3"/>
      <c r="DD878" s="3"/>
      <c r="DE878" s="3"/>
      <c r="DF878" s="3"/>
      <c r="DG878" s="3"/>
      <c r="DH878" s="3"/>
      <c r="DI878" s="3"/>
      <c r="DJ878" s="3"/>
      <c r="DK878" s="3"/>
      <c r="DL878" s="3"/>
      <c r="DM878" s="3"/>
      <c r="DN878" s="3"/>
      <c r="DO878" s="3"/>
      <c r="DP878" s="3"/>
      <c r="DQ878" s="3"/>
      <c r="DR878" s="3"/>
      <c r="DS878" s="3"/>
      <c r="DT878" s="3"/>
      <c r="DU878" s="3"/>
      <c r="DV878" s="3"/>
      <c r="DW878" s="3"/>
      <c r="DX878" s="3"/>
      <c r="DY878" s="3"/>
      <c r="DZ878" s="3"/>
      <c r="EA878" s="3"/>
      <c r="EB878" s="3"/>
      <c r="EC878" s="3"/>
      <c r="ED878" s="3"/>
      <c r="EE878" s="3"/>
      <c r="EF878" s="3"/>
      <c r="EG878" s="3"/>
      <c r="EH878" s="3"/>
      <c r="EI878" s="3"/>
      <c r="EJ878" s="3"/>
      <c r="EK878" s="3"/>
      <c r="EL878" s="3"/>
      <c r="EM878" s="3"/>
      <c r="EN878" s="3"/>
      <c r="EO878" s="3"/>
      <c r="EP878" s="3"/>
      <c r="EQ878" s="3"/>
      <c r="ER878" s="3"/>
      <c r="ES878" s="3"/>
      <c r="ET878" s="3"/>
      <c r="EU878" s="3"/>
      <c r="EV878" s="3"/>
      <c r="EW878" s="3"/>
      <c r="EX878" s="3"/>
      <c r="EY878" s="3"/>
      <c r="EZ878" s="3"/>
      <c r="FA878" s="3"/>
      <c r="FB878" s="3"/>
      <c r="FC878" s="3"/>
      <c r="FD878" s="3"/>
      <c r="FE878" s="3"/>
      <c r="FF878" s="3"/>
      <c r="FG878" s="3"/>
      <c r="FH878" s="3"/>
      <c r="FI878" s="3"/>
      <c r="FJ878" s="3"/>
      <c r="FK878" s="3"/>
      <c r="FL878" s="3"/>
      <c r="FM878" s="3"/>
      <c r="FN878" s="3"/>
      <c r="FO878" s="3"/>
      <c r="FP878" s="3"/>
      <c r="FQ878" s="3"/>
      <c r="FR878" s="3"/>
      <c r="FS878" s="3"/>
      <c r="FT878" s="3"/>
      <c r="FU878" s="3"/>
      <c r="FV878" s="3"/>
      <c r="FW878" s="3"/>
      <c r="FX878" s="3"/>
      <c r="FY878" s="3"/>
      <c r="FZ878" s="3"/>
      <c r="GA878" s="3"/>
      <c r="GB878" s="3"/>
      <c r="GC878" s="3"/>
      <c r="GD878" s="3"/>
      <c r="GE878" s="3"/>
      <c r="GF878" s="3"/>
      <c r="GG878" s="3"/>
      <c r="GH878" s="3"/>
      <c r="GI878" s="3"/>
      <c r="GJ878" s="3"/>
      <c r="GK878" s="3"/>
      <c r="GL878" s="3"/>
      <c r="GM878" s="3"/>
      <c r="GN878" s="3"/>
      <c r="GO878" s="3"/>
      <c r="GP878" s="3"/>
      <c r="GQ878" s="3"/>
      <c r="GR878" s="3"/>
      <c r="GS878" s="3"/>
      <c r="GT878" s="3"/>
      <c r="GU878" s="3"/>
      <c r="GV878" s="3"/>
      <c r="GW878" s="3"/>
      <c r="GX878" s="3"/>
      <c r="GY878" s="3"/>
      <c r="GZ878" s="3"/>
      <c r="HA878" s="3"/>
      <c r="HB878" s="3"/>
      <c r="HC878" s="3"/>
      <c r="HD878" s="3"/>
      <c r="HE878" s="3"/>
      <c r="HF878" s="3"/>
      <c r="HG878" s="3"/>
      <c r="HH878" s="3"/>
      <c r="HI878" s="3"/>
      <c r="HJ878" s="3"/>
      <c r="HK878" s="3"/>
      <c r="HL878" s="3"/>
      <c r="HM878" s="3"/>
      <c r="HN878" s="3"/>
      <c r="HO878" s="3"/>
      <c r="HP878" s="3"/>
      <c r="HQ878" s="3"/>
      <c r="HR878" s="3"/>
      <c r="HS878" s="3"/>
      <c r="HT878" s="3"/>
      <c r="HU878" s="3"/>
      <c r="HV878" s="3"/>
      <c r="HW878" s="3"/>
    </row>
    <row r="879" spans="1:16" s="6" customFormat="1" ht="23.25" customHeight="1">
      <c r="A879" s="9">
        <v>875</v>
      </c>
      <c r="B879" s="10" t="s">
        <v>86</v>
      </c>
      <c r="C879" s="10" t="s">
        <v>352</v>
      </c>
      <c r="D879" s="10" t="s">
        <v>39</v>
      </c>
      <c r="E879" s="10" t="s">
        <v>19</v>
      </c>
      <c r="F879" s="10" t="s">
        <v>329</v>
      </c>
      <c r="G879" s="10" t="s">
        <v>353</v>
      </c>
      <c r="H879" s="10" t="s">
        <v>73</v>
      </c>
      <c r="I879" s="10" t="s">
        <v>228</v>
      </c>
      <c r="J879" s="10">
        <f t="shared" si="52"/>
        <v>143</v>
      </c>
      <c r="K879" s="10">
        <f t="shared" si="53"/>
        <v>42.9</v>
      </c>
      <c r="L879" s="11">
        <v>83.2</v>
      </c>
      <c r="M879" s="11">
        <f t="shared" si="54"/>
        <v>33.28</v>
      </c>
      <c r="N879" s="10">
        <f t="shared" si="55"/>
        <v>76.18</v>
      </c>
      <c r="O879" s="8" t="s">
        <v>2377</v>
      </c>
      <c r="P879" s="18"/>
    </row>
    <row r="880" spans="1:16" s="6" customFormat="1" ht="23.25" customHeight="1">
      <c r="A880" s="9">
        <v>876</v>
      </c>
      <c r="B880" s="10" t="s">
        <v>86</v>
      </c>
      <c r="C880" s="10" t="s">
        <v>354</v>
      </c>
      <c r="D880" s="10" t="s">
        <v>39</v>
      </c>
      <c r="E880" s="10" t="s">
        <v>19</v>
      </c>
      <c r="F880" s="10" t="s">
        <v>329</v>
      </c>
      <c r="G880" s="10" t="s">
        <v>355</v>
      </c>
      <c r="H880" s="10" t="s">
        <v>119</v>
      </c>
      <c r="I880" s="10" t="s">
        <v>84</v>
      </c>
      <c r="J880" s="10">
        <f t="shared" si="52"/>
        <v>142</v>
      </c>
      <c r="K880" s="10">
        <f t="shared" si="53"/>
        <v>42.6</v>
      </c>
      <c r="L880" s="11">
        <v>81.2</v>
      </c>
      <c r="M880" s="11">
        <f t="shared" si="54"/>
        <v>32.480000000000004</v>
      </c>
      <c r="N880" s="10">
        <f t="shared" si="55"/>
        <v>75.08</v>
      </c>
      <c r="O880" s="8" t="s">
        <v>2377</v>
      </c>
      <c r="P880" s="18"/>
    </row>
    <row r="881" spans="1:16" s="6" customFormat="1" ht="23.25" customHeight="1">
      <c r="A881" s="9">
        <v>877</v>
      </c>
      <c r="B881" s="10" t="s">
        <v>86</v>
      </c>
      <c r="C881" s="10" t="s">
        <v>180</v>
      </c>
      <c r="D881" s="10" t="s">
        <v>18</v>
      </c>
      <c r="E881" s="10" t="s">
        <v>19</v>
      </c>
      <c r="F881" s="10" t="s">
        <v>155</v>
      </c>
      <c r="G881" s="10" t="s">
        <v>181</v>
      </c>
      <c r="H881" s="10" t="s">
        <v>68</v>
      </c>
      <c r="I881" s="10" t="s">
        <v>61</v>
      </c>
      <c r="J881" s="10">
        <f t="shared" si="52"/>
        <v>156</v>
      </c>
      <c r="K881" s="10">
        <f t="shared" si="53"/>
        <v>46.8</v>
      </c>
      <c r="L881" s="11">
        <v>83.4</v>
      </c>
      <c r="M881" s="11">
        <f t="shared" si="54"/>
        <v>33.36000000000001</v>
      </c>
      <c r="N881" s="10">
        <f t="shared" si="55"/>
        <v>80.16</v>
      </c>
      <c r="O881" s="8" t="s">
        <v>2377</v>
      </c>
      <c r="P881" s="18"/>
    </row>
    <row r="882" spans="1:16" s="6" customFormat="1" ht="23.25" customHeight="1">
      <c r="A882" s="9">
        <v>878</v>
      </c>
      <c r="B882" s="10" t="s">
        <v>86</v>
      </c>
      <c r="C882" s="10" t="s">
        <v>144</v>
      </c>
      <c r="D882" s="10" t="s">
        <v>18</v>
      </c>
      <c r="E882" s="10" t="s">
        <v>19</v>
      </c>
      <c r="F882" s="10" t="s">
        <v>132</v>
      </c>
      <c r="G882" s="10" t="s">
        <v>145</v>
      </c>
      <c r="H882" s="10" t="s">
        <v>46</v>
      </c>
      <c r="I882" s="10" t="s">
        <v>146</v>
      </c>
      <c r="J882" s="10">
        <f t="shared" si="52"/>
        <v>146</v>
      </c>
      <c r="K882" s="10">
        <f t="shared" si="53"/>
        <v>43.8</v>
      </c>
      <c r="L882" s="11">
        <v>85.8</v>
      </c>
      <c r="M882" s="11">
        <f t="shared" si="54"/>
        <v>34.32</v>
      </c>
      <c r="N882" s="10">
        <f t="shared" si="55"/>
        <v>78.12</v>
      </c>
      <c r="O882" s="8" t="s">
        <v>2377</v>
      </c>
      <c r="P882" s="18"/>
    </row>
    <row r="883" spans="1:16" s="6" customFormat="1" ht="23.25" customHeight="1">
      <c r="A883" s="9">
        <v>879</v>
      </c>
      <c r="B883" s="10" t="s">
        <v>86</v>
      </c>
      <c r="C883" s="10" t="s">
        <v>445</v>
      </c>
      <c r="D883" s="10" t="s">
        <v>18</v>
      </c>
      <c r="E883" s="10" t="s">
        <v>19</v>
      </c>
      <c r="F883" s="10" t="s">
        <v>396</v>
      </c>
      <c r="G883" s="10" t="s">
        <v>446</v>
      </c>
      <c r="H883" s="10" t="s">
        <v>55</v>
      </c>
      <c r="I883" s="10" t="s">
        <v>65</v>
      </c>
      <c r="J883" s="10">
        <f t="shared" si="52"/>
        <v>180</v>
      </c>
      <c r="K883" s="10">
        <f t="shared" si="53"/>
        <v>54</v>
      </c>
      <c r="L883" s="11">
        <v>84</v>
      </c>
      <c r="M883" s="11">
        <f t="shared" si="54"/>
        <v>33.6</v>
      </c>
      <c r="N883" s="10">
        <f t="shared" si="55"/>
        <v>87.6</v>
      </c>
      <c r="O883" s="8" t="s">
        <v>2377</v>
      </c>
      <c r="P883" s="18"/>
    </row>
    <row r="884" spans="1:16" s="6" customFormat="1" ht="23.25" customHeight="1">
      <c r="A884" s="9">
        <v>880</v>
      </c>
      <c r="B884" s="10" t="s">
        <v>86</v>
      </c>
      <c r="C884" s="10" t="s">
        <v>447</v>
      </c>
      <c r="D884" s="10" t="s">
        <v>18</v>
      </c>
      <c r="E884" s="10" t="s">
        <v>19</v>
      </c>
      <c r="F884" s="10" t="s">
        <v>396</v>
      </c>
      <c r="G884" s="10" t="s">
        <v>448</v>
      </c>
      <c r="H884" s="10" t="s">
        <v>72</v>
      </c>
      <c r="I884" s="10" t="s">
        <v>50</v>
      </c>
      <c r="J884" s="10">
        <f t="shared" si="52"/>
        <v>179</v>
      </c>
      <c r="K884" s="10">
        <f t="shared" si="53"/>
        <v>53.699999999999996</v>
      </c>
      <c r="L884" s="11">
        <v>84.6</v>
      </c>
      <c r="M884" s="11">
        <f t="shared" si="54"/>
        <v>33.839999999999996</v>
      </c>
      <c r="N884" s="10">
        <f t="shared" si="55"/>
        <v>87.54</v>
      </c>
      <c r="O884" s="8" t="s">
        <v>2377</v>
      </c>
      <c r="P884" s="18"/>
    </row>
    <row r="885" spans="1:16" s="6" customFormat="1" ht="23.25" customHeight="1">
      <c r="A885" s="9">
        <v>881</v>
      </c>
      <c r="B885" s="10" t="s">
        <v>86</v>
      </c>
      <c r="C885" s="10" t="s">
        <v>449</v>
      </c>
      <c r="D885" s="10" t="s">
        <v>18</v>
      </c>
      <c r="E885" s="10" t="s">
        <v>19</v>
      </c>
      <c r="F885" s="10" t="s">
        <v>396</v>
      </c>
      <c r="G885" s="10" t="s">
        <v>450</v>
      </c>
      <c r="H885" s="10" t="s">
        <v>31</v>
      </c>
      <c r="I885" s="10" t="s">
        <v>27</v>
      </c>
      <c r="J885" s="10">
        <f t="shared" si="52"/>
        <v>179</v>
      </c>
      <c r="K885" s="10">
        <f t="shared" si="53"/>
        <v>53.699999999999996</v>
      </c>
      <c r="L885" s="11">
        <v>84.2</v>
      </c>
      <c r="M885" s="11">
        <f t="shared" si="54"/>
        <v>33.68</v>
      </c>
      <c r="N885" s="10">
        <f t="shared" si="55"/>
        <v>87.38</v>
      </c>
      <c r="O885" s="8" t="s">
        <v>2377</v>
      </c>
      <c r="P885" s="18"/>
    </row>
    <row r="886" spans="1:231" ht="23.25" customHeight="1">
      <c r="A886" s="9">
        <v>882</v>
      </c>
      <c r="B886" s="10" t="s">
        <v>86</v>
      </c>
      <c r="C886" s="10" t="s">
        <v>451</v>
      </c>
      <c r="D886" s="10" t="s">
        <v>18</v>
      </c>
      <c r="E886" s="10" t="s">
        <v>19</v>
      </c>
      <c r="F886" s="10" t="s">
        <v>396</v>
      </c>
      <c r="G886" s="10" t="s">
        <v>452</v>
      </c>
      <c r="H886" s="10" t="s">
        <v>50</v>
      </c>
      <c r="I886" s="10" t="s">
        <v>85</v>
      </c>
      <c r="J886" s="10">
        <f t="shared" si="52"/>
        <v>180</v>
      </c>
      <c r="K886" s="10">
        <f t="shared" si="53"/>
        <v>54</v>
      </c>
      <c r="L886" s="11">
        <v>82.8</v>
      </c>
      <c r="M886" s="11">
        <f t="shared" si="54"/>
        <v>33.12</v>
      </c>
      <c r="N886" s="10">
        <f t="shared" si="55"/>
        <v>87.12</v>
      </c>
      <c r="O886" s="8" t="s">
        <v>2377</v>
      </c>
      <c r="P886" s="18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  <c r="BW886" s="6"/>
      <c r="BX886" s="6"/>
      <c r="BY886" s="6"/>
      <c r="BZ886" s="6"/>
      <c r="CA886" s="6"/>
      <c r="CB886" s="6"/>
      <c r="CC886" s="6"/>
      <c r="CD886" s="6"/>
      <c r="CE886" s="6"/>
      <c r="CF886" s="6"/>
      <c r="CG886" s="6"/>
      <c r="CH886" s="6"/>
      <c r="CI886" s="6"/>
      <c r="CJ886" s="6"/>
      <c r="CK886" s="6"/>
      <c r="CL886" s="6"/>
      <c r="CM886" s="6"/>
      <c r="CN886" s="6"/>
      <c r="CO886" s="6"/>
      <c r="CP886" s="6"/>
      <c r="CQ886" s="6"/>
      <c r="CR886" s="6"/>
      <c r="CS886" s="6"/>
      <c r="CT886" s="6"/>
      <c r="CU886" s="6"/>
      <c r="CV886" s="6"/>
      <c r="CW886" s="6"/>
      <c r="CX886" s="6"/>
      <c r="CY886" s="6"/>
      <c r="CZ886" s="6"/>
      <c r="DA886" s="6"/>
      <c r="DB886" s="6"/>
      <c r="DC886" s="6"/>
      <c r="DD886" s="6"/>
      <c r="DE886" s="6"/>
      <c r="DF886" s="6"/>
      <c r="DG886" s="6"/>
      <c r="DH886" s="6"/>
      <c r="DI886" s="6"/>
      <c r="DJ886" s="6"/>
      <c r="DK886" s="6"/>
      <c r="DL886" s="6"/>
      <c r="DM886" s="6"/>
      <c r="DN886" s="6"/>
      <c r="DO886" s="6"/>
      <c r="DP886" s="6"/>
      <c r="DQ886" s="6"/>
      <c r="DR886" s="6"/>
      <c r="DS886" s="6"/>
      <c r="DT886" s="6"/>
      <c r="DU886" s="6"/>
      <c r="DV886" s="6"/>
      <c r="DW886" s="6"/>
      <c r="DX886" s="6"/>
      <c r="DY886" s="6"/>
      <c r="DZ886" s="6"/>
      <c r="EA886" s="6"/>
      <c r="EB886" s="6"/>
      <c r="EC886" s="6"/>
      <c r="ED886" s="6"/>
      <c r="EE886" s="6"/>
      <c r="EF886" s="6"/>
      <c r="EG886" s="6"/>
      <c r="EH886" s="6"/>
      <c r="EI886" s="6"/>
      <c r="EJ886" s="6"/>
      <c r="EK886" s="6"/>
      <c r="EL886" s="6"/>
      <c r="EM886" s="6"/>
      <c r="EN886" s="6"/>
      <c r="EO886" s="6"/>
      <c r="EP886" s="6"/>
      <c r="EQ886" s="6"/>
      <c r="ER886" s="6"/>
      <c r="ES886" s="6"/>
      <c r="ET886" s="6"/>
      <c r="EU886" s="6"/>
      <c r="EV886" s="6"/>
      <c r="EW886" s="6"/>
      <c r="EX886" s="6"/>
      <c r="EY886" s="6"/>
      <c r="EZ886" s="6"/>
      <c r="FA886" s="6"/>
      <c r="FB886" s="6"/>
      <c r="FC886" s="6"/>
      <c r="FD886" s="6"/>
      <c r="FE886" s="6"/>
      <c r="FF886" s="6"/>
      <c r="FG886" s="6"/>
      <c r="FH886" s="6"/>
      <c r="FI886" s="6"/>
      <c r="FJ886" s="6"/>
      <c r="FK886" s="6"/>
      <c r="FL886" s="6"/>
      <c r="FM886" s="6"/>
      <c r="FN886" s="6"/>
      <c r="FO886" s="6"/>
      <c r="FP886" s="6"/>
      <c r="FQ886" s="6"/>
      <c r="FR886" s="6"/>
      <c r="FS886" s="6"/>
      <c r="FT886" s="6"/>
      <c r="FU886" s="6"/>
      <c r="FV886" s="6"/>
      <c r="FW886" s="6"/>
      <c r="FX886" s="6"/>
      <c r="FY886" s="6"/>
      <c r="FZ886" s="6"/>
      <c r="GA886" s="6"/>
      <c r="GB886" s="6"/>
      <c r="GC886" s="6"/>
      <c r="GD886" s="6"/>
      <c r="GE886" s="6"/>
      <c r="GF886" s="6"/>
      <c r="GG886" s="6"/>
      <c r="GH886" s="6"/>
      <c r="GI886" s="6"/>
      <c r="GJ886" s="6"/>
      <c r="GK886" s="6"/>
      <c r="GL886" s="6"/>
      <c r="GM886" s="6"/>
      <c r="GN886" s="6"/>
      <c r="GO886" s="6"/>
      <c r="GP886" s="6"/>
      <c r="GQ886" s="6"/>
      <c r="GR886" s="6"/>
      <c r="GS886" s="6"/>
      <c r="GT886" s="6"/>
      <c r="GU886" s="6"/>
      <c r="GV886" s="6"/>
      <c r="GW886" s="6"/>
      <c r="GX886" s="6"/>
      <c r="GY886" s="6"/>
      <c r="GZ886" s="6"/>
      <c r="HA886" s="6"/>
      <c r="HB886" s="6"/>
      <c r="HC886" s="6"/>
      <c r="HD886" s="6"/>
      <c r="HE886" s="6"/>
      <c r="HF886" s="6"/>
      <c r="HG886" s="6"/>
      <c r="HH886" s="6"/>
      <c r="HI886" s="6"/>
      <c r="HJ886" s="6"/>
      <c r="HK886" s="6"/>
      <c r="HL886" s="6"/>
      <c r="HM886" s="6"/>
      <c r="HN886" s="6"/>
      <c r="HO886" s="6"/>
      <c r="HP886" s="6"/>
      <c r="HQ886" s="6"/>
      <c r="HR886" s="6"/>
      <c r="HS886" s="6"/>
      <c r="HT886" s="6"/>
      <c r="HU886" s="6"/>
      <c r="HV886" s="6"/>
      <c r="HW886" s="6"/>
    </row>
    <row r="887" spans="1:16" ht="23.25" customHeight="1">
      <c r="A887" s="9">
        <v>883</v>
      </c>
      <c r="B887" s="10" t="s">
        <v>86</v>
      </c>
      <c r="C887" s="10" t="s">
        <v>453</v>
      </c>
      <c r="D887" s="10" t="s">
        <v>18</v>
      </c>
      <c r="E887" s="10" t="s">
        <v>19</v>
      </c>
      <c r="F887" s="10" t="s">
        <v>396</v>
      </c>
      <c r="G887" s="10" t="s">
        <v>454</v>
      </c>
      <c r="H887" s="10" t="s">
        <v>55</v>
      </c>
      <c r="I887" s="10" t="s">
        <v>50</v>
      </c>
      <c r="J887" s="10">
        <f t="shared" si="52"/>
        <v>174</v>
      </c>
      <c r="K887" s="10">
        <f t="shared" si="53"/>
        <v>52.199999999999996</v>
      </c>
      <c r="L887" s="11">
        <v>82.6</v>
      </c>
      <c r="M887" s="11">
        <f t="shared" si="54"/>
        <v>33.04</v>
      </c>
      <c r="N887" s="10">
        <f t="shared" si="55"/>
        <v>85.24</v>
      </c>
      <c r="O887" s="4"/>
      <c r="P887" s="19"/>
    </row>
    <row r="888" spans="1:16" ht="23.25" customHeight="1">
      <c r="A888" s="9">
        <v>884</v>
      </c>
      <c r="B888" s="10" t="s">
        <v>86</v>
      </c>
      <c r="C888" s="10" t="s">
        <v>455</v>
      </c>
      <c r="D888" s="10" t="s">
        <v>18</v>
      </c>
      <c r="E888" s="10" t="s">
        <v>19</v>
      </c>
      <c r="F888" s="10" t="s">
        <v>396</v>
      </c>
      <c r="G888" s="10" t="s">
        <v>456</v>
      </c>
      <c r="H888" s="10" t="s">
        <v>94</v>
      </c>
      <c r="I888" s="10" t="s">
        <v>65</v>
      </c>
      <c r="J888" s="10">
        <f t="shared" si="52"/>
        <v>169</v>
      </c>
      <c r="K888" s="10">
        <f t="shared" si="53"/>
        <v>50.699999999999996</v>
      </c>
      <c r="L888" s="11">
        <v>86</v>
      </c>
      <c r="M888" s="11">
        <f t="shared" si="54"/>
        <v>34.4</v>
      </c>
      <c r="N888" s="10">
        <f t="shared" si="55"/>
        <v>85.1</v>
      </c>
      <c r="O888" s="4"/>
      <c r="P888" s="19"/>
    </row>
    <row r="889" spans="1:16" ht="23.25" customHeight="1">
      <c r="A889" s="9">
        <v>885</v>
      </c>
      <c r="B889" s="10" t="s">
        <v>86</v>
      </c>
      <c r="C889" s="10" t="s">
        <v>457</v>
      </c>
      <c r="D889" s="10" t="s">
        <v>18</v>
      </c>
      <c r="E889" s="10" t="s">
        <v>19</v>
      </c>
      <c r="F889" s="10" t="s">
        <v>396</v>
      </c>
      <c r="G889" s="10" t="s">
        <v>458</v>
      </c>
      <c r="H889" s="10" t="s">
        <v>55</v>
      </c>
      <c r="I889" s="10" t="s">
        <v>58</v>
      </c>
      <c r="J889" s="10">
        <f t="shared" si="52"/>
        <v>168</v>
      </c>
      <c r="K889" s="10">
        <f t="shared" si="53"/>
        <v>50.4</v>
      </c>
      <c r="L889" s="11">
        <v>86.4</v>
      </c>
      <c r="M889" s="11">
        <f t="shared" si="54"/>
        <v>34.56</v>
      </c>
      <c r="N889" s="10">
        <f t="shared" si="55"/>
        <v>84.96</v>
      </c>
      <c r="O889" s="4"/>
      <c r="P889" s="19"/>
    </row>
    <row r="890" spans="1:16" ht="23.25" customHeight="1">
      <c r="A890" s="9">
        <v>886</v>
      </c>
      <c r="B890" s="10" t="s">
        <v>86</v>
      </c>
      <c r="C890" s="10" t="s">
        <v>459</v>
      </c>
      <c r="D890" s="10" t="s">
        <v>18</v>
      </c>
      <c r="E890" s="10" t="s">
        <v>19</v>
      </c>
      <c r="F890" s="10" t="s">
        <v>396</v>
      </c>
      <c r="G890" s="10" t="s">
        <v>460</v>
      </c>
      <c r="H890" s="10" t="s">
        <v>61</v>
      </c>
      <c r="I890" s="10" t="s">
        <v>106</v>
      </c>
      <c r="J890" s="10">
        <f t="shared" si="52"/>
        <v>168</v>
      </c>
      <c r="K890" s="10">
        <f t="shared" si="53"/>
        <v>50.4</v>
      </c>
      <c r="L890" s="11">
        <v>85.2</v>
      </c>
      <c r="M890" s="11">
        <f t="shared" si="54"/>
        <v>34.080000000000005</v>
      </c>
      <c r="N890" s="10">
        <f t="shared" si="55"/>
        <v>84.48</v>
      </c>
      <c r="O890" s="4"/>
      <c r="P890" s="19"/>
    </row>
    <row r="891" spans="1:16" ht="23.25" customHeight="1">
      <c r="A891" s="9">
        <v>887</v>
      </c>
      <c r="B891" s="10" t="s">
        <v>86</v>
      </c>
      <c r="C891" s="10" t="s">
        <v>461</v>
      </c>
      <c r="D891" s="10" t="s">
        <v>18</v>
      </c>
      <c r="E891" s="10" t="s">
        <v>19</v>
      </c>
      <c r="F891" s="10" t="s">
        <v>396</v>
      </c>
      <c r="G891" s="10" t="s">
        <v>462</v>
      </c>
      <c r="H891" s="10" t="s">
        <v>54</v>
      </c>
      <c r="I891" s="10" t="s">
        <v>31</v>
      </c>
      <c r="J891" s="10">
        <f t="shared" si="52"/>
        <v>169</v>
      </c>
      <c r="K891" s="10">
        <f t="shared" si="53"/>
        <v>50.699999999999996</v>
      </c>
      <c r="L891" s="11">
        <v>82.8</v>
      </c>
      <c r="M891" s="11">
        <f t="shared" si="54"/>
        <v>33.12</v>
      </c>
      <c r="N891" s="10">
        <f t="shared" si="55"/>
        <v>83.82</v>
      </c>
      <c r="O891" s="4"/>
      <c r="P891" s="19"/>
    </row>
    <row r="892" spans="1:16" ht="23.25" customHeight="1">
      <c r="A892" s="9">
        <v>888</v>
      </c>
      <c r="B892" s="10" t="s">
        <v>86</v>
      </c>
      <c r="C892" s="10" t="s">
        <v>463</v>
      </c>
      <c r="D892" s="10" t="s">
        <v>18</v>
      </c>
      <c r="E892" s="10" t="s">
        <v>19</v>
      </c>
      <c r="F892" s="10" t="s">
        <v>396</v>
      </c>
      <c r="G892" s="10" t="s">
        <v>464</v>
      </c>
      <c r="H892" s="10" t="s">
        <v>54</v>
      </c>
      <c r="I892" s="10" t="s">
        <v>46</v>
      </c>
      <c r="J892" s="10">
        <f t="shared" si="52"/>
        <v>166</v>
      </c>
      <c r="K892" s="10">
        <f t="shared" si="53"/>
        <v>49.8</v>
      </c>
      <c r="L892" s="11">
        <v>82.8</v>
      </c>
      <c r="M892" s="11">
        <f t="shared" si="54"/>
        <v>33.12</v>
      </c>
      <c r="N892" s="10">
        <f t="shared" si="55"/>
        <v>82.92</v>
      </c>
      <c r="O892" s="4"/>
      <c r="P892" s="19"/>
    </row>
    <row r="893" spans="1:16" ht="23.25" customHeight="1">
      <c r="A893" s="9">
        <v>889</v>
      </c>
      <c r="B893" s="10" t="s">
        <v>86</v>
      </c>
      <c r="C893" s="10" t="s">
        <v>465</v>
      </c>
      <c r="D893" s="10" t="s">
        <v>18</v>
      </c>
      <c r="E893" s="10" t="s">
        <v>19</v>
      </c>
      <c r="F893" s="10" t="s">
        <v>396</v>
      </c>
      <c r="G893" s="10" t="s">
        <v>466</v>
      </c>
      <c r="H893" s="10" t="s">
        <v>46</v>
      </c>
      <c r="I893" s="10" t="s">
        <v>106</v>
      </c>
      <c r="J893" s="10">
        <f t="shared" si="52"/>
        <v>170</v>
      </c>
      <c r="K893" s="10">
        <f t="shared" si="53"/>
        <v>51</v>
      </c>
      <c r="L893" s="11">
        <v>78.8</v>
      </c>
      <c r="M893" s="11">
        <f t="shared" si="54"/>
        <v>31.52</v>
      </c>
      <c r="N893" s="10">
        <f t="shared" si="55"/>
        <v>82.52</v>
      </c>
      <c r="O893" s="4"/>
      <c r="P893" s="19"/>
    </row>
    <row r="894" spans="1:16" ht="23.25" customHeight="1">
      <c r="A894" s="9">
        <v>890</v>
      </c>
      <c r="B894" s="10" t="s">
        <v>86</v>
      </c>
      <c r="C894" s="10" t="s">
        <v>467</v>
      </c>
      <c r="D894" s="10" t="s">
        <v>18</v>
      </c>
      <c r="E894" s="10" t="s">
        <v>19</v>
      </c>
      <c r="F894" s="10" t="s">
        <v>396</v>
      </c>
      <c r="G894" s="10" t="s">
        <v>468</v>
      </c>
      <c r="H894" s="10" t="s">
        <v>26</v>
      </c>
      <c r="I894" s="10" t="s">
        <v>85</v>
      </c>
      <c r="J894" s="10">
        <f t="shared" si="52"/>
        <v>166</v>
      </c>
      <c r="K894" s="10">
        <f t="shared" si="53"/>
        <v>49.8</v>
      </c>
      <c r="L894" s="11">
        <v>81.8</v>
      </c>
      <c r="M894" s="11">
        <f t="shared" si="54"/>
        <v>32.72</v>
      </c>
      <c r="N894" s="10">
        <f t="shared" si="55"/>
        <v>82.52</v>
      </c>
      <c r="O894" s="4"/>
      <c r="P894" s="19"/>
    </row>
    <row r="895" spans="1:231" ht="23.25" customHeight="1">
      <c r="A895" s="9">
        <v>891</v>
      </c>
      <c r="B895" s="10" t="s">
        <v>86</v>
      </c>
      <c r="C895" s="10" t="s">
        <v>542</v>
      </c>
      <c r="D895" s="10" t="s">
        <v>18</v>
      </c>
      <c r="E895" s="10" t="s">
        <v>19</v>
      </c>
      <c r="F895" s="10" t="s">
        <v>482</v>
      </c>
      <c r="G895" s="10" t="s">
        <v>543</v>
      </c>
      <c r="H895" s="10" t="s">
        <v>30</v>
      </c>
      <c r="I895" s="10" t="s">
        <v>93</v>
      </c>
      <c r="J895" s="10">
        <f t="shared" si="52"/>
        <v>142</v>
      </c>
      <c r="K895" s="10">
        <f t="shared" si="53"/>
        <v>42.6</v>
      </c>
      <c r="L895" s="11">
        <v>84.8</v>
      </c>
      <c r="M895" s="11">
        <f t="shared" si="54"/>
        <v>33.92</v>
      </c>
      <c r="N895" s="10">
        <f t="shared" si="55"/>
        <v>76.52</v>
      </c>
      <c r="O895" s="8" t="s">
        <v>2377</v>
      </c>
      <c r="P895" s="18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  <c r="BW895" s="6"/>
      <c r="BX895" s="6"/>
      <c r="BY895" s="6"/>
      <c r="BZ895" s="6"/>
      <c r="CA895" s="6"/>
      <c r="CB895" s="6"/>
      <c r="CC895" s="6"/>
      <c r="CD895" s="6"/>
      <c r="CE895" s="6"/>
      <c r="CF895" s="6"/>
      <c r="CG895" s="6"/>
      <c r="CH895" s="6"/>
      <c r="CI895" s="6"/>
      <c r="CJ895" s="6"/>
      <c r="CK895" s="6"/>
      <c r="CL895" s="6"/>
      <c r="CM895" s="6"/>
      <c r="CN895" s="6"/>
      <c r="CO895" s="6"/>
      <c r="CP895" s="6"/>
      <c r="CQ895" s="6"/>
      <c r="CR895" s="6"/>
      <c r="CS895" s="6"/>
      <c r="CT895" s="6"/>
      <c r="CU895" s="6"/>
      <c r="CV895" s="6"/>
      <c r="CW895" s="6"/>
      <c r="CX895" s="6"/>
      <c r="CY895" s="6"/>
      <c r="CZ895" s="6"/>
      <c r="DA895" s="6"/>
      <c r="DB895" s="6"/>
      <c r="DC895" s="6"/>
      <c r="DD895" s="6"/>
      <c r="DE895" s="6"/>
      <c r="DF895" s="6"/>
      <c r="DG895" s="6"/>
      <c r="DH895" s="6"/>
      <c r="DI895" s="6"/>
      <c r="DJ895" s="6"/>
      <c r="DK895" s="6"/>
      <c r="DL895" s="6"/>
      <c r="DM895" s="6"/>
      <c r="DN895" s="6"/>
      <c r="DO895" s="6"/>
      <c r="DP895" s="6"/>
      <c r="DQ895" s="6"/>
      <c r="DR895" s="6"/>
      <c r="DS895" s="6"/>
      <c r="DT895" s="6"/>
      <c r="DU895" s="6"/>
      <c r="DV895" s="6"/>
      <c r="DW895" s="6"/>
      <c r="DX895" s="6"/>
      <c r="DY895" s="6"/>
      <c r="DZ895" s="6"/>
      <c r="EA895" s="6"/>
      <c r="EB895" s="6"/>
      <c r="EC895" s="6"/>
      <c r="ED895" s="6"/>
      <c r="EE895" s="6"/>
      <c r="EF895" s="6"/>
      <c r="EG895" s="6"/>
      <c r="EH895" s="6"/>
      <c r="EI895" s="6"/>
      <c r="EJ895" s="6"/>
      <c r="EK895" s="6"/>
      <c r="EL895" s="6"/>
      <c r="EM895" s="6"/>
      <c r="EN895" s="6"/>
      <c r="EO895" s="6"/>
      <c r="EP895" s="6"/>
      <c r="EQ895" s="6"/>
      <c r="ER895" s="6"/>
      <c r="ES895" s="6"/>
      <c r="ET895" s="6"/>
      <c r="EU895" s="6"/>
      <c r="EV895" s="6"/>
      <c r="EW895" s="6"/>
      <c r="EX895" s="6"/>
      <c r="EY895" s="6"/>
      <c r="EZ895" s="6"/>
      <c r="FA895" s="6"/>
      <c r="FB895" s="6"/>
      <c r="FC895" s="6"/>
      <c r="FD895" s="6"/>
      <c r="FE895" s="6"/>
      <c r="FF895" s="6"/>
      <c r="FG895" s="6"/>
      <c r="FH895" s="6"/>
      <c r="FI895" s="6"/>
      <c r="FJ895" s="6"/>
      <c r="FK895" s="6"/>
      <c r="FL895" s="6"/>
      <c r="FM895" s="6"/>
      <c r="FN895" s="6"/>
      <c r="FO895" s="6"/>
      <c r="FP895" s="6"/>
      <c r="FQ895" s="6"/>
      <c r="FR895" s="6"/>
      <c r="FS895" s="6"/>
      <c r="FT895" s="6"/>
      <c r="FU895" s="6"/>
      <c r="FV895" s="6"/>
      <c r="FW895" s="6"/>
      <c r="FX895" s="6"/>
      <c r="FY895" s="6"/>
      <c r="FZ895" s="6"/>
      <c r="GA895" s="6"/>
      <c r="GB895" s="6"/>
      <c r="GC895" s="6"/>
      <c r="GD895" s="6"/>
      <c r="GE895" s="6"/>
      <c r="GF895" s="6"/>
      <c r="GG895" s="6"/>
      <c r="GH895" s="6"/>
      <c r="GI895" s="6"/>
      <c r="GJ895" s="6"/>
      <c r="GK895" s="6"/>
      <c r="GL895" s="6"/>
      <c r="GM895" s="6"/>
      <c r="GN895" s="6"/>
      <c r="GO895" s="6"/>
      <c r="GP895" s="6"/>
      <c r="GQ895" s="6"/>
      <c r="GR895" s="6"/>
      <c r="GS895" s="6"/>
      <c r="GT895" s="6"/>
      <c r="GU895" s="6"/>
      <c r="GV895" s="6"/>
      <c r="GW895" s="6"/>
      <c r="GX895" s="6"/>
      <c r="GY895" s="6"/>
      <c r="GZ895" s="6"/>
      <c r="HA895" s="6"/>
      <c r="HB895" s="6"/>
      <c r="HC895" s="6"/>
      <c r="HD895" s="6"/>
      <c r="HE895" s="6"/>
      <c r="HF895" s="6"/>
      <c r="HG895" s="6"/>
      <c r="HH895" s="6"/>
      <c r="HI895" s="6"/>
      <c r="HJ895" s="6"/>
      <c r="HK895" s="6"/>
      <c r="HL895" s="6"/>
      <c r="HM895" s="6"/>
      <c r="HN895" s="6"/>
      <c r="HO895" s="6"/>
      <c r="HP895" s="6"/>
      <c r="HQ895" s="6"/>
      <c r="HR895" s="6"/>
      <c r="HS895" s="6"/>
      <c r="HT895" s="6"/>
      <c r="HU895" s="6"/>
      <c r="HV895" s="6"/>
      <c r="HW895" s="6"/>
    </row>
    <row r="896" spans="1:16" ht="23.25" customHeight="1">
      <c r="A896" s="9">
        <v>892</v>
      </c>
      <c r="B896" s="10" t="s">
        <v>86</v>
      </c>
      <c r="C896" s="10" t="s">
        <v>544</v>
      </c>
      <c r="D896" s="10" t="s">
        <v>18</v>
      </c>
      <c r="E896" s="10" t="s">
        <v>19</v>
      </c>
      <c r="F896" s="10" t="s">
        <v>482</v>
      </c>
      <c r="G896" s="10" t="s">
        <v>545</v>
      </c>
      <c r="H896" s="10" t="s">
        <v>101</v>
      </c>
      <c r="I896" s="10" t="s">
        <v>93</v>
      </c>
      <c r="J896" s="10">
        <f t="shared" si="52"/>
        <v>125</v>
      </c>
      <c r="K896" s="10">
        <f t="shared" si="53"/>
        <v>37.5</v>
      </c>
      <c r="L896" s="11">
        <v>83.8</v>
      </c>
      <c r="M896" s="11">
        <f t="shared" si="54"/>
        <v>33.52</v>
      </c>
      <c r="N896" s="10">
        <f t="shared" si="55"/>
        <v>71.02</v>
      </c>
      <c r="O896" s="4"/>
      <c r="P896" s="19"/>
    </row>
    <row r="897" spans="1:231" ht="23.25" customHeight="1">
      <c r="A897" s="9">
        <v>893</v>
      </c>
      <c r="B897" s="10" t="s">
        <v>86</v>
      </c>
      <c r="C897" s="10" t="s">
        <v>574</v>
      </c>
      <c r="D897" s="10" t="s">
        <v>18</v>
      </c>
      <c r="E897" s="10" t="s">
        <v>560</v>
      </c>
      <c r="F897" s="10" t="s">
        <v>561</v>
      </c>
      <c r="G897" s="10" t="s">
        <v>575</v>
      </c>
      <c r="H897" s="10" t="s">
        <v>50</v>
      </c>
      <c r="I897" s="10" t="s">
        <v>65</v>
      </c>
      <c r="J897" s="10">
        <f t="shared" si="52"/>
        <v>182</v>
      </c>
      <c r="K897" s="10">
        <f t="shared" si="53"/>
        <v>54.6</v>
      </c>
      <c r="L897" s="11">
        <v>80.8</v>
      </c>
      <c r="M897" s="11">
        <f t="shared" si="54"/>
        <v>32.32</v>
      </c>
      <c r="N897" s="10">
        <f t="shared" si="55"/>
        <v>86.92</v>
      </c>
      <c r="O897" s="8" t="s">
        <v>2377</v>
      </c>
      <c r="P897" s="18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  <c r="BW897" s="6"/>
      <c r="BX897" s="6"/>
      <c r="BY897" s="6"/>
      <c r="BZ897" s="6"/>
      <c r="CA897" s="6"/>
      <c r="CB897" s="6"/>
      <c r="CC897" s="6"/>
      <c r="CD897" s="6"/>
      <c r="CE897" s="6"/>
      <c r="CF897" s="6"/>
      <c r="CG897" s="6"/>
      <c r="CH897" s="6"/>
      <c r="CI897" s="6"/>
      <c r="CJ897" s="6"/>
      <c r="CK897" s="6"/>
      <c r="CL897" s="6"/>
      <c r="CM897" s="6"/>
      <c r="CN897" s="6"/>
      <c r="CO897" s="6"/>
      <c r="CP897" s="6"/>
      <c r="CQ897" s="6"/>
      <c r="CR897" s="6"/>
      <c r="CS897" s="6"/>
      <c r="CT897" s="6"/>
      <c r="CU897" s="6"/>
      <c r="CV897" s="6"/>
      <c r="CW897" s="6"/>
      <c r="CX897" s="6"/>
      <c r="CY897" s="6"/>
      <c r="CZ897" s="6"/>
      <c r="DA897" s="6"/>
      <c r="DB897" s="6"/>
      <c r="DC897" s="6"/>
      <c r="DD897" s="6"/>
      <c r="DE897" s="6"/>
      <c r="DF897" s="6"/>
      <c r="DG897" s="6"/>
      <c r="DH897" s="6"/>
      <c r="DI897" s="6"/>
      <c r="DJ897" s="6"/>
      <c r="DK897" s="6"/>
      <c r="DL897" s="6"/>
      <c r="DM897" s="6"/>
      <c r="DN897" s="6"/>
      <c r="DO897" s="6"/>
      <c r="DP897" s="6"/>
      <c r="DQ897" s="6"/>
      <c r="DR897" s="6"/>
      <c r="DS897" s="6"/>
      <c r="DT897" s="6"/>
      <c r="DU897" s="6"/>
      <c r="DV897" s="6"/>
      <c r="DW897" s="6"/>
      <c r="DX897" s="6"/>
      <c r="DY897" s="6"/>
      <c r="DZ897" s="6"/>
      <c r="EA897" s="6"/>
      <c r="EB897" s="6"/>
      <c r="EC897" s="6"/>
      <c r="ED897" s="6"/>
      <c r="EE897" s="6"/>
      <c r="EF897" s="6"/>
      <c r="EG897" s="6"/>
      <c r="EH897" s="6"/>
      <c r="EI897" s="6"/>
      <c r="EJ897" s="6"/>
      <c r="EK897" s="6"/>
      <c r="EL897" s="6"/>
      <c r="EM897" s="6"/>
      <c r="EN897" s="6"/>
      <c r="EO897" s="6"/>
      <c r="EP897" s="6"/>
      <c r="EQ897" s="6"/>
      <c r="ER897" s="6"/>
      <c r="ES897" s="6"/>
      <c r="ET897" s="6"/>
      <c r="EU897" s="6"/>
      <c r="EV897" s="6"/>
      <c r="EW897" s="6"/>
      <c r="EX897" s="6"/>
      <c r="EY897" s="6"/>
      <c r="EZ897" s="6"/>
      <c r="FA897" s="6"/>
      <c r="FB897" s="6"/>
      <c r="FC897" s="6"/>
      <c r="FD897" s="6"/>
      <c r="FE897" s="6"/>
      <c r="FF897" s="6"/>
      <c r="FG897" s="6"/>
      <c r="FH897" s="6"/>
      <c r="FI897" s="6"/>
      <c r="FJ897" s="6"/>
      <c r="FK897" s="6"/>
      <c r="FL897" s="6"/>
      <c r="FM897" s="6"/>
      <c r="FN897" s="6"/>
      <c r="FO897" s="6"/>
      <c r="FP897" s="6"/>
      <c r="FQ897" s="6"/>
      <c r="FR897" s="6"/>
      <c r="FS897" s="6"/>
      <c r="FT897" s="6"/>
      <c r="FU897" s="6"/>
      <c r="FV897" s="6"/>
      <c r="FW897" s="6"/>
      <c r="FX897" s="6"/>
      <c r="FY897" s="6"/>
      <c r="FZ897" s="6"/>
      <c r="GA897" s="6"/>
      <c r="GB897" s="6"/>
      <c r="GC897" s="6"/>
      <c r="GD897" s="6"/>
      <c r="GE897" s="6"/>
      <c r="GF897" s="6"/>
      <c r="GG897" s="6"/>
      <c r="GH897" s="6"/>
      <c r="GI897" s="6"/>
      <c r="GJ897" s="6"/>
      <c r="GK897" s="6"/>
      <c r="GL897" s="6"/>
      <c r="GM897" s="6"/>
      <c r="GN897" s="6"/>
      <c r="GO897" s="6"/>
      <c r="GP897" s="6"/>
      <c r="GQ897" s="6"/>
      <c r="GR897" s="6"/>
      <c r="GS897" s="6"/>
      <c r="GT897" s="6"/>
      <c r="GU897" s="6"/>
      <c r="GV897" s="6"/>
      <c r="GW897" s="6"/>
      <c r="GX897" s="6"/>
      <c r="GY897" s="6"/>
      <c r="GZ897" s="6"/>
      <c r="HA897" s="6"/>
      <c r="HB897" s="6"/>
      <c r="HC897" s="6"/>
      <c r="HD897" s="6"/>
      <c r="HE897" s="6"/>
      <c r="HF897" s="6"/>
      <c r="HG897" s="6"/>
      <c r="HH897" s="6"/>
      <c r="HI897" s="6"/>
      <c r="HJ897" s="6"/>
      <c r="HK897" s="6"/>
      <c r="HL897" s="6"/>
      <c r="HM897" s="6"/>
      <c r="HN897" s="6"/>
      <c r="HO897" s="6"/>
      <c r="HP897" s="6"/>
      <c r="HQ897" s="6"/>
      <c r="HR897" s="6"/>
      <c r="HS897" s="6"/>
      <c r="HT897" s="6"/>
      <c r="HU897" s="6"/>
      <c r="HV897" s="6"/>
      <c r="HW897" s="6"/>
    </row>
    <row r="898" spans="1:231" ht="23.25" customHeight="1">
      <c r="A898" s="9">
        <v>894</v>
      </c>
      <c r="B898" s="10" t="s">
        <v>86</v>
      </c>
      <c r="C898" s="10" t="s">
        <v>576</v>
      </c>
      <c r="D898" s="10" t="s">
        <v>18</v>
      </c>
      <c r="E898" s="10" t="s">
        <v>560</v>
      </c>
      <c r="F898" s="10" t="s">
        <v>561</v>
      </c>
      <c r="G898" s="10" t="s">
        <v>577</v>
      </c>
      <c r="H898" s="10" t="s">
        <v>22</v>
      </c>
      <c r="I898" s="10" t="s">
        <v>23</v>
      </c>
      <c r="J898" s="10">
        <f t="shared" si="52"/>
        <v>171</v>
      </c>
      <c r="K898" s="10">
        <f t="shared" si="53"/>
        <v>51.3</v>
      </c>
      <c r="L898" s="11">
        <v>80.6</v>
      </c>
      <c r="M898" s="11">
        <f t="shared" si="54"/>
        <v>32.24</v>
      </c>
      <c r="N898" s="10">
        <f t="shared" si="55"/>
        <v>83.54</v>
      </c>
      <c r="O898" s="8" t="s">
        <v>2377</v>
      </c>
      <c r="P898" s="18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  <c r="BW898" s="6"/>
      <c r="BX898" s="6"/>
      <c r="BY898" s="6"/>
      <c r="BZ898" s="6"/>
      <c r="CA898" s="6"/>
      <c r="CB898" s="6"/>
      <c r="CC898" s="6"/>
      <c r="CD898" s="6"/>
      <c r="CE898" s="6"/>
      <c r="CF898" s="6"/>
      <c r="CG898" s="6"/>
      <c r="CH898" s="6"/>
      <c r="CI898" s="6"/>
      <c r="CJ898" s="6"/>
      <c r="CK898" s="6"/>
      <c r="CL898" s="6"/>
      <c r="CM898" s="6"/>
      <c r="CN898" s="6"/>
      <c r="CO898" s="6"/>
      <c r="CP898" s="6"/>
      <c r="CQ898" s="6"/>
      <c r="CR898" s="6"/>
      <c r="CS898" s="6"/>
      <c r="CT898" s="6"/>
      <c r="CU898" s="6"/>
      <c r="CV898" s="6"/>
      <c r="CW898" s="6"/>
      <c r="CX898" s="6"/>
      <c r="CY898" s="6"/>
      <c r="CZ898" s="6"/>
      <c r="DA898" s="6"/>
      <c r="DB898" s="6"/>
      <c r="DC898" s="6"/>
      <c r="DD898" s="6"/>
      <c r="DE898" s="6"/>
      <c r="DF898" s="6"/>
      <c r="DG898" s="6"/>
      <c r="DH898" s="6"/>
      <c r="DI898" s="6"/>
      <c r="DJ898" s="6"/>
      <c r="DK898" s="6"/>
      <c r="DL898" s="6"/>
      <c r="DM898" s="6"/>
      <c r="DN898" s="6"/>
      <c r="DO898" s="6"/>
      <c r="DP898" s="6"/>
      <c r="DQ898" s="6"/>
      <c r="DR898" s="6"/>
      <c r="DS898" s="6"/>
      <c r="DT898" s="6"/>
      <c r="DU898" s="6"/>
      <c r="DV898" s="6"/>
      <c r="DW898" s="6"/>
      <c r="DX898" s="6"/>
      <c r="DY898" s="6"/>
      <c r="DZ898" s="6"/>
      <c r="EA898" s="6"/>
      <c r="EB898" s="6"/>
      <c r="EC898" s="6"/>
      <c r="ED898" s="6"/>
      <c r="EE898" s="6"/>
      <c r="EF898" s="6"/>
      <c r="EG898" s="6"/>
      <c r="EH898" s="6"/>
      <c r="EI898" s="6"/>
      <c r="EJ898" s="6"/>
      <c r="EK898" s="6"/>
      <c r="EL898" s="6"/>
      <c r="EM898" s="6"/>
      <c r="EN898" s="6"/>
      <c r="EO898" s="6"/>
      <c r="EP898" s="6"/>
      <c r="EQ898" s="6"/>
      <c r="ER898" s="6"/>
      <c r="ES898" s="6"/>
      <c r="ET898" s="6"/>
      <c r="EU898" s="6"/>
      <c r="EV898" s="6"/>
      <c r="EW898" s="6"/>
      <c r="EX898" s="6"/>
      <c r="EY898" s="6"/>
      <c r="EZ898" s="6"/>
      <c r="FA898" s="6"/>
      <c r="FB898" s="6"/>
      <c r="FC898" s="6"/>
      <c r="FD898" s="6"/>
      <c r="FE898" s="6"/>
      <c r="FF898" s="6"/>
      <c r="FG898" s="6"/>
      <c r="FH898" s="6"/>
      <c r="FI898" s="6"/>
      <c r="FJ898" s="6"/>
      <c r="FK898" s="6"/>
      <c r="FL898" s="6"/>
      <c r="FM898" s="6"/>
      <c r="FN898" s="6"/>
      <c r="FO898" s="6"/>
      <c r="FP898" s="6"/>
      <c r="FQ898" s="6"/>
      <c r="FR898" s="6"/>
      <c r="FS898" s="6"/>
      <c r="FT898" s="6"/>
      <c r="FU898" s="6"/>
      <c r="FV898" s="6"/>
      <c r="FW898" s="6"/>
      <c r="FX898" s="6"/>
      <c r="FY898" s="6"/>
      <c r="FZ898" s="6"/>
      <c r="GA898" s="6"/>
      <c r="GB898" s="6"/>
      <c r="GC898" s="6"/>
      <c r="GD898" s="6"/>
      <c r="GE898" s="6"/>
      <c r="GF898" s="6"/>
      <c r="GG898" s="6"/>
      <c r="GH898" s="6"/>
      <c r="GI898" s="6"/>
      <c r="GJ898" s="6"/>
      <c r="GK898" s="6"/>
      <c r="GL898" s="6"/>
      <c r="GM898" s="6"/>
      <c r="GN898" s="6"/>
      <c r="GO898" s="6"/>
      <c r="GP898" s="6"/>
      <c r="GQ898" s="6"/>
      <c r="GR898" s="6"/>
      <c r="GS898" s="6"/>
      <c r="GT898" s="6"/>
      <c r="GU898" s="6"/>
      <c r="GV898" s="6"/>
      <c r="GW898" s="6"/>
      <c r="GX898" s="6"/>
      <c r="GY898" s="6"/>
      <c r="GZ898" s="6"/>
      <c r="HA898" s="6"/>
      <c r="HB898" s="6"/>
      <c r="HC898" s="6"/>
      <c r="HD898" s="6"/>
      <c r="HE898" s="6"/>
      <c r="HF898" s="6"/>
      <c r="HG898" s="6"/>
      <c r="HH898" s="6"/>
      <c r="HI898" s="6"/>
      <c r="HJ898" s="6"/>
      <c r="HK898" s="6"/>
      <c r="HL898" s="6"/>
      <c r="HM898" s="6"/>
      <c r="HN898" s="6"/>
      <c r="HO898" s="6"/>
      <c r="HP898" s="6"/>
      <c r="HQ898" s="6"/>
      <c r="HR898" s="6"/>
      <c r="HS898" s="6"/>
      <c r="HT898" s="6"/>
      <c r="HU898" s="6"/>
      <c r="HV898" s="6"/>
      <c r="HW898" s="6"/>
    </row>
    <row r="899" spans="1:16" ht="23.25" customHeight="1">
      <c r="A899" s="9">
        <v>895</v>
      </c>
      <c r="B899" s="10" t="s">
        <v>86</v>
      </c>
      <c r="C899" s="10" t="s">
        <v>578</v>
      </c>
      <c r="D899" s="10" t="s">
        <v>18</v>
      </c>
      <c r="E899" s="10" t="s">
        <v>560</v>
      </c>
      <c r="F899" s="10" t="s">
        <v>561</v>
      </c>
      <c r="G899" s="10" t="s">
        <v>579</v>
      </c>
      <c r="H899" s="10" t="s">
        <v>94</v>
      </c>
      <c r="I899" s="10" t="s">
        <v>50</v>
      </c>
      <c r="J899" s="10">
        <f t="shared" si="52"/>
        <v>163</v>
      </c>
      <c r="K899" s="10">
        <f t="shared" si="53"/>
        <v>48.9</v>
      </c>
      <c r="L899" s="11">
        <v>84</v>
      </c>
      <c r="M899" s="11">
        <f t="shared" si="54"/>
        <v>33.6</v>
      </c>
      <c r="N899" s="10">
        <f t="shared" si="55"/>
        <v>82.5</v>
      </c>
      <c r="O899" s="4"/>
      <c r="P899" s="19"/>
    </row>
    <row r="900" spans="1:16" ht="23.25" customHeight="1">
      <c r="A900" s="9">
        <v>896</v>
      </c>
      <c r="B900" s="10" t="s">
        <v>86</v>
      </c>
      <c r="C900" s="10" t="s">
        <v>580</v>
      </c>
      <c r="D900" s="10" t="s">
        <v>18</v>
      </c>
      <c r="E900" s="10" t="s">
        <v>560</v>
      </c>
      <c r="F900" s="10" t="s">
        <v>561</v>
      </c>
      <c r="G900" s="10" t="s">
        <v>581</v>
      </c>
      <c r="H900" s="10" t="s">
        <v>93</v>
      </c>
      <c r="I900" s="10" t="s">
        <v>42</v>
      </c>
      <c r="J900" s="10">
        <f t="shared" si="52"/>
        <v>149</v>
      </c>
      <c r="K900" s="10">
        <f t="shared" si="53"/>
        <v>44.699999999999996</v>
      </c>
      <c r="L900" s="11">
        <v>79.6</v>
      </c>
      <c r="M900" s="11">
        <f t="shared" si="54"/>
        <v>31.84</v>
      </c>
      <c r="N900" s="10">
        <f t="shared" si="55"/>
        <v>76.54</v>
      </c>
      <c r="O900" s="4"/>
      <c r="P900" s="19"/>
    </row>
    <row r="901" spans="1:16" ht="23.25" customHeight="1">
      <c r="A901" s="9">
        <v>897</v>
      </c>
      <c r="B901" s="10" t="s">
        <v>86</v>
      </c>
      <c r="C901" s="10" t="s">
        <v>582</v>
      </c>
      <c r="D901" s="10" t="s">
        <v>18</v>
      </c>
      <c r="E901" s="10" t="s">
        <v>560</v>
      </c>
      <c r="F901" s="10" t="s">
        <v>561</v>
      </c>
      <c r="G901" s="10" t="s">
        <v>583</v>
      </c>
      <c r="H901" s="10" t="s">
        <v>101</v>
      </c>
      <c r="I901" s="10" t="s">
        <v>46</v>
      </c>
      <c r="J901" s="10">
        <f aca="true" t="shared" si="56" ref="J901:J964">H901+I901</f>
        <v>144</v>
      </c>
      <c r="K901" s="10">
        <f aca="true" t="shared" si="57" ref="K901:K964">J901*0.5*0.6</f>
        <v>43.199999999999996</v>
      </c>
      <c r="L901" s="11">
        <v>77.8</v>
      </c>
      <c r="M901" s="11">
        <f aca="true" t="shared" si="58" ref="M901:M964">L901*0.4</f>
        <v>31.12</v>
      </c>
      <c r="N901" s="10">
        <f aca="true" t="shared" si="59" ref="N901:N964">TRUNC(K901+M901,2)</f>
        <v>74.32</v>
      </c>
      <c r="O901" s="4"/>
      <c r="P901" s="19"/>
    </row>
    <row r="902" spans="1:16" ht="23.25" customHeight="1">
      <c r="A902" s="9">
        <v>898</v>
      </c>
      <c r="B902" s="10" t="s">
        <v>86</v>
      </c>
      <c r="C902" s="10" t="s">
        <v>584</v>
      </c>
      <c r="D902" s="10" t="s">
        <v>18</v>
      </c>
      <c r="E902" s="10" t="s">
        <v>560</v>
      </c>
      <c r="F902" s="10" t="s">
        <v>561</v>
      </c>
      <c r="G902" s="10" t="s">
        <v>585</v>
      </c>
      <c r="H902" s="10" t="s">
        <v>54</v>
      </c>
      <c r="I902" s="10" t="s">
        <v>42</v>
      </c>
      <c r="J902" s="10">
        <f t="shared" si="56"/>
        <v>172</v>
      </c>
      <c r="K902" s="10">
        <f t="shared" si="57"/>
        <v>51.6</v>
      </c>
      <c r="L902" s="11">
        <v>0</v>
      </c>
      <c r="M902" s="11">
        <f t="shared" si="58"/>
        <v>0</v>
      </c>
      <c r="N902" s="10">
        <f t="shared" si="59"/>
        <v>51.6</v>
      </c>
      <c r="O902" s="4"/>
      <c r="P902" s="19" t="s">
        <v>32</v>
      </c>
    </row>
    <row r="903" spans="1:231" ht="23.25" customHeight="1">
      <c r="A903" s="9">
        <v>899</v>
      </c>
      <c r="B903" s="10" t="s">
        <v>86</v>
      </c>
      <c r="C903" s="10" t="s">
        <v>840</v>
      </c>
      <c r="D903" s="10" t="s">
        <v>18</v>
      </c>
      <c r="E903" s="10" t="s">
        <v>560</v>
      </c>
      <c r="F903" s="10" t="s">
        <v>642</v>
      </c>
      <c r="G903" s="10" t="s">
        <v>841</v>
      </c>
      <c r="H903" s="10" t="s">
        <v>72</v>
      </c>
      <c r="I903" s="10" t="s">
        <v>26</v>
      </c>
      <c r="J903" s="10">
        <f t="shared" si="56"/>
        <v>165</v>
      </c>
      <c r="K903" s="10">
        <f t="shared" si="57"/>
        <v>49.5</v>
      </c>
      <c r="L903" s="11">
        <v>83.8</v>
      </c>
      <c r="M903" s="11">
        <f t="shared" si="58"/>
        <v>33.52</v>
      </c>
      <c r="N903" s="10">
        <f t="shared" si="59"/>
        <v>83.02</v>
      </c>
      <c r="O903" s="8" t="s">
        <v>2377</v>
      </c>
      <c r="P903" s="18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  <c r="BW903" s="6"/>
      <c r="BX903" s="6"/>
      <c r="BY903" s="6"/>
      <c r="BZ903" s="6"/>
      <c r="CA903" s="6"/>
      <c r="CB903" s="6"/>
      <c r="CC903" s="6"/>
      <c r="CD903" s="6"/>
      <c r="CE903" s="6"/>
      <c r="CF903" s="6"/>
      <c r="CG903" s="6"/>
      <c r="CH903" s="6"/>
      <c r="CI903" s="6"/>
      <c r="CJ903" s="6"/>
      <c r="CK903" s="6"/>
      <c r="CL903" s="6"/>
      <c r="CM903" s="6"/>
      <c r="CN903" s="6"/>
      <c r="CO903" s="6"/>
      <c r="CP903" s="6"/>
      <c r="CQ903" s="6"/>
      <c r="CR903" s="6"/>
      <c r="CS903" s="6"/>
      <c r="CT903" s="6"/>
      <c r="CU903" s="6"/>
      <c r="CV903" s="6"/>
      <c r="CW903" s="6"/>
      <c r="CX903" s="6"/>
      <c r="CY903" s="6"/>
      <c r="CZ903" s="6"/>
      <c r="DA903" s="6"/>
      <c r="DB903" s="6"/>
      <c r="DC903" s="6"/>
      <c r="DD903" s="6"/>
      <c r="DE903" s="6"/>
      <c r="DF903" s="6"/>
      <c r="DG903" s="6"/>
      <c r="DH903" s="6"/>
      <c r="DI903" s="6"/>
      <c r="DJ903" s="6"/>
      <c r="DK903" s="6"/>
      <c r="DL903" s="6"/>
      <c r="DM903" s="6"/>
      <c r="DN903" s="6"/>
      <c r="DO903" s="6"/>
      <c r="DP903" s="6"/>
      <c r="DQ903" s="6"/>
      <c r="DR903" s="6"/>
      <c r="DS903" s="6"/>
      <c r="DT903" s="6"/>
      <c r="DU903" s="6"/>
      <c r="DV903" s="6"/>
      <c r="DW903" s="6"/>
      <c r="DX903" s="6"/>
      <c r="DY903" s="6"/>
      <c r="DZ903" s="6"/>
      <c r="EA903" s="6"/>
      <c r="EB903" s="6"/>
      <c r="EC903" s="6"/>
      <c r="ED903" s="6"/>
      <c r="EE903" s="6"/>
      <c r="EF903" s="6"/>
      <c r="EG903" s="6"/>
      <c r="EH903" s="6"/>
      <c r="EI903" s="6"/>
      <c r="EJ903" s="6"/>
      <c r="EK903" s="6"/>
      <c r="EL903" s="6"/>
      <c r="EM903" s="6"/>
      <c r="EN903" s="6"/>
      <c r="EO903" s="6"/>
      <c r="EP903" s="6"/>
      <c r="EQ903" s="6"/>
      <c r="ER903" s="6"/>
      <c r="ES903" s="6"/>
      <c r="ET903" s="6"/>
      <c r="EU903" s="6"/>
      <c r="EV903" s="6"/>
      <c r="EW903" s="6"/>
      <c r="EX903" s="6"/>
      <c r="EY903" s="6"/>
      <c r="EZ903" s="6"/>
      <c r="FA903" s="6"/>
      <c r="FB903" s="6"/>
      <c r="FC903" s="6"/>
      <c r="FD903" s="6"/>
      <c r="FE903" s="6"/>
      <c r="FF903" s="6"/>
      <c r="FG903" s="6"/>
      <c r="FH903" s="6"/>
      <c r="FI903" s="6"/>
      <c r="FJ903" s="6"/>
      <c r="FK903" s="6"/>
      <c r="FL903" s="6"/>
      <c r="FM903" s="6"/>
      <c r="FN903" s="6"/>
      <c r="FO903" s="6"/>
      <c r="FP903" s="6"/>
      <c r="FQ903" s="6"/>
      <c r="FR903" s="6"/>
      <c r="FS903" s="6"/>
      <c r="FT903" s="6"/>
      <c r="FU903" s="6"/>
      <c r="FV903" s="6"/>
      <c r="FW903" s="6"/>
      <c r="FX903" s="6"/>
      <c r="FY903" s="6"/>
      <c r="FZ903" s="6"/>
      <c r="GA903" s="6"/>
      <c r="GB903" s="6"/>
      <c r="GC903" s="6"/>
      <c r="GD903" s="6"/>
      <c r="GE903" s="6"/>
      <c r="GF903" s="6"/>
      <c r="GG903" s="6"/>
      <c r="GH903" s="6"/>
      <c r="GI903" s="6"/>
      <c r="GJ903" s="6"/>
      <c r="GK903" s="6"/>
      <c r="GL903" s="6"/>
      <c r="GM903" s="6"/>
      <c r="GN903" s="6"/>
      <c r="GO903" s="6"/>
      <c r="GP903" s="6"/>
      <c r="GQ903" s="6"/>
      <c r="GR903" s="6"/>
      <c r="GS903" s="6"/>
      <c r="GT903" s="6"/>
      <c r="GU903" s="6"/>
      <c r="GV903" s="6"/>
      <c r="GW903" s="6"/>
      <c r="GX903" s="6"/>
      <c r="GY903" s="6"/>
      <c r="GZ903" s="6"/>
      <c r="HA903" s="6"/>
      <c r="HB903" s="6"/>
      <c r="HC903" s="6"/>
      <c r="HD903" s="6"/>
      <c r="HE903" s="6"/>
      <c r="HF903" s="6"/>
      <c r="HG903" s="6"/>
      <c r="HH903" s="6"/>
      <c r="HI903" s="6"/>
      <c r="HJ903" s="6"/>
      <c r="HK903" s="6"/>
      <c r="HL903" s="6"/>
      <c r="HM903" s="6"/>
      <c r="HN903" s="6"/>
      <c r="HO903" s="6"/>
      <c r="HP903" s="6"/>
      <c r="HQ903" s="6"/>
      <c r="HR903" s="6"/>
      <c r="HS903" s="6"/>
      <c r="HT903" s="6"/>
      <c r="HU903" s="6"/>
      <c r="HV903" s="6"/>
      <c r="HW903" s="6"/>
    </row>
    <row r="904" spans="1:231" ht="23.25" customHeight="1">
      <c r="A904" s="9">
        <v>900</v>
      </c>
      <c r="B904" s="10" t="s">
        <v>86</v>
      </c>
      <c r="C904" s="10" t="s">
        <v>842</v>
      </c>
      <c r="D904" s="10" t="s">
        <v>18</v>
      </c>
      <c r="E904" s="10" t="s">
        <v>560</v>
      </c>
      <c r="F904" s="10" t="s">
        <v>642</v>
      </c>
      <c r="G904" s="10" t="s">
        <v>843</v>
      </c>
      <c r="H904" s="10" t="s">
        <v>85</v>
      </c>
      <c r="I904" s="10" t="s">
        <v>777</v>
      </c>
      <c r="J904" s="10">
        <f t="shared" si="56"/>
        <v>141</v>
      </c>
      <c r="K904" s="10">
        <f t="shared" si="57"/>
        <v>42.3</v>
      </c>
      <c r="L904" s="11">
        <v>83</v>
      </c>
      <c r="M904" s="11">
        <f t="shared" si="58"/>
        <v>33.2</v>
      </c>
      <c r="N904" s="10">
        <f t="shared" si="59"/>
        <v>75.5</v>
      </c>
      <c r="O904" s="8" t="s">
        <v>2377</v>
      </c>
      <c r="P904" s="18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  <c r="BW904" s="6"/>
      <c r="BX904" s="6"/>
      <c r="BY904" s="6"/>
      <c r="BZ904" s="6"/>
      <c r="CA904" s="6"/>
      <c r="CB904" s="6"/>
      <c r="CC904" s="6"/>
      <c r="CD904" s="6"/>
      <c r="CE904" s="6"/>
      <c r="CF904" s="6"/>
      <c r="CG904" s="6"/>
      <c r="CH904" s="6"/>
      <c r="CI904" s="6"/>
      <c r="CJ904" s="6"/>
      <c r="CK904" s="6"/>
      <c r="CL904" s="6"/>
      <c r="CM904" s="6"/>
      <c r="CN904" s="6"/>
      <c r="CO904" s="6"/>
      <c r="CP904" s="6"/>
      <c r="CQ904" s="6"/>
      <c r="CR904" s="6"/>
      <c r="CS904" s="6"/>
      <c r="CT904" s="6"/>
      <c r="CU904" s="6"/>
      <c r="CV904" s="6"/>
      <c r="CW904" s="6"/>
      <c r="CX904" s="6"/>
      <c r="CY904" s="6"/>
      <c r="CZ904" s="6"/>
      <c r="DA904" s="6"/>
      <c r="DB904" s="6"/>
      <c r="DC904" s="6"/>
      <c r="DD904" s="6"/>
      <c r="DE904" s="6"/>
      <c r="DF904" s="6"/>
      <c r="DG904" s="6"/>
      <c r="DH904" s="6"/>
      <c r="DI904" s="6"/>
      <c r="DJ904" s="6"/>
      <c r="DK904" s="6"/>
      <c r="DL904" s="6"/>
      <c r="DM904" s="6"/>
      <c r="DN904" s="6"/>
      <c r="DO904" s="6"/>
      <c r="DP904" s="6"/>
      <c r="DQ904" s="6"/>
      <c r="DR904" s="6"/>
      <c r="DS904" s="6"/>
      <c r="DT904" s="6"/>
      <c r="DU904" s="6"/>
      <c r="DV904" s="6"/>
      <c r="DW904" s="6"/>
      <c r="DX904" s="6"/>
      <c r="DY904" s="6"/>
      <c r="DZ904" s="6"/>
      <c r="EA904" s="6"/>
      <c r="EB904" s="6"/>
      <c r="EC904" s="6"/>
      <c r="ED904" s="6"/>
      <c r="EE904" s="6"/>
      <c r="EF904" s="6"/>
      <c r="EG904" s="6"/>
      <c r="EH904" s="6"/>
      <c r="EI904" s="6"/>
      <c r="EJ904" s="6"/>
      <c r="EK904" s="6"/>
      <c r="EL904" s="6"/>
      <c r="EM904" s="6"/>
      <c r="EN904" s="6"/>
      <c r="EO904" s="6"/>
      <c r="EP904" s="6"/>
      <c r="EQ904" s="6"/>
      <c r="ER904" s="6"/>
      <c r="ES904" s="6"/>
      <c r="ET904" s="6"/>
      <c r="EU904" s="6"/>
      <c r="EV904" s="6"/>
      <c r="EW904" s="6"/>
      <c r="EX904" s="6"/>
      <c r="EY904" s="6"/>
      <c r="EZ904" s="6"/>
      <c r="FA904" s="6"/>
      <c r="FB904" s="6"/>
      <c r="FC904" s="6"/>
      <c r="FD904" s="6"/>
      <c r="FE904" s="6"/>
      <c r="FF904" s="6"/>
      <c r="FG904" s="6"/>
      <c r="FH904" s="6"/>
      <c r="FI904" s="6"/>
      <c r="FJ904" s="6"/>
      <c r="FK904" s="6"/>
      <c r="FL904" s="6"/>
      <c r="FM904" s="6"/>
      <c r="FN904" s="6"/>
      <c r="FO904" s="6"/>
      <c r="FP904" s="6"/>
      <c r="FQ904" s="6"/>
      <c r="FR904" s="6"/>
      <c r="FS904" s="6"/>
      <c r="FT904" s="6"/>
      <c r="FU904" s="6"/>
      <c r="FV904" s="6"/>
      <c r="FW904" s="6"/>
      <c r="FX904" s="6"/>
      <c r="FY904" s="6"/>
      <c r="FZ904" s="6"/>
      <c r="GA904" s="6"/>
      <c r="GB904" s="6"/>
      <c r="GC904" s="6"/>
      <c r="GD904" s="6"/>
      <c r="GE904" s="6"/>
      <c r="GF904" s="6"/>
      <c r="GG904" s="6"/>
      <c r="GH904" s="6"/>
      <c r="GI904" s="6"/>
      <c r="GJ904" s="6"/>
      <c r="GK904" s="6"/>
      <c r="GL904" s="6"/>
      <c r="GM904" s="6"/>
      <c r="GN904" s="6"/>
      <c r="GO904" s="6"/>
      <c r="GP904" s="6"/>
      <c r="GQ904" s="6"/>
      <c r="GR904" s="6"/>
      <c r="GS904" s="6"/>
      <c r="GT904" s="6"/>
      <c r="GU904" s="6"/>
      <c r="GV904" s="6"/>
      <c r="GW904" s="6"/>
      <c r="GX904" s="6"/>
      <c r="GY904" s="6"/>
      <c r="GZ904" s="6"/>
      <c r="HA904" s="6"/>
      <c r="HB904" s="6"/>
      <c r="HC904" s="6"/>
      <c r="HD904" s="6"/>
      <c r="HE904" s="6"/>
      <c r="HF904" s="6"/>
      <c r="HG904" s="6"/>
      <c r="HH904" s="6"/>
      <c r="HI904" s="6"/>
      <c r="HJ904" s="6"/>
      <c r="HK904" s="6"/>
      <c r="HL904" s="6"/>
      <c r="HM904" s="6"/>
      <c r="HN904" s="6"/>
      <c r="HO904" s="6"/>
      <c r="HP904" s="6"/>
      <c r="HQ904" s="6"/>
      <c r="HR904" s="6"/>
      <c r="HS904" s="6"/>
      <c r="HT904" s="6"/>
      <c r="HU904" s="6"/>
      <c r="HV904" s="6"/>
      <c r="HW904" s="6"/>
    </row>
    <row r="905" spans="1:16" ht="23.25" customHeight="1">
      <c r="A905" s="9">
        <v>901</v>
      </c>
      <c r="B905" s="10" t="s">
        <v>86</v>
      </c>
      <c r="C905" s="10" t="s">
        <v>844</v>
      </c>
      <c r="D905" s="10" t="s">
        <v>18</v>
      </c>
      <c r="E905" s="10" t="s">
        <v>560</v>
      </c>
      <c r="F905" s="10" t="s">
        <v>642</v>
      </c>
      <c r="G905" s="10" t="s">
        <v>845</v>
      </c>
      <c r="H905" s="10" t="s">
        <v>64</v>
      </c>
      <c r="I905" s="10" t="s">
        <v>674</v>
      </c>
      <c r="J905" s="10">
        <f t="shared" si="56"/>
        <v>129</v>
      </c>
      <c r="K905" s="10">
        <f t="shared" si="57"/>
        <v>38.699999999999996</v>
      </c>
      <c r="L905" s="11">
        <v>83.6</v>
      </c>
      <c r="M905" s="11">
        <f t="shared" si="58"/>
        <v>33.44</v>
      </c>
      <c r="N905" s="10">
        <f t="shared" si="59"/>
        <v>72.14</v>
      </c>
      <c r="O905" s="4"/>
      <c r="P905" s="19"/>
    </row>
    <row r="906" spans="1:231" ht="23.25" customHeight="1">
      <c r="A906" s="9">
        <v>902</v>
      </c>
      <c r="B906" s="10" t="s">
        <v>86</v>
      </c>
      <c r="C906" s="10" t="s">
        <v>757</v>
      </c>
      <c r="D906" s="10" t="s">
        <v>18</v>
      </c>
      <c r="E906" s="10" t="s">
        <v>560</v>
      </c>
      <c r="F906" s="10" t="s">
        <v>1030</v>
      </c>
      <c r="G906" s="10" t="s">
        <v>1114</v>
      </c>
      <c r="H906" s="10" t="s">
        <v>64</v>
      </c>
      <c r="I906" s="10" t="s">
        <v>31</v>
      </c>
      <c r="J906" s="10">
        <f t="shared" si="56"/>
        <v>167</v>
      </c>
      <c r="K906" s="10">
        <f t="shared" si="57"/>
        <v>50.1</v>
      </c>
      <c r="L906" s="11">
        <v>85.2</v>
      </c>
      <c r="M906" s="11">
        <f t="shared" si="58"/>
        <v>34.080000000000005</v>
      </c>
      <c r="N906" s="10">
        <f t="shared" si="59"/>
        <v>84.18</v>
      </c>
      <c r="O906" s="8" t="s">
        <v>2377</v>
      </c>
      <c r="P906" s="18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  <c r="BW906" s="6"/>
      <c r="BX906" s="6"/>
      <c r="BY906" s="6"/>
      <c r="BZ906" s="6"/>
      <c r="CA906" s="6"/>
      <c r="CB906" s="6"/>
      <c r="CC906" s="6"/>
      <c r="CD906" s="6"/>
      <c r="CE906" s="6"/>
      <c r="CF906" s="6"/>
      <c r="CG906" s="6"/>
      <c r="CH906" s="6"/>
      <c r="CI906" s="6"/>
      <c r="CJ906" s="6"/>
      <c r="CK906" s="6"/>
      <c r="CL906" s="6"/>
      <c r="CM906" s="6"/>
      <c r="CN906" s="6"/>
      <c r="CO906" s="6"/>
      <c r="CP906" s="6"/>
      <c r="CQ906" s="6"/>
      <c r="CR906" s="6"/>
      <c r="CS906" s="6"/>
      <c r="CT906" s="6"/>
      <c r="CU906" s="6"/>
      <c r="CV906" s="6"/>
      <c r="CW906" s="6"/>
      <c r="CX906" s="6"/>
      <c r="CY906" s="6"/>
      <c r="CZ906" s="6"/>
      <c r="DA906" s="6"/>
      <c r="DB906" s="6"/>
      <c r="DC906" s="6"/>
      <c r="DD906" s="6"/>
      <c r="DE906" s="6"/>
      <c r="DF906" s="6"/>
      <c r="DG906" s="6"/>
      <c r="DH906" s="6"/>
      <c r="DI906" s="6"/>
      <c r="DJ906" s="6"/>
      <c r="DK906" s="6"/>
      <c r="DL906" s="6"/>
      <c r="DM906" s="6"/>
      <c r="DN906" s="6"/>
      <c r="DO906" s="6"/>
      <c r="DP906" s="6"/>
      <c r="DQ906" s="6"/>
      <c r="DR906" s="6"/>
      <c r="DS906" s="6"/>
      <c r="DT906" s="6"/>
      <c r="DU906" s="6"/>
      <c r="DV906" s="6"/>
      <c r="DW906" s="6"/>
      <c r="DX906" s="6"/>
      <c r="DY906" s="6"/>
      <c r="DZ906" s="6"/>
      <c r="EA906" s="6"/>
      <c r="EB906" s="6"/>
      <c r="EC906" s="6"/>
      <c r="ED906" s="6"/>
      <c r="EE906" s="6"/>
      <c r="EF906" s="6"/>
      <c r="EG906" s="6"/>
      <c r="EH906" s="6"/>
      <c r="EI906" s="6"/>
      <c r="EJ906" s="6"/>
      <c r="EK906" s="6"/>
      <c r="EL906" s="6"/>
      <c r="EM906" s="6"/>
      <c r="EN906" s="6"/>
      <c r="EO906" s="6"/>
      <c r="EP906" s="6"/>
      <c r="EQ906" s="6"/>
      <c r="ER906" s="6"/>
      <c r="ES906" s="6"/>
      <c r="ET906" s="6"/>
      <c r="EU906" s="6"/>
      <c r="EV906" s="6"/>
      <c r="EW906" s="6"/>
      <c r="EX906" s="6"/>
      <c r="EY906" s="6"/>
      <c r="EZ906" s="6"/>
      <c r="FA906" s="6"/>
      <c r="FB906" s="6"/>
      <c r="FC906" s="6"/>
      <c r="FD906" s="6"/>
      <c r="FE906" s="6"/>
      <c r="FF906" s="6"/>
      <c r="FG906" s="6"/>
      <c r="FH906" s="6"/>
      <c r="FI906" s="6"/>
      <c r="FJ906" s="6"/>
      <c r="FK906" s="6"/>
      <c r="FL906" s="6"/>
      <c r="FM906" s="6"/>
      <c r="FN906" s="6"/>
      <c r="FO906" s="6"/>
      <c r="FP906" s="6"/>
      <c r="FQ906" s="6"/>
      <c r="FR906" s="6"/>
      <c r="FS906" s="6"/>
      <c r="FT906" s="6"/>
      <c r="FU906" s="6"/>
      <c r="FV906" s="6"/>
      <c r="FW906" s="6"/>
      <c r="FX906" s="6"/>
      <c r="FY906" s="6"/>
      <c r="FZ906" s="6"/>
      <c r="GA906" s="6"/>
      <c r="GB906" s="6"/>
      <c r="GC906" s="6"/>
      <c r="GD906" s="6"/>
      <c r="GE906" s="6"/>
      <c r="GF906" s="6"/>
      <c r="GG906" s="6"/>
      <c r="GH906" s="6"/>
      <c r="GI906" s="6"/>
      <c r="GJ906" s="6"/>
      <c r="GK906" s="6"/>
      <c r="GL906" s="6"/>
      <c r="GM906" s="6"/>
      <c r="GN906" s="6"/>
      <c r="GO906" s="6"/>
      <c r="GP906" s="6"/>
      <c r="GQ906" s="6"/>
      <c r="GR906" s="6"/>
      <c r="GS906" s="6"/>
      <c r="GT906" s="6"/>
      <c r="GU906" s="6"/>
      <c r="GV906" s="6"/>
      <c r="GW906" s="6"/>
      <c r="GX906" s="6"/>
      <c r="GY906" s="6"/>
      <c r="GZ906" s="6"/>
      <c r="HA906" s="6"/>
      <c r="HB906" s="6"/>
      <c r="HC906" s="6"/>
      <c r="HD906" s="6"/>
      <c r="HE906" s="6"/>
      <c r="HF906" s="6"/>
      <c r="HG906" s="6"/>
      <c r="HH906" s="6"/>
      <c r="HI906" s="6"/>
      <c r="HJ906" s="6"/>
      <c r="HK906" s="6"/>
      <c r="HL906" s="6"/>
      <c r="HM906" s="6"/>
      <c r="HN906" s="6"/>
      <c r="HO906" s="6"/>
      <c r="HP906" s="6"/>
      <c r="HQ906" s="6"/>
      <c r="HR906" s="6"/>
      <c r="HS906" s="6"/>
      <c r="HT906" s="6"/>
      <c r="HU906" s="6"/>
      <c r="HV906" s="6"/>
      <c r="HW906" s="6"/>
    </row>
    <row r="907" spans="1:231" ht="23.25" customHeight="1">
      <c r="A907" s="9">
        <v>903</v>
      </c>
      <c r="B907" s="10" t="s">
        <v>86</v>
      </c>
      <c r="C907" s="10" t="s">
        <v>1115</v>
      </c>
      <c r="D907" s="10" t="s">
        <v>18</v>
      </c>
      <c r="E907" s="10" t="s">
        <v>560</v>
      </c>
      <c r="F907" s="10" t="s">
        <v>1030</v>
      </c>
      <c r="G907" s="10" t="s">
        <v>1116</v>
      </c>
      <c r="H907" s="10" t="s">
        <v>46</v>
      </c>
      <c r="I907" s="10" t="s">
        <v>50</v>
      </c>
      <c r="J907" s="10">
        <f t="shared" si="56"/>
        <v>169</v>
      </c>
      <c r="K907" s="10">
        <f t="shared" si="57"/>
        <v>50.699999999999996</v>
      </c>
      <c r="L907" s="11">
        <v>83.6</v>
      </c>
      <c r="M907" s="11">
        <f t="shared" si="58"/>
        <v>33.44</v>
      </c>
      <c r="N907" s="10">
        <f t="shared" si="59"/>
        <v>84.14</v>
      </c>
      <c r="O907" s="8" t="s">
        <v>2377</v>
      </c>
      <c r="P907" s="18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  <c r="BW907" s="6"/>
      <c r="BX907" s="6"/>
      <c r="BY907" s="6"/>
      <c r="BZ907" s="6"/>
      <c r="CA907" s="6"/>
      <c r="CB907" s="6"/>
      <c r="CC907" s="6"/>
      <c r="CD907" s="6"/>
      <c r="CE907" s="6"/>
      <c r="CF907" s="6"/>
      <c r="CG907" s="6"/>
      <c r="CH907" s="6"/>
      <c r="CI907" s="6"/>
      <c r="CJ907" s="6"/>
      <c r="CK907" s="6"/>
      <c r="CL907" s="6"/>
      <c r="CM907" s="6"/>
      <c r="CN907" s="6"/>
      <c r="CO907" s="6"/>
      <c r="CP907" s="6"/>
      <c r="CQ907" s="6"/>
      <c r="CR907" s="6"/>
      <c r="CS907" s="6"/>
      <c r="CT907" s="6"/>
      <c r="CU907" s="6"/>
      <c r="CV907" s="6"/>
      <c r="CW907" s="6"/>
      <c r="CX907" s="6"/>
      <c r="CY907" s="6"/>
      <c r="CZ907" s="6"/>
      <c r="DA907" s="6"/>
      <c r="DB907" s="6"/>
      <c r="DC907" s="6"/>
      <c r="DD907" s="6"/>
      <c r="DE907" s="6"/>
      <c r="DF907" s="6"/>
      <c r="DG907" s="6"/>
      <c r="DH907" s="6"/>
      <c r="DI907" s="6"/>
      <c r="DJ907" s="6"/>
      <c r="DK907" s="6"/>
      <c r="DL907" s="6"/>
      <c r="DM907" s="6"/>
      <c r="DN907" s="6"/>
      <c r="DO907" s="6"/>
      <c r="DP907" s="6"/>
      <c r="DQ907" s="6"/>
      <c r="DR907" s="6"/>
      <c r="DS907" s="6"/>
      <c r="DT907" s="6"/>
      <c r="DU907" s="6"/>
      <c r="DV907" s="6"/>
      <c r="DW907" s="6"/>
      <c r="DX907" s="6"/>
      <c r="DY907" s="6"/>
      <c r="DZ907" s="6"/>
      <c r="EA907" s="6"/>
      <c r="EB907" s="6"/>
      <c r="EC907" s="6"/>
      <c r="ED907" s="6"/>
      <c r="EE907" s="6"/>
      <c r="EF907" s="6"/>
      <c r="EG907" s="6"/>
      <c r="EH907" s="6"/>
      <c r="EI907" s="6"/>
      <c r="EJ907" s="6"/>
      <c r="EK907" s="6"/>
      <c r="EL907" s="6"/>
      <c r="EM907" s="6"/>
      <c r="EN907" s="6"/>
      <c r="EO907" s="6"/>
      <c r="EP907" s="6"/>
      <c r="EQ907" s="6"/>
      <c r="ER907" s="6"/>
      <c r="ES907" s="6"/>
      <c r="ET907" s="6"/>
      <c r="EU907" s="6"/>
      <c r="EV907" s="6"/>
      <c r="EW907" s="6"/>
      <c r="EX907" s="6"/>
      <c r="EY907" s="6"/>
      <c r="EZ907" s="6"/>
      <c r="FA907" s="6"/>
      <c r="FB907" s="6"/>
      <c r="FC907" s="6"/>
      <c r="FD907" s="6"/>
      <c r="FE907" s="6"/>
      <c r="FF907" s="6"/>
      <c r="FG907" s="6"/>
      <c r="FH907" s="6"/>
      <c r="FI907" s="6"/>
      <c r="FJ907" s="6"/>
      <c r="FK907" s="6"/>
      <c r="FL907" s="6"/>
      <c r="FM907" s="6"/>
      <c r="FN907" s="6"/>
      <c r="FO907" s="6"/>
      <c r="FP907" s="6"/>
      <c r="FQ907" s="6"/>
      <c r="FR907" s="6"/>
      <c r="FS907" s="6"/>
      <c r="FT907" s="6"/>
      <c r="FU907" s="6"/>
      <c r="FV907" s="6"/>
      <c r="FW907" s="6"/>
      <c r="FX907" s="6"/>
      <c r="FY907" s="6"/>
      <c r="FZ907" s="6"/>
      <c r="GA907" s="6"/>
      <c r="GB907" s="6"/>
      <c r="GC907" s="6"/>
      <c r="GD907" s="6"/>
      <c r="GE907" s="6"/>
      <c r="GF907" s="6"/>
      <c r="GG907" s="6"/>
      <c r="GH907" s="6"/>
      <c r="GI907" s="6"/>
      <c r="GJ907" s="6"/>
      <c r="GK907" s="6"/>
      <c r="GL907" s="6"/>
      <c r="GM907" s="6"/>
      <c r="GN907" s="6"/>
      <c r="GO907" s="6"/>
      <c r="GP907" s="6"/>
      <c r="GQ907" s="6"/>
      <c r="GR907" s="6"/>
      <c r="GS907" s="6"/>
      <c r="GT907" s="6"/>
      <c r="GU907" s="6"/>
      <c r="GV907" s="6"/>
      <c r="GW907" s="6"/>
      <c r="GX907" s="6"/>
      <c r="GY907" s="6"/>
      <c r="GZ907" s="6"/>
      <c r="HA907" s="6"/>
      <c r="HB907" s="6"/>
      <c r="HC907" s="6"/>
      <c r="HD907" s="6"/>
      <c r="HE907" s="6"/>
      <c r="HF907" s="6"/>
      <c r="HG907" s="6"/>
      <c r="HH907" s="6"/>
      <c r="HI907" s="6"/>
      <c r="HJ907" s="6"/>
      <c r="HK907" s="6"/>
      <c r="HL907" s="6"/>
      <c r="HM907" s="6"/>
      <c r="HN907" s="6"/>
      <c r="HO907" s="6"/>
      <c r="HP907" s="6"/>
      <c r="HQ907" s="6"/>
      <c r="HR907" s="6"/>
      <c r="HS907" s="6"/>
      <c r="HT907" s="6"/>
      <c r="HU907" s="6"/>
      <c r="HV907" s="6"/>
      <c r="HW907" s="6"/>
    </row>
    <row r="908" spans="1:16" ht="23.25" customHeight="1">
      <c r="A908" s="9">
        <v>904</v>
      </c>
      <c r="B908" s="10" t="s">
        <v>86</v>
      </c>
      <c r="C908" s="10" t="s">
        <v>1117</v>
      </c>
      <c r="D908" s="10" t="s">
        <v>18</v>
      </c>
      <c r="E908" s="10" t="s">
        <v>560</v>
      </c>
      <c r="F908" s="10" t="s">
        <v>1030</v>
      </c>
      <c r="G908" s="10" t="s">
        <v>1118</v>
      </c>
      <c r="H908" s="10" t="s">
        <v>37</v>
      </c>
      <c r="I908" s="10" t="s">
        <v>120</v>
      </c>
      <c r="J908" s="10">
        <f t="shared" si="56"/>
        <v>163</v>
      </c>
      <c r="K908" s="10">
        <f t="shared" si="57"/>
        <v>48.9</v>
      </c>
      <c r="L908" s="11">
        <v>87</v>
      </c>
      <c r="M908" s="11">
        <f t="shared" si="58"/>
        <v>34.800000000000004</v>
      </c>
      <c r="N908" s="10">
        <f t="shared" si="59"/>
        <v>83.7</v>
      </c>
      <c r="O908" s="4"/>
      <c r="P908" s="19"/>
    </row>
    <row r="909" spans="1:16" ht="23.25" customHeight="1">
      <c r="A909" s="9">
        <v>905</v>
      </c>
      <c r="B909" s="10" t="s">
        <v>86</v>
      </c>
      <c r="C909" s="10" t="s">
        <v>1119</v>
      </c>
      <c r="D909" s="10" t="s">
        <v>18</v>
      </c>
      <c r="E909" s="10" t="s">
        <v>560</v>
      </c>
      <c r="F909" s="10" t="s">
        <v>1030</v>
      </c>
      <c r="G909" s="10" t="s">
        <v>1120</v>
      </c>
      <c r="H909" s="10" t="s">
        <v>54</v>
      </c>
      <c r="I909" s="10" t="s">
        <v>30</v>
      </c>
      <c r="J909" s="10">
        <f t="shared" si="56"/>
        <v>165</v>
      </c>
      <c r="K909" s="10">
        <f t="shared" si="57"/>
        <v>49.5</v>
      </c>
      <c r="L909" s="11">
        <v>84.4</v>
      </c>
      <c r="M909" s="11">
        <f t="shared" si="58"/>
        <v>33.760000000000005</v>
      </c>
      <c r="N909" s="10">
        <f t="shared" si="59"/>
        <v>83.26</v>
      </c>
      <c r="O909" s="4"/>
      <c r="P909" s="19"/>
    </row>
    <row r="910" spans="1:16" ht="23.25" customHeight="1">
      <c r="A910" s="9">
        <v>906</v>
      </c>
      <c r="B910" s="10" t="s">
        <v>86</v>
      </c>
      <c r="C910" s="10" t="s">
        <v>1121</v>
      </c>
      <c r="D910" s="10" t="s">
        <v>18</v>
      </c>
      <c r="E910" s="10" t="s">
        <v>560</v>
      </c>
      <c r="F910" s="10" t="s">
        <v>1030</v>
      </c>
      <c r="G910" s="10" t="s">
        <v>1122</v>
      </c>
      <c r="H910" s="10" t="s">
        <v>42</v>
      </c>
      <c r="I910" s="10" t="s">
        <v>119</v>
      </c>
      <c r="J910" s="10">
        <f t="shared" si="56"/>
        <v>159</v>
      </c>
      <c r="K910" s="10">
        <f t="shared" si="57"/>
        <v>47.699999999999996</v>
      </c>
      <c r="L910" s="11">
        <v>84.2</v>
      </c>
      <c r="M910" s="11">
        <f t="shared" si="58"/>
        <v>33.68</v>
      </c>
      <c r="N910" s="10">
        <f t="shared" si="59"/>
        <v>81.38</v>
      </c>
      <c r="O910" s="4"/>
      <c r="P910" s="19"/>
    </row>
    <row r="911" spans="1:16" ht="23.25" customHeight="1">
      <c r="A911" s="9">
        <v>907</v>
      </c>
      <c r="B911" s="10" t="s">
        <v>86</v>
      </c>
      <c r="C911" s="10" t="s">
        <v>1123</v>
      </c>
      <c r="D911" s="10" t="s">
        <v>18</v>
      </c>
      <c r="E911" s="10" t="s">
        <v>560</v>
      </c>
      <c r="F911" s="10" t="s">
        <v>1030</v>
      </c>
      <c r="G911" s="10" t="s">
        <v>1124</v>
      </c>
      <c r="H911" s="10" t="s">
        <v>84</v>
      </c>
      <c r="I911" s="10" t="s">
        <v>31</v>
      </c>
      <c r="J911" s="10">
        <f t="shared" si="56"/>
        <v>154</v>
      </c>
      <c r="K911" s="10">
        <f t="shared" si="57"/>
        <v>46.199999999999996</v>
      </c>
      <c r="L911" s="11">
        <v>85</v>
      </c>
      <c r="M911" s="11">
        <f t="shared" si="58"/>
        <v>34</v>
      </c>
      <c r="N911" s="10">
        <f t="shared" si="59"/>
        <v>80.2</v>
      </c>
      <c r="O911" s="4"/>
      <c r="P911" s="19"/>
    </row>
    <row r="912" spans="1:231" ht="23.25" customHeight="1">
      <c r="A912" s="9">
        <v>908</v>
      </c>
      <c r="B912" s="10" t="s">
        <v>86</v>
      </c>
      <c r="C912" s="10" t="s">
        <v>1439</v>
      </c>
      <c r="D912" s="10" t="s">
        <v>18</v>
      </c>
      <c r="E912" s="10" t="s">
        <v>560</v>
      </c>
      <c r="F912" s="10" t="s">
        <v>1150</v>
      </c>
      <c r="G912" s="10" t="s">
        <v>1440</v>
      </c>
      <c r="H912" s="10" t="s">
        <v>106</v>
      </c>
      <c r="I912" s="10" t="s">
        <v>142</v>
      </c>
      <c r="J912" s="10">
        <f t="shared" si="56"/>
        <v>157</v>
      </c>
      <c r="K912" s="10">
        <f t="shared" si="57"/>
        <v>47.1</v>
      </c>
      <c r="L912" s="11">
        <v>83.8</v>
      </c>
      <c r="M912" s="11">
        <f t="shared" si="58"/>
        <v>33.52</v>
      </c>
      <c r="N912" s="10">
        <f t="shared" si="59"/>
        <v>80.62</v>
      </c>
      <c r="O912" s="8" t="s">
        <v>2377</v>
      </c>
      <c r="P912" s="18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  <c r="BW912" s="6"/>
      <c r="BX912" s="6"/>
      <c r="BY912" s="6"/>
      <c r="BZ912" s="6"/>
      <c r="CA912" s="6"/>
      <c r="CB912" s="6"/>
      <c r="CC912" s="6"/>
      <c r="CD912" s="6"/>
      <c r="CE912" s="6"/>
      <c r="CF912" s="6"/>
      <c r="CG912" s="6"/>
      <c r="CH912" s="6"/>
      <c r="CI912" s="6"/>
      <c r="CJ912" s="6"/>
      <c r="CK912" s="6"/>
      <c r="CL912" s="6"/>
      <c r="CM912" s="6"/>
      <c r="CN912" s="6"/>
      <c r="CO912" s="6"/>
      <c r="CP912" s="6"/>
      <c r="CQ912" s="6"/>
      <c r="CR912" s="6"/>
      <c r="CS912" s="6"/>
      <c r="CT912" s="6"/>
      <c r="CU912" s="6"/>
      <c r="CV912" s="6"/>
      <c r="CW912" s="6"/>
      <c r="CX912" s="6"/>
      <c r="CY912" s="6"/>
      <c r="CZ912" s="6"/>
      <c r="DA912" s="6"/>
      <c r="DB912" s="6"/>
      <c r="DC912" s="6"/>
      <c r="DD912" s="6"/>
      <c r="DE912" s="6"/>
      <c r="DF912" s="6"/>
      <c r="DG912" s="6"/>
      <c r="DH912" s="6"/>
      <c r="DI912" s="6"/>
      <c r="DJ912" s="6"/>
      <c r="DK912" s="6"/>
      <c r="DL912" s="6"/>
      <c r="DM912" s="6"/>
      <c r="DN912" s="6"/>
      <c r="DO912" s="6"/>
      <c r="DP912" s="6"/>
      <c r="DQ912" s="6"/>
      <c r="DR912" s="6"/>
      <c r="DS912" s="6"/>
      <c r="DT912" s="6"/>
      <c r="DU912" s="6"/>
      <c r="DV912" s="6"/>
      <c r="DW912" s="6"/>
      <c r="DX912" s="6"/>
      <c r="DY912" s="6"/>
      <c r="DZ912" s="6"/>
      <c r="EA912" s="6"/>
      <c r="EB912" s="6"/>
      <c r="EC912" s="6"/>
      <c r="ED912" s="6"/>
      <c r="EE912" s="6"/>
      <c r="EF912" s="6"/>
      <c r="EG912" s="6"/>
      <c r="EH912" s="6"/>
      <c r="EI912" s="6"/>
      <c r="EJ912" s="6"/>
      <c r="EK912" s="6"/>
      <c r="EL912" s="6"/>
      <c r="EM912" s="6"/>
      <c r="EN912" s="6"/>
      <c r="EO912" s="6"/>
      <c r="EP912" s="6"/>
      <c r="EQ912" s="6"/>
      <c r="ER912" s="6"/>
      <c r="ES912" s="6"/>
      <c r="ET912" s="6"/>
      <c r="EU912" s="6"/>
      <c r="EV912" s="6"/>
      <c r="EW912" s="6"/>
      <c r="EX912" s="6"/>
      <c r="EY912" s="6"/>
      <c r="EZ912" s="6"/>
      <c r="FA912" s="6"/>
      <c r="FB912" s="6"/>
      <c r="FC912" s="6"/>
      <c r="FD912" s="6"/>
      <c r="FE912" s="6"/>
      <c r="FF912" s="6"/>
      <c r="FG912" s="6"/>
      <c r="FH912" s="6"/>
      <c r="FI912" s="6"/>
      <c r="FJ912" s="6"/>
      <c r="FK912" s="6"/>
      <c r="FL912" s="6"/>
      <c r="FM912" s="6"/>
      <c r="FN912" s="6"/>
      <c r="FO912" s="6"/>
      <c r="FP912" s="6"/>
      <c r="FQ912" s="6"/>
      <c r="FR912" s="6"/>
      <c r="FS912" s="6"/>
      <c r="FT912" s="6"/>
      <c r="FU912" s="6"/>
      <c r="FV912" s="6"/>
      <c r="FW912" s="6"/>
      <c r="FX912" s="6"/>
      <c r="FY912" s="6"/>
      <c r="FZ912" s="6"/>
      <c r="GA912" s="6"/>
      <c r="GB912" s="6"/>
      <c r="GC912" s="6"/>
      <c r="GD912" s="6"/>
      <c r="GE912" s="6"/>
      <c r="GF912" s="6"/>
      <c r="GG912" s="6"/>
      <c r="GH912" s="6"/>
      <c r="GI912" s="6"/>
      <c r="GJ912" s="6"/>
      <c r="GK912" s="6"/>
      <c r="GL912" s="6"/>
      <c r="GM912" s="6"/>
      <c r="GN912" s="6"/>
      <c r="GO912" s="6"/>
      <c r="GP912" s="6"/>
      <c r="GQ912" s="6"/>
      <c r="GR912" s="6"/>
      <c r="GS912" s="6"/>
      <c r="GT912" s="6"/>
      <c r="GU912" s="6"/>
      <c r="GV912" s="6"/>
      <c r="GW912" s="6"/>
      <c r="GX912" s="6"/>
      <c r="GY912" s="6"/>
      <c r="GZ912" s="6"/>
      <c r="HA912" s="6"/>
      <c r="HB912" s="6"/>
      <c r="HC912" s="6"/>
      <c r="HD912" s="6"/>
      <c r="HE912" s="6"/>
      <c r="HF912" s="6"/>
      <c r="HG912" s="6"/>
      <c r="HH912" s="6"/>
      <c r="HI912" s="6"/>
      <c r="HJ912" s="6"/>
      <c r="HK912" s="6"/>
      <c r="HL912" s="6"/>
      <c r="HM912" s="6"/>
      <c r="HN912" s="6"/>
      <c r="HO912" s="6"/>
      <c r="HP912" s="6"/>
      <c r="HQ912" s="6"/>
      <c r="HR912" s="6"/>
      <c r="HS912" s="6"/>
      <c r="HT912" s="6"/>
      <c r="HU912" s="6"/>
      <c r="HV912" s="6"/>
      <c r="HW912" s="6"/>
    </row>
    <row r="913" spans="1:231" ht="23.25" customHeight="1">
      <c r="A913" s="9">
        <v>909</v>
      </c>
      <c r="B913" s="10" t="s">
        <v>86</v>
      </c>
      <c r="C913" s="10" t="s">
        <v>1441</v>
      </c>
      <c r="D913" s="10" t="s">
        <v>18</v>
      </c>
      <c r="E913" s="10" t="s">
        <v>560</v>
      </c>
      <c r="F913" s="10" t="s">
        <v>1150</v>
      </c>
      <c r="G913" s="10" t="s">
        <v>1442</v>
      </c>
      <c r="H913" s="10" t="s">
        <v>106</v>
      </c>
      <c r="I913" s="10" t="s">
        <v>228</v>
      </c>
      <c r="J913" s="10">
        <f t="shared" si="56"/>
        <v>156</v>
      </c>
      <c r="K913" s="10">
        <f t="shared" si="57"/>
        <v>46.8</v>
      </c>
      <c r="L913" s="11">
        <v>81</v>
      </c>
      <c r="M913" s="11">
        <f t="shared" si="58"/>
        <v>32.4</v>
      </c>
      <c r="N913" s="10">
        <f t="shared" si="59"/>
        <v>79.2</v>
      </c>
      <c r="O913" s="8" t="s">
        <v>2377</v>
      </c>
      <c r="P913" s="18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  <c r="BW913" s="6"/>
      <c r="BX913" s="6"/>
      <c r="BY913" s="6"/>
      <c r="BZ913" s="6"/>
      <c r="CA913" s="6"/>
      <c r="CB913" s="6"/>
      <c r="CC913" s="6"/>
      <c r="CD913" s="6"/>
      <c r="CE913" s="6"/>
      <c r="CF913" s="6"/>
      <c r="CG913" s="6"/>
      <c r="CH913" s="6"/>
      <c r="CI913" s="6"/>
      <c r="CJ913" s="6"/>
      <c r="CK913" s="6"/>
      <c r="CL913" s="6"/>
      <c r="CM913" s="6"/>
      <c r="CN913" s="6"/>
      <c r="CO913" s="6"/>
      <c r="CP913" s="6"/>
      <c r="CQ913" s="6"/>
      <c r="CR913" s="6"/>
      <c r="CS913" s="6"/>
      <c r="CT913" s="6"/>
      <c r="CU913" s="6"/>
      <c r="CV913" s="6"/>
      <c r="CW913" s="6"/>
      <c r="CX913" s="6"/>
      <c r="CY913" s="6"/>
      <c r="CZ913" s="6"/>
      <c r="DA913" s="6"/>
      <c r="DB913" s="6"/>
      <c r="DC913" s="6"/>
      <c r="DD913" s="6"/>
      <c r="DE913" s="6"/>
      <c r="DF913" s="6"/>
      <c r="DG913" s="6"/>
      <c r="DH913" s="6"/>
      <c r="DI913" s="6"/>
      <c r="DJ913" s="6"/>
      <c r="DK913" s="6"/>
      <c r="DL913" s="6"/>
      <c r="DM913" s="6"/>
      <c r="DN913" s="6"/>
      <c r="DO913" s="6"/>
      <c r="DP913" s="6"/>
      <c r="DQ913" s="6"/>
      <c r="DR913" s="6"/>
      <c r="DS913" s="6"/>
      <c r="DT913" s="6"/>
      <c r="DU913" s="6"/>
      <c r="DV913" s="6"/>
      <c r="DW913" s="6"/>
      <c r="DX913" s="6"/>
      <c r="DY913" s="6"/>
      <c r="DZ913" s="6"/>
      <c r="EA913" s="6"/>
      <c r="EB913" s="6"/>
      <c r="EC913" s="6"/>
      <c r="ED913" s="6"/>
      <c r="EE913" s="6"/>
      <c r="EF913" s="6"/>
      <c r="EG913" s="6"/>
      <c r="EH913" s="6"/>
      <c r="EI913" s="6"/>
      <c r="EJ913" s="6"/>
      <c r="EK913" s="6"/>
      <c r="EL913" s="6"/>
      <c r="EM913" s="6"/>
      <c r="EN913" s="6"/>
      <c r="EO913" s="6"/>
      <c r="EP913" s="6"/>
      <c r="EQ913" s="6"/>
      <c r="ER913" s="6"/>
      <c r="ES913" s="6"/>
      <c r="ET913" s="6"/>
      <c r="EU913" s="6"/>
      <c r="EV913" s="6"/>
      <c r="EW913" s="6"/>
      <c r="EX913" s="6"/>
      <c r="EY913" s="6"/>
      <c r="EZ913" s="6"/>
      <c r="FA913" s="6"/>
      <c r="FB913" s="6"/>
      <c r="FC913" s="6"/>
      <c r="FD913" s="6"/>
      <c r="FE913" s="6"/>
      <c r="FF913" s="6"/>
      <c r="FG913" s="6"/>
      <c r="FH913" s="6"/>
      <c r="FI913" s="6"/>
      <c r="FJ913" s="6"/>
      <c r="FK913" s="6"/>
      <c r="FL913" s="6"/>
      <c r="FM913" s="6"/>
      <c r="FN913" s="6"/>
      <c r="FO913" s="6"/>
      <c r="FP913" s="6"/>
      <c r="FQ913" s="6"/>
      <c r="FR913" s="6"/>
      <c r="FS913" s="6"/>
      <c r="FT913" s="6"/>
      <c r="FU913" s="6"/>
      <c r="FV913" s="6"/>
      <c r="FW913" s="6"/>
      <c r="FX913" s="6"/>
      <c r="FY913" s="6"/>
      <c r="FZ913" s="6"/>
      <c r="GA913" s="6"/>
      <c r="GB913" s="6"/>
      <c r="GC913" s="6"/>
      <c r="GD913" s="6"/>
      <c r="GE913" s="6"/>
      <c r="GF913" s="6"/>
      <c r="GG913" s="6"/>
      <c r="GH913" s="6"/>
      <c r="GI913" s="6"/>
      <c r="GJ913" s="6"/>
      <c r="GK913" s="6"/>
      <c r="GL913" s="6"/>
      <c r="GM913" s="6"/>
      <c r="GN913" s="6"/>
      <c r="GO913" s="6"/>
      <c r="GP913" s="6"/>
      <c r="GQ913" s="6"/>
      <c r="GR913" s="6"/>
      <c r="GS913" s="6"/>
      <c r="GT913" s="6"/>
      <c r="GU913" s="6"/>
      <c r="GV913" s="6"/>
      <c r="GW913" s="6"/>
      <c r="GX913" s="6"/>
      <c r="GY913" s="6"/>
      <c r="GZ913" s="6"/>
      <c r="HA913" s="6"/>
      <c r="HB913" s="6"/>
      <c r="HC913" s="6"/>
      <c r="HD913" s="6"/>
      <c r="HE913" s="6"/>
      <c r="HF913" s="6"/>
      <c r="HG913" s="6"/>
      <c r="HH913" s="6"/>
      <c r="HI913" s="6"/>
      <c r="HJ913" s="6"/>
      <c r="HK913" s="6"/>
      <c r="HL913" s="6"/>
      <c r="HM913" s="6"/>
      <c r="HN913" s="6"/>
      <c r="HO913" s="6"/>
      <c r="HP913" s="6"/>
      <c r="HQ913" s="6"/>
      <c r="HR913" s="6"/>
      <c r="HS913" s="6"/>
      <c r="HT913" s="6"/>
      <c r="HU913" s="6"/>
      <c r="HV913" s="6"/>
      <c r="HW913" s="6"/>
    </row>
    <row r="914" spans="1:16" s="6" customFormat="1" ht="23.25" customHeight="1">
      <c r="A914" s="9">
        <v>910</v>
      </c>
      <c r="B914" s="10" t="s">
        <v>86</v>
      </c>
      <c r="C914" s="10" t="s">
        <v>1443</v>
      </c>
      <c r="D914" s="10" t="s">
        <v>18</v>
      </c>
      <c r="E914" s="10" t="s">
        <v>560</v>
      </c>
      <c r="F914" s="10" t="s">
        <v>1150</v>
      </c>
      <c r="G914" s="10" t="s">
        <v>1444</v>
      </c>
      <c r="H914" s="10" t="s">
        <v>30</v>
      </c>
      <c r="I914" s="10" t="s">
        <v>142</v>
      </c>
      <c r="J914" s="10">
        <f t="shared" si="56"/>
        <v>148</v>
      </c>
      <c r="K914" s="10">
        <f t="shared" si="57"/>
        <v>44.4</v>
      </c>
      <c r="L914" s="11">
        <v>85.2</v>
      </c>
      <c r="M914" s="11">
        <f t="shared" si="58"/>
        <v>34.080000000000005</v>
      </c>
      <c r="N914" s="10">
        <f t="shared" si="59"/>
        <v>78.48</v>
      </c>
      <c r="O914" s="8" t="s">
        <v>2377</v>
      </c>
      <c r="P914" s="18"/>
    </row>
    <row r="915" spans="1:16" s="6" customFormat="1" ht="23.25" customHeight="1">
      <c r="A915" s="9">
        <v>911</v>
      </c>
      <c r="B915" s="10" t="s">
        <v>86</v>
      </c>
      <c r="C915" s="10" t="s">
        <v>1445</v>
      </c>
      <c r="D915" s="10" t="s">
        <v>18</v>
      </c>
      <c r="E915" s="10" t="s">
        <v>560</v>
      </c>
      <c r="F915" s="10" t="s">
        <v>1150</v>
      </c>
      <c r="G915" s="10" t="s">
        <v>1446</v>
      </c>
      <c r="H915" s="10" t="s">
        <v>42</v>
      </c>
      <c r="I915" s="10" t="s">
        <v>93</v>
      </c>
      <c r="J915" s="10">
        <f t="shared" si="56"/>
        <v>149</v>
      </c>
      <c r="K915" s="10">
        <f t="shared" si="57"/>
        <v>44.699999999999996</v>
      </c>
      <c r="L915" s="11">
        <v>83.4</v>
      </c>
      <c r="M915" s="11">
        <f t="shared" si="58"/>
        <v>33.36000000000001</v>
      </c>
      <c r="N915" s="10">
        <f t="shared" si="59"/>
        <v>78.06</v>
      </c>
      <c r="O915" s="8" t="s">
        <v>2377</v>
      </c>
      <c r="P915" s="18"/>
    </row>
    <row r="916" spans="1:231" s="6" customFormat="1" ht="23.25" customHeight="1">
      <c r="A916" s="9">
        <v>912</v>
      </c>
      <c r="B916" s="10" t="s">
        <v>86</v>
      </c>
      <c r="C916" s="10" t="s">
        <v>1447</v>
      </c>
      <c r="D916" s="10" t="s">
        <v>18</v>
      </c>
      <c r="E916" s="10" t="s">
        <v>560</v>
      </c>
      <c r="F916" s="10" t="s">
        <v>1150</v>
      </c>
      <c r="G916" s="10" t="s">
        <v>1448</v>
      </c>
      <c r="H916" s="10" t="s">
        <v>46</v>
      </c>
      <c r="I916" s="10" t="s">
        <v>146</v>
      </c>
      <c r="J916" s="10">
        <f t="shared" si="56"/>
        <v>146</v>
      </c>
      <c r="K916" s="10">
        <f t="shared" si="57"/>
        <v>43.8</v>
      </c>
      <c r="L916" s="11">
        <v>85.6</v>
      </c>
      <c r="M916" s="11">
        <f t="shared" si="58"/>
        <v>34.24</v>
      </c>
      <c r="N916" s="10">
        <f t="shared" si="59"/>
        <v>78.04</v>
      </c>
      <c r="O916" s="4"/>
      <c r="P916" s="19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  <c r="CX916" s="3"/>
      <c r="CY916" s="3"/>
      <c r="CZ916" s="3"/>
      <c r="DA916" s="3"/>
      <c r="DB916" s="3"/>
      <c r="DC916" s="3"/>
      <c r="DD916" s="3"/>
      <c r="DE916" s="3"/>
      <c r="DF916" s="3"/>
      <c r="DG916" s="3"/>
      <c r="DH916" s="3"/>
      <c r="DI916" s="3"/>
      <c r="DJ916" s="3"/>
      <c r="DK916" s="3"/>
      <c r="DL916" s="3"/>
      <c r="DM916" s="3"/>
      <c r="DN916" s="3"/>
      <c r="DO916" s="3"/>
      <c r="DP916" s="3"/>
      <c r="DQ916" s="3"/>
      <c r="DR916" s="3"/>
      <c r="DS916" s="3"/>
      <c r="DT916" s="3"/>
      <c r="DU916" s="3"/>
      <c r="DV916" s="3"/>
      <c r="DW916" s="3"/>
      <c r="DX916" s="3"/>
      <c r="DY916" s="3"/>
      <c r="DZ916" s="3"/>
      <c r="EA916" s="3"/>
      <c r="EB916" s="3"/>
      <c r="EC916" s="3"/>
      <c r="ED916" s="3"/>
      <c r="EE916" s="3"/>
      <c r="EF916" s="3"/>
      <c r="EG916" s="3"/>
      <c r="EH916" s="3"/>
      <c r="EI916" s="3"/>
      <c r="EJ916" s="3"/>
      <c r="EK916" s="3"/>
      <c r="EL916" s="3"/>
      <c r="EM916" s="3"/>
      <c r="EN916" s="3"/>
      <c r="EO916" s="3"/>
      <c r="EP916" s="3"/>
      <c r="EQ916" s="3"/>
      <c r="ER916" s="3"/>
      <c r="ES916" s="3"/>
      <c r="ET916" s="3"/>
      <c r="EU916" s="3"/>
      <c r="EV916" s="3"/>
      <c r="EW916" s="3"/>
      <c r="EX916" s="3"/>
      <c r="EY916" s="3"/>
      <c r="EZ916" s="3"/>
      <c r="FA916" s="3"/>
      <c r="FB916" s="3"/>
      <c r="FC916" s="3"/>
      <c r="FD916" s="3"/>
      <c r="FE916" s="3"/>
      <c r="FF916" s="3"/>
      <c r="FG916" s="3"/>
      <c r="FH916" s="3"/>
      <c r="FI916" s="3"/>
      <c r="FJ916" s="3"/>
      <c r="FK916" s="3"/>
      <c r="FL916" s="3"/>
      <c r="FM916" s="3"/>
      <c r="FN916" s="3"/>
      <c r="FO916" s="3"/>
      <c r="FP916" s="3"/>
      <c r="FQ916" s="3"/>
      <c r="FR916" s="3"/>
      <c r="FS916" s="3"/>
      <c r="FT916" s="3"/>
      <c r="FU916" s="3"/>
      <c r="FV916" s="3"/>
      <c r="FW916" s="3"/>
      <c r="FX916" s="3"/>
      <c r="FY916" s="3"/>
      <c r="FZ916" s="3"/>
      <c r="GA916" s="3"/>
      <c r="GB916" s="3"/>
      <c r="GC916" s="3"/>
      <c r="GD916" s="3"/>
      <c r="GE916" s="3"/>
      <c r="GF916" s="3"/>
      <c r="GG916" s="3"/>
      <c r="GH916" s="3"/>
      <c r="GI916" s="3"/>
      <c r="GJ916" s="3"/>
      <c r="GK916" s="3"/>
      <c r="GL916" s="3"/>
      <c r="GM916" s="3"/>
      <c r="GN916" s="3"/>
      <c r="GO916" s="3"/>
      <c r="GP916" s="3"/>
      <c r="GQ916" s="3"/>
      <c r="GR916" s="3"/>
      <c r="GS916" s="3"/>
      <c r="GT916" s="3"/>
      <c r="GU916" s="3"/>
      <c r="GV916" s="3"/>
      <c r="GW916" s="3"/>
      <c r="GX916" s="3"/>
      <c r="GY916" s="3"/>
      <c r="GZ916" s="3"/>
      <c r="HA916" s="3"/>
      <c r="HB916" s="3"/>
      <c r="HC916" s="3"/>
      <c r="HD916" s="3"/>
      <c r="HE916" s="3"/>
      <c r="HF916" s="3"/>
      <c r="HG916" s="3"/>
      <c r="HH916" s="3"/>
      <c r="HI916" s="3"/>
      <c r="HJ916" s="3"/>
      <c r="HK916" s="3"/>
      <c r="HL916" s="3"/>
      <c r="HM916" s="3"/>
      <c r="HN916" s="3"/>
      <c r="HO916" s="3"/>
      <c r="HP916" s="3"/>
      <c r="HQ916" s="3"/>
      <c r="HR916" s="3"/>
      <c r="HS916" s="3"/>
      <c r="HT916" s="3"/>
      <c r="HU916" s="3"/>
      <c r="HV916" s="3"/>
      <c r="HW916" s="3"/>
    </row>
    <row r="917" spans="1:231" s="6" customFormat="1" ht="23.25" customHeight="1">
      <c r="A917" s="9">
        <v>913</v>
      </c>
      <c r="B917" s="10" t="s">
        <v>86</v>
      </c>
      <c r="C917" s="10" t="s">
        <v>1449</v>
      </c>
      <c r="D917" s="10" t="s">
        <v>18</v>
      </c>
      <c r="E917" s="10" t="s">
        <v>560</v>
      </c>
      <c r="F917" s="10" t="s">
        <v>1150</v>
      </c>
      <c r="G917" s="10" t="s">
        <v>1450</v>
      </c>
      <c r="H917" s="10" t="s">
        <v>73</v>
      </c>
      <c r="I917" s="10" t="s">
        <v>228</v>
      </c>
      <c r="J917" s="10">
        <f t="shared" si="56"/>
        <v>143</v>
      </c>
      <c r="K917" s="10">
        <f t="shared" si="57"/>
        <v>42.9</v>
      </c>
      <c r="L917" s="11">
        <v>85.6</v>
      </c>
      <c r="M917" s="11">
        <f t="shared" si="58"/>
        <v>34.24</v>
      </c>
      <c r="N917" s="10">
        <f t="shared" si="59"/>
        <v>77.14</v>
      </c>
      <c r="O917" s="4"/>
      <c r="P917" s="19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  <c r="CX917" s="3"/>
      <c r="CY917" s="3"/>
      <c r="CZ917" s="3"/>
      <c r="DA917" s="3"/>
      <c r="DB917" s="3"/>
      <c r="DC917" s="3"/>
      <c r="DD917" s="3"/>
      <c r="DE917" s="3"/>
      <c r="DF917" s="3"/>
      <c r="DG917" s="3"/>
      <c r="DH917" s="3"/>
      <c r="DI917" s="3"/>
      <c r="DJ917" s="3"/>
      <c r="DK917" s="3"/>
      <c r="DL917" s="3"/>
      <c r="DM917" s="3"/>
      <c r="DN917" s="3"/>
      <c r="DO917" s="3"/>
      <c r="DP917" s="3"/>
      <c r="DQ917" s="3"/>
      <c r="DR917" s="3"/>
      <c r="DS917" s="3"/>
      <c r="DT917" s="3"/>
      <c r="DU917" s="3"/>
      <c r="DV917" s="3"/>
      <c r="DW917" s="3"/>
      <c r="DX917" s="3"/>
      <c r="DY917" s="3"/>
      <c r="DZ917" s="3"/>
      <c r="EA917" s="3"/>
      <c r="EB917" s="3"/>
      <c r="EC917" s="3"/>
      <c r="ED917" s="3"/>
      <c r="EE917" s="3"/>
      <c r="EF917" s="3"/>
      <c r="EG917" s="3"/>
      <c r="EH917" s="3"/>
      <c r="EI917" s="3"/>
      <c r="EJ917" s="3"/>
      <c r="EK917" s="3"/>
      <c r="EL917" s="3"/>
      <c r="EM917" s="3"/>
      <c r="EN917" s="3"/>
      <c r="EO917" s="3"/>
      <c r="EP917" s="3"/>
      <c r="EQ917" s="3"/>
      <c r="ER917" s="3"/>
      <c r="ES917" s="3"/>
      <c r="ET917" s="3"/>
      <c r="EU917" s="3"/>
      <c r="EV917" s="3"/>
      <c r="EW917" s="3"/>
      <c r="EX917" s="3"/>
      <c r="EY917" s="3"/>
      <c r="EZ917" s="3"/>
      <c r="FA917" s="3"/>
      <c r="FB917" s="3"/>
      <c r="FC917" s="3"/>
      <c r="FD917" s="3"/>
      <c r="FE917" s="3"/>
      <c r="FF917" s="3"/>
      <c r="FG917" s="3"/>
      <c r="FH917" s="3"/>
      <c r="FI917" s="3"/>
      <c r="FJ917" s="3"/>
      <c r="FK917" s="3"/>
      <c r="FL917" s="3"/>
      <c r="FM917" s="3"/>
      <c r="FN917" s="3"/>
      <c r="FO917" s="3"/>
      <c r="FP917" s="3"/>
      <c r="FQ917" s="3"/>
      <c r="FR917" s="3"/>
      <c r="FS917" s="3"/>
      <c r="FT917" s="3"/>
      <c r="FU917" s="3"/>
      <c r="FV917" s="3"/>
      <c r="FW917" s="3"/>
      <c r="FX917" s="3"/>
      <c r="FY917" s="3"/>
      <c r="FZ917" s="3"/>
      <c r="GA917" s="3"/>
      <c r="GB917" s="3"/>
      <c r="GC917" s="3"/>
      <c r="GD917" s="3"/>
      <c r="GE917" s="3"/>
      <c r="GF917" s="3"/>
      <c r="GG917" s="3"/>
      <c r="GH917" s="3"/>
      <c r="GI917" s="3"/>
      <c r="GJ917" s="3"/>
      <c r="GK917" s="3"/>
      <c r="GL917" s="3"/>
      <c r="GM917" s="3"/>
      <c r="GN917" s="3"/>
      <c r="GO917" s="3"/>
      <c r="GP917" s="3"/>
      <c r="GQ917" s="3"/>
      <c r="GR917" s="3"/>
      <c r="GS917" s="3"/>
      <c r="GT917" s="3"/>
      <c r="GU917" s="3"/>
      <c r="GV917" s="3"/>
      <c r="GW917" s="3"/>
      <c r="GX917" s="3"/>
      <c r="GY917" s="3"/>
      <c r="GZ917" s="3"/>
      <c r="HA917" s="3"/>
      <c r="HB917" s="3"/>
      <c r="HC917" s="3"/>
      <c r="HD917" s="3"/>
      <c r="HE917" s="3"/>
      <c r="HF917" s="3"/>
      <c r="HG917" s="3"/>
      <c r="HH917" s="3"/>
      <c r="HI917" s="3"/>
      <c r="HJ917" s="3"/>
      <c r="HK917" s="3"/>
      <c r="HL917" s="3"/>
      <c r="HM917" s="3"/>
      <c r="HN917" s="3"/>
      <c r="HO917" s="3"/>
      <c r="HP917" s="3"/>
      <c r="HQ917" s="3"/>
      <c r="HR917" s="3"/>
      <c r="HS917" s="3"/>
      <c r="HT917" s="3"/>
      <c r="HU917" s="3"/>
      <c r="HV917" s="3"/>
      <c r="HW917" s="3"/>
    </row>
    <row r="918" spans="1:231" s="6" customFormat="1" ht="23.25" customHeight="1">
      <c r="A918" s="9">
        <v>914</v>
      </c>
      <c r="B918" s="10" t="s">
        <v>86</v>
      </c>
      <c r="C918" s="10" t="s">
        <v>1451</v>
      </c>
      <c r="D918" s="10" t="s">
        <v>39</v>
      </c>
      <c r="E918" s="10" t="s">
        <v>560</v>
      </c>
      <c r="F918" s="10" t="s">
        <v>1150</v>
      </c>
      <c r="G918" s="10" t="s">
        <v>1452</v>
      </c>
      <c r="H918" s="10" t="s">
        <v>84</v>
      </c>
      <c r="I918" s="10" t="s">
        <v>119</v>
      </c>
      <c r="J918" s="10">
        <f t="shared" si="56"/>
        <v>142</v>
      </c>
      <c r="K918" s="10">
        <f t="shared" si="57"/>
        <v>42.6</v>
      </c>
      <c r="L918" s="11">
        <v>84.4</v>
      </c>
      <c r="M918" s="11">
        <f t="shared" si="58"/>
        <v>33.760000000000005</v>
      </c>
      <c r="N918" s="10">
        <f t="shared" si="59"/>
        <v>76.36</v>
      </c>
      <c r="O918" s="4"/>
      <c r="P918" s="19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  <c r="CX918" s="3"/>
      <c r="CY918" s="3"/>
      <c r="CZ918" s="3"/>
      <c r="DA918" s="3"/>
      <c r="DB918" s="3"/>
      <c r="DC918" s="3"/>
      <c r="DD918" s="3"/>
      <c r="DE918" s="3"/>
      <c r="DF918" s="3"/>
      <c r="DG918" s="3"/>
      <c r="DH918" s="3"/>
      <c r="DI918" s="3"/>
      <c r="DJ918" s="3"/>
      <c r="DK918" s="3"/>
      <c r="DL918" s="3"/>
      <c r="DM918" s="3"/>
      <c r="DN918" s="3"/>
      <c r="DO918" s="3"/>
      <c r="DP918" s="3"/>
      <c r="DQ918" s="3"/>
      <c r="DR918" s="3"/>
      <c r="DS918" s="3"/>
      <c r="DT918" s="3"/>
      <c r="DU918" s="3"/>
      <c r="DV918" s="3"/>
      <c r="DW918" s="3"/>
      <c r="DX918" s="3"/>
      <c r="DY918" s="3"/>
      <c r="DZ918" s="3"/>
      <c r="EA918" s="3"/>
      <c r="EB918" s="3"/>
      <c r="EC918" s="3"/>
      <c r="ED918" s="3"/>
      <c r="EE918" s="3"/>
      <c r="EF918" s="3"/>
      <c r="EG918" s="3"/>
      <c r="EH918" s="3"/>
      <c r="EI918" s="3"/>
      <c r="EJ918" s="3"/>
      <c r="EK918" s="3"/>
      <c r="EL918" s="3"/>
      <c r="EM918" s="3"/>
      <c r="EN918" s="3"/>
      <c r="EO918" s="3"/>
      <c r="EP918" s="3"/>
      <c r="EQ918" s="3"/>
      <c r="ER918" s="3"/>
      <c r="ES918" s="3"/>
      <c r="ET918" s="3"/>
      <c r="EU918" s="3"/>
      <c r="EV918" s="3"/>
      <c r="EW918" s="3"/>
      <c r="EX918" s="3"/>
      <c r="EY918" s="3"/>
      <c r="EZ918" s="3"/>
      <c r="FA918" s="3"/>
      <c r="FB918" s="3"/>
      <c r="FC918" s="3"/>
      <c r="FD918" s="3"/>
      <c r="FE918" s="3"/>
      <c r="FF918" s="3"/>
      <c r="FG918" s="3"/>
      <c r="FH918" s="3"/>
      <c r="FI918" s="3"/>
      <c r="FJ918" s="3"/>
      <c r="FK918" s="3"/>
      <c r="FL918" s="3"/>
      <c r="FM918" s="3"/>
      <c r="FN918" s="3"/>
      <c r="FO918" s="3"/>
      <c r="FP918" s="3"/>
      <c r="FQ918" s="3"/>
      <c r="FR918" s="3"/>
      <c r="FS918" s="3"/>
      <c r="FT918" s="3"/>
      <c r="FU918" s="3"/>
      <c r="FV918" s="3"/>
      <c r="FW918" s="3"/>
      <c r="FX918" s="3"/>
      <c r="FY918" s="3"/>
      <c r="FZ918" s="3"/>
      <c r="GA918" s="3"/>
      <c r="GB918" s="3"/>
      <c r="GC918" s="3"/>
      <c r="GD918" s="3"/>
      <c r="GE918" s="3"/>
      <c r="GF918" s="3"/>
      <c r="GG918" s="3"/>
      <c r="GH918" s="3"/>
      <c r="GI918" s="3"/>
      <c r="GJ918" s="3"/>
      <c r="GK918" s="3"/>
      <c r="GL918" s="3"/>
      <c r="GM918" s="3"/>
      <c r="GN918" s="3"/>
      <c r="GO918" s="3"/>
      <c r="GP918" s="3"/>
      <c r="GQ918" s="3"/>
      <c r="GR918" s="3"/>
      <c r="GS918" s="3"/>
      <c r="GT918" s="3"/>
      <c r="GU918" s="3"/>
      <c r="GV918" s="3"/>
      <c r="GW918" s="3"/>
      <c r="GX918" s="3"/>
      <c r="GY918" s="3"/>
      <c r="GZ918" s="3"/>
      <c r="HA918" s="3"/>
      <c r="HB918" s="3"/>
      <c r="HC918" s="3"/>
      <c r="HD918" s="3"/>
      <c r="HE918" s="3"/>
      <c r="HF918" s="3"/>
      <c r="HG918" s="3"/>
      <c r="HH918" s="3"/>
      <c r="HI918" s="3"/>
      <c r="HJ918" s="3"/>
      <c r="HK918" s="3"/>
      <c r="HL918" s="3"/>
      <c r="HM918" s="3"/>
      <c r="HN918" s="3"/>
      <c r="HO918" s="3"/>
      <c r="HP918" s="3"/>
      <c r="HQ918" s="3"/>
      <c r="HR918" s="3"/>
      <c r="HS918" s="3"/>
      <c r="HT918" s="3"/>
      <c r="HU918" s="3"/>
      <c r="HV918" s="3"/>
      <c r="HW918" s="3"/>
    </row>
    <row r="919" spans="1:231" s="6" customFormat="1" ht="23.25" customHeight="1">
      <c r="A919" s="9">
        <v>915</v>
      </c>
      <c r="B919" s="10" t="s">
        <v>86</v>
      </c>
      <c r="C919" s="10" t="s">
        <v>1453</v>
      </c>
      <c r="D919" s="10" t="s">
        <v>18</v>
      </c>
      <c r="E919" s="10" t="s">
        <v>560</v>
      </c>
      <c r="F919" s="10" t="s">
        <v>1150</v>
      </c>
      <c r="G919" s="10" t="s">
        <v>1454</v>
      </c>
      <c r="H919" s="10" t="s">
        <v>120</v>
      </c>
      <c r="I919" s="10" t="s">
        <v>45</v>
      </c>
      <c r="J919" s="10">
        <f t="shared" si="56"/>
        <v>142</v>
      </c>
      <c r="K919" s="10">
        <f t="shared" si="57"/>
        <v>42.6</v>
      </c>
      <c r="L919" s="11">
        <v>84.2</v>
      </c>
      <c r="M919" s="11">
        <f t="shared" si="58"/>
        <v>33.68</v>
      </c>
      <c r="N919" s="10">
        <f t="shared" si="59"/>
        <v>76.28</v>
      </c>
      <c r="O919" s="4"/>
      <c r="P919" s="19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  <c r="CX919" s="3"/>
      <c r="CY919" s="3"/>
      <c r="CZ919" s="3"/>
      <c r="DA919" s="3"/>
      <c r="DB919" s="3"/>
      <c r="DC919" s="3"/>
      <c r="DD919" s="3"/>
      <c r="DE919" s="3"/>
      <c r="DF919" s="3"/>
      <c r="DG919" s="3"/>
      <c r="DH919" s="3"/>
      <c r="DI919" s="3"/>
      <c r="DJ919" s="3"/>
      <c r="DK919" s="3"/>
      <c r="DL919" s="3"/>
      <c r="DM919" s="3"/>
      <c r="DN919" s="3"/>
      <c r="DO919" s="3"/>
      <c r="DP919" s="3"/>
      <c r="DQ919" s="3"/>
      <c r="DR919" s="3"/>
      <c r="DS919" s="3"/>
      <c r="DT919" s="3"/>
      <c r="DU919" s="3"/>
      <c r="DV919" s="3"/>
      <c r="DW919" s="3"/>
      <c r="DX919" s="3"/>
      <c r="DY919" s="3"/>
      <c r="DZ919" s="3"/>
      <c r="EA919" s="3"/>
      <c r="EB919" s="3"/>
      <c r="EC919" s="3"/>
      <c r="ED919" s="3"/>
      <c r="EE919" s="3"/>
      <c r="EF919" s="3"/>
      <c r="EG919" s="3"/>
      <c r="EH919" s="3"/>
      <c r="EI919" s="3"/>
      <c r="EJ919" s="3"/>
      <c r="EK919" s="3"/>
      <c r="EL919" s="3"/>
      <c r="EM919" s="3"/>
      <c r="EN919" s="3"/>
      <c r="EO919" s="3"/>
      <c r="EP919" s="3"/>
      <c r="EQ919" s="3"/>
      <c r="ER919" s="3"/>
      <c r="ES919" s="3"/>
      <c r="ET919" s="3"/>
      <c r="EU919" s="3"/>
      <c r="EV919" s="3"/>
      <c r="EW919" s="3"/>
      <c r="EX919" s="3"/>
      <c r="EY919" s="3"/>
      <c r="EZ919" s="3"/>
      <c r="FA919" s="3"/>
      <c r="FB919" s="3"/>
      <c r="FC919" s="3"/>
      <c r="FD919" s="3"/>
      <c r="FE919" s="3"/>
      <c r="FF919" s="3"/>
      <c r="FG919" s="3"/>
      <c r="FH919" s="3"/>
      <c r="FI919" s="3"/>
      <c r="FJ919" s="3"/>
      <c r="FK919" s="3"/>
      <c r="FL919" s="3"/>
      <c r="FM919" s="3"/>
      <c r="FN919" s="3"/>
      <c r="FO919" s="3"/>
      <c r="FP919" s="3"/>
      <c r="FQ919" s="3"/>
      <c r="FR919" s="3"/>
      <c r="FS919" s="3"/>
      <c r="FT919" s="3"/>
      <c r="FU919" s="3"/>
      <c r="FV919" s="3"/>
      <c r="FW919" s="3"/>
      <c r="FX919" s="3"/>
      <c r="FY919" s="3"/>
      <c r="FZ919" s="3"/>
      <c r="GA919" s="3"/>
      <c r="GB919" s="3"/>
      <c r="GC919" s="3"/>
      <c r="GD919" s="3"/>
      <c r="GE919" s="3"/>
      <c r="GF919" s="3"/>
      <c r="GG919" s="3"/>
      <c r="GH919" s="3"/>
      <c r="GI919" s="3"/>
      <c r="GJ919" s="3"/>
      <c r="GK919" s="3"/>
      <c r="GL919" s="3"/>
      <c r="GM919" s="3"/>
      <c r="GN919" s="3"/>
      <c r="GO919" s="3"/>
      <c r="GP919" s="3"/>
      <c r="GQ919" s="3"/>
      <c r="GR919" s="3"/>
      <c r="GS919" s="3"/>
      <c r="GT919" s="3"/>
      <c r="GU919" s="3"/>
      <c r="GV919" s="3"/>
      <c r="GW919" s="3"/>
      <c r="GX919" s="3"/>
      <c r="GY919" s="3"/>
      <c r="GZ919" s="3"/>
      <c r="HA919" s="3"/>
      <c r="HB919" s="3"/>
      <c r="HC919" s="3"/>
      <c r="HD919" s="3"/>
      <c r="HE919" s="3"/>
      <c r="HF919" s="3"/>
      <c r="HG919" s="3"/>
      <c r="HH919" s="3"/>
      <c r="HI919" s="3"/>
      <c r="HJ919" s="3"/>
      <c r="HK919" s="3"/>
      <c r="HL919" s="3"/>
      <c r="HM919" s="3"/>
      <c r="HN919" s="3"/>
      <c r="HO919" s="3"/>
      <c r="HP919" s="3"/>
      <c r="HQ919" s="3"/>
      <c r="HR919" s="3"/>
      <c r="HS919" s="3"/>
      <c r="HT919" s="3"/>
      <c r="HU919" s="3"/>
      <c r="HV919" s="3"/>
      <c r="HW919" s="3"/>
    </row>
    <row r="920" spans="1:231" s="6" customFormat="1" ht="23.25" customHeight="1">
      <c r="A920" s="9">
        <v>916</v>
      </c>
      <c r="B920" s="10" t="s">
        <v>86</v>
      </c>
      <c r="C920" s="10" t="s">
        <v>1455</v>
      </c>
      <c r="D920" s="10" t="s">
        <v>18</v>
      </c>
      <c r="E920" s="10" t="s">
        <v>560</v>
      </c>
      <c r="F920" s="10" t="s">
        <v>1150</v>
      </c>
      <c r="G920" s="10" t="s">
        <v>1456</v>
      </c>
      <c r="H920" s="10" t="s">
        <v>119</v>
      </c>
      <c r="I920" s="10" t="s">
        <v>228</v>
      </c>
      <c r="J920" s="10">
        <f t="shared" si="56"/>
        <v>139</v>
      </c>
      <c r="K920" s="10">
        <f t="shared" si="57"/>
        <v>41.699999999999996</v>
      </c>
      <c r="L920" s="11">
        <v>83</v>
      </c>
      <c r="M920" s="11">
        <f t="shared" si="58"/>
        <v>33.2</v>
      </c>
      <c r="N920" s="10">
        <f t="shared" si="59"/>
        <v>74.9</v>
      </c>
      <c r="O920" s="4"/>
      <c r="P920" s="19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  <c r="CX920" s="3"/>
      <c r="CY920" s="3"/>
      <c r="CZ920" s="3"/>
      <c r="DA920" s="3"/>
      <c r="DB920" s="3"/>
      <c r="DC920" s="3"/>
      <c r="DD920" s="3"/>
      <c r="DE920" s="3"/>
      <c r="DF920" s="3"/>
      <c r="DG920" s="3"/>
      <c r="DH920" s="3"/>
      <c r="DI920" s="3"/>
      <c r="DJ920" s="3"/>
      <c r="DK920" s="3"/>
      <c r="DL920" s="3"/>
      <c r="DM920" s="3"/>
      <c r="DN920" s="3"/>
      <c r="DO920" s="3"/>
      <c r="DP920" s="3"/>
      <c r="DQ920" s="3"/>
      <c r="DR920" s="3"/>
      <c r="DS920" s="3"/>
      <c r="DT920" s="3"/>
      <c r="DU920" s="3"/>
      <c r="DV920" s="3"/>
      <c r="DW920" s="3"/>
      <c r="DX920" s="3"/>
      <c r="DY920" s="3"/>
      <c r="DZ920" s="3"/>
      <c r="EA920" s="3"/>
      <c r="EB920" s="3"/>
      <c r="EC920" s="3"/>
      <c r="ED920" s="3"/>
      <c r="EE920" s="3"/>
      <c r="EF920" s="3"/>
      <c r="EG920" s="3"/>
      <c r="EH920" s="3"/>
      <c r="EI920" s="3"/>
      <c r="EJ920" s="3"/>
      <c r="EK920" s="3"/>
      <c r="EL920" s="3"/>
      <c r="EM920" s="3"/>
      <c r="EN920" s="3"/>
      <c r="EO920" s="3"/>
      <c r="EP920" s="3"/>
      <c r="EQ920" s="3"/>
      <c r="ER920" s="3"/>
      <c r="ES920" s="3"/>
      <c r="ET920" s="3"/>
      <c r="EU920" s="3"/>
      <c r="EV920" s="3"/>
      <c r="EW920" s="3"/>
      <c r="EX920" s="3"/>
      <c r="EY920" s="3"/>
      <c r="EZ920" s="3"/>
      <c r="FA920" s="3"/>
      <c r="FB920" s="3"/>
      <c r="FC920" s="3"/>
      <c r="FD920" s="3"/>
      <c r="FE920" s="3"/>
      <c r="FF920" s="3"/>
      <c r="FG920" s="3"/>
      <c r="FH920" s="3"/>
      <c r="FI920" s="3"/>
      <c r="FJ920" s="3"/>
      <c r="FK920" s="3"/>
      <c r="FL920" s="3"/>
      <c r="FM920" s="3"/>
      <c r="FN920" s="3"/>
      <c r="FO920" s="3"/>
      <c r="FP920" s="3"/>
      <c r="FQ920" s="3"/>
      <c r="FR920" s="3"/>
      <c r="FS920" s="3"/>
      <c r="FT920" s="3"/>
      <c r="FU920" s="3"/>
      <c r="FV920" s="3"/>
      <c r="FW920" s="3"/>
      <c r="FX920" s="3"/>
      <c r="FY920" s="3"/>
      <c r="FZ920" s="3"/>
      <c r="GA920" s="3"/>
      <c r="GB920" s="3"/>
      <c r="GC920" s="3"/>
      <c r="GD920" s="3"/>
      <c r="GE920" s="3"/>
      <c r="GF920" s="3"/>
      <c r="GG920" s="3"/>
      <c r="GH920" s="3"/>
      <c r="GI920" s="3"/>
      <c r="GJ920" s="3"/>
      <c r="GK920" s="3"/>
      <c r="GL920" s="3"/>
      <c r="GM920" s="3"/>
      <c r="GN920" s="3"/>
      <c r="GO920" s="3"/>
      <c r="GP920" s="3"/>
      <c r="GQ920" s="3"/>
      <c r="GR920" s="3"/>
      <c r="GS920" s="3"/>
      <c r="GT920" s="3"/>
      <c r="GU920" s="3"/>
      <c r="GV920" s="3"/>
      <c r="GW920" s="3"/>
      <c r="GX920" s="3"/>
      <c r="GY920" s="3"/>
      <c r="GZ920" s="3"/>
      <c r="HA920" s="3"/>
      <c r="HB920" s="3"/>
      <c r="HC920" s="3"/>
      <c r="HD920" s="3"/>
      <c r="HE920" s="3"/>
      <c r="HF920" s="3"/>
      <c r="HG920" s="3"/>
      <c r="HH920" s="3"/>
      <c r="HI920" s="3"/>
      <c r="HJ920" s="3"/>
      <c r="HK920" s="3"/>
      <c r="HL920" s="3"/>
      <c r="HM920" s="3"/>
      <c r="HN920" s="3"/>
      <c r="HO920" s="3"/>
      <c r="HP920" s="3"/>
      <c r="HQ920" s="3"/>
      <c r="HR920" s="3"/>
      <c r="HS920" s="3"/>
      <c r="HT920" s="3"/>
      <c r="HU920" s="3"/>
      <c r="HV920" s="3"/>
      <c r="HW920" s="3"/>
    </row>
    <row r="921" spans="1:231" s="6" customFormat="1" ht="23.25" customHeight="1">
      <c r="A921" s="9">
        <v>917</v>
      </c>
      <c r="B921" s="10" t="s">
        <v>86</v>
      </c>
      <c r="C921" s="10" t="s">
        <v>1457</v>
      </c>
      <c r="D921" s="10" t="s">
        <v>18</v>
      </c>
      <c r="E921" s="10" t="s">
        <v>560</v>
      </c>
      <c r="F921" s="10" t="s">
        <v>1150</v>
      </c>
      <c r="G921" s="10" t="s">
        <v>1458</v>
      </c>
      <c r="H921" s="10" t="s">
        <v>119</v>
      </c>
      <c r="I921" s="10" t="s">
        <v>228</v>
      </c>
      <c r="J921" s="10">
        <f t="shared" si="56"/>
        <v>139</v>
      </c>
      <c r="K921" s="10">
        <f t="shared" si="57"/>
        <v>41.699999999999996</v>
      </c>
      <c r="L921" s="11">
        <v>81.6</v>
      </c>
      <c r="M921" s="11">
        <f t="shared" si="58"/>
        <v>32.64</v>
      </c>
      <c r="N921" s="10">
        <f t="shared" si="59"/>
        <v>74.34</v>
      </c>
      <c r="O921" s="4"/>
      <c r="P921" s="19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  <c r="CX921" s="3"/>
      <c r="CY921" s="3"/>
      <c r="CZ921" s="3"/>
      <c r="DA921" s="3"/>
      <c r="DB921" s="3"/>
      <c r="DC921" s="3"/>
      <c r="DD921" s="3"/>
      <c r="DE921" s="3"/>
      <c r="DF921" s="3"/>
      <c r="DG921" s="3"/>
      <c r="DH921" s="3"/>
      <c r="DI921" s="3"/>
      <c r="DJ921" s="3"/>
      <c r="DK921" s="3"/>
      <c r="DL921" s="3"/>
      <c r="DM921" s="3"/>
      <c r="DN921" s="3"/>
      <c r="DO921" s="3"/>
      <c r="DP921" s="3"/>
      <c r="DQ921" s="3"/>
      <c r="DR921" s="3"/>
      <c r="DS921" s="3"/>
      <c r="DT921" s="3"/>
      <c r="DU921" s="3"/>
      <c r="DV921" s="3"/>
      <c r="DW921" s="3"/>
      <c r="DX921" s="3"/>
      <c r="DY921" s="3"/>
      <c r="DZ921" s="3"/>
      <c r="EA921" s="3"/>
      <c r="EB921" s="3"/>
      <c r="EC921" s="3"/>
      <c r="ED921" s="3"/>
      <c r="EE921" s="3"/>
      <c r="EF921" s="3"/>
      <c r="EG921" s="3"/>
      <c r="EH921" s="3"/>
      <c r="EI921" s="3"/>
      <c r="EJ921" s="3"/>
      <c r="EK921" s="3"/>
      <c r="EL921" s="3"/>
      <c r="EM921" s="3"/>
      <c r="EN921" s="3"/>
      <c r="EO921" s="3"/>
      <c r="EP921" s="3"/>
      <c r="EQ921" s="3"/>
      <c r="ER921" s="3"/>
      <c r="ES921" s="3"/>
      <c r="ET921" s="3"/>
      <c r="EU921" s="3"/>
      <c r="EV921" s="3"/>
      <c r="EW921" s="3"/>
      <c r="EX921" s="3"/>
      <c r="EY921" s="3"/>
      <c r="EZ921" s="3"/>
      <c r="FA921" s="3"/>
      <c r="FB921" s="3"/>
      <c r="FC921" s="3"/>
      <c r="FD921" s="3"/>
      <c r="FE921" s="3"/>
      <c r="FF921" s="3"/>
      <c r="FG921" s="3"/>
      <c r="FH921" s="3"/>
      <c r="FI921" s="3"/>
      <c r="FJ921" s="3"/>
      <c r="FK921" s="3"/>
      <c r="FL921" s="3"/>
      <c r="FM921" s="3"/>
      <c r="FN921" s="3"/>
      <c r="FO921" s="3"/>
      <c r="FP921" s="3"/>
      <c r="FQ921" s="3"/>
      <c r="FR921" s="3"/>
      <c r="FS921" s="3"/>
      <c r="FT921" s="3"/>
      <c r="FU921" s="3"/>
      <c r="FV921" s="3"/>
      <c r="FW921" s="3"/>
      <c r="FX921" s="3"/>
      <c r="FY921" s="3"/>
      <c r="FZ921" s="3"/>
      <c r="GA921" s="3"/>
      <c r="GB921" s="3"/>
      <c r="GC921" s="3"/>
      <c r="GD921" s="3"/>
      <c r="GE921" s="3"/>
      <c r="GF921" s="3"/>
      <c r="GG921" s="3"/>
      <c r="GH921" s="3"/>
      <c r="GI921" s="3"/>
      <c r="GJ921" s="3"/>
      <c r="GK921" s="3"/>
      <c r="GL921" s="3"/>
      <c r="GM921" s="3"/>
      <c r="GN921" s="3"/>
      <c r="GO921" s="3"/>
      <c r="GP921" s="3"/>
      <c r="GQ921" s="3"/>
      <c r="GR921" s="3"/>
      <c r="GS921" s="3"/>
      <c r="GT921" s="3"/>
      <c r="GU921" s="3"/>
      <c r="GV921" s="3"/>
      <c r="GW921" s="3"/>
      <c r="GX921" s="3"/>
      <c r="GY921" s="3"/>
      <c r="GZ921" s="3"/>
      <c r="HA921" s="3"/>
      <c r="HB921" s="3"/>
      <c r="HC921" s="3"/>
      <c r="HD921" s="3"/>
      <c r="HE921" s="3"/>
      <c r="HF921" s="3"/>
      <c r="HG921" s="3"/>
      <c r="HH921" s="3"/>
      <c r="HI921" s="3"/>
      <c r="HJ921" s="3"/>
      <c r="HK921" s="3"/>
      <c r="HL921" s="3"/>
      <c r="HM921" s="3"/>
      <c r="HN921" s="3"/>
      <c r="HO921" s="3"/>
      <c r="HP921" s="3"/>
      <c r="HQ921" s="3"/>
      <c r="HR921" s="3"/>
      <c r="HS921" s="3"/>
      <c r="HT921" s="3"/>
      <c r="HU921" s="3"/>
      <c r="HV921" s="3"/>
      <c r="HW921" s="3"/>
    </row>
    <row r="922" spans="1:231" s="6" customFormat="1" ht="23.25" customHeight="1">
      <c r="A922" s="9">
        <v>918</v>
      </c>
      <c r="B922" s="10" t="s">
        <v>86</v>
      </c>
      <c r="C922" s="10" t="s">
        <v>1459</v>
      </c>
      <c r="D922" s="10" t="s">
        <v>18</v>
      </c>
      <c r="E922" s="10" t="s">
        <v>560</v>
      </c>
      <c r="F922" s="10" t="s">
        <v>1150</v>
      </c>
      <c r="G922" s="10" t="s">
        <v>1460</v>
      </c>
      <c r="H922" s="10" t="s">
        <v>22</v>
      </c>
      <c r="I922" s="10" t="s">
        <v>516</v>
      </c>
      <c r="J922" s="10">
        <f t="shared" si="56"/>
        <v>136</v>
      </c>
      <c r="K922" s="10">
        <f t="shared" si="57"/>
        <v>40.8</v>
      </c>
      <c r="L922" s="11">
        <v>82.6</v>
      </c>
      <c r="M922" s="11">
        <f t="shared" si="58"/>
        <v>33.04</v>
      </c>
      <c r="N922" s="10">
        <f t="shared" si="59"/>
        <v>73.84</v>
      </c>
      <c r="O922" s="4"/>
      <c r="P922" s="19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  <c r="CX922" s="3"/>
      <c r="CY922" s="3"/>
      <c r="CZ922" s="3"/>
      <c r="DA922" s="3"/>
      <c r="DB922" s="3"/>
      <c r="DC922" s="3"/>
      <c r="DD922" s="3"/>
      <c r="DE922" s="3"/>
      <c r="DF922" s="3"/>
      <c r="DG922" s="3"/>
      <c r="DH922" s="3"/>
      <c r="DI922" s="3"/>
      <c r="DJ922" s="3"/>
      <c r="DK922" s="3"/>
      <c r="DL922" s="3"/>
      <c r="DM922" s="3"/>
      <c r="DN922" s="3"/>
      <c r="DO922" s="3"/>
      <c r="DP922" s="3"/>
      <c r="DQ922" s="3"/>
      <c r="DR922" s="3"/>
      <c r="DS922" s="3"/>
      <c r="DT922" s="3"/>
      <c r="DU922" s="3"/>
      <c r="DV922" s="3"/>
      <c r="DW922" s="3"/>
      <c r="DX922" s="3"/>
      <c r="DY922" s="3"/>
      <c r="DZ922" s="3"/>
      <c r="EA922" s="3"/>
      <c r="EB922" s="3"/>
      <c r="EC922" s="3"/>
      <c r="ED922" s="3"/>
      <c r="EE922" s="3"/>
      <c r="EF922" s="3"/>
      <c r="EG922" s="3"/>
      <c r="EH922" s="3"/>
      <c r="EI922" s="3"/>
      <c r="EJ922" s="3"/>
      <c r="EK922" s="3"/>
      <c r="EL922" s="3"/>
      <c r="EM922" s="3"/>
      <c r="EN922" s="3"/>
      <c r="EO922" s="3"/>
      <c r="EP922" s="3"/>
      <c r="EQ922" s="3"/>
      <c r="ER922" s="3"/>
      <c r="ES922" s="3"/>
      <c r="ET922" s="3"/>
      <c r="EU922" s="3"/>
      <c r="EV922" s="3"/>
      <c r="EW922" s="3"/>
      <c r="EX922" s="3"/>
      <c r="EY922" s="3"/>
      <c r="EZ922" s="3"/>
      <c r="FA922" s="3"/>
      <c r="FB922" s="3"/>
      <c r="FC922" s="3"/>
      <c r="FD922" s="3"/>
      <c r="FE922" s="3"/>
      <c r="FF922" s="3"/>
      <c r="FG922" s="3"/>
      <c r="FH922" s="3"/>
      <c r="FI922" s="3"/>
      <c r="FJ922" s="3"/>
      <c r="FK922" s="3"/>
      <c r="FL922" s="3"/>
      <c r="FM922" s="3"/>
      <c r="FN922" s="3"/>
      <c r="FO922" s="3"/>
      <c r="FP922" s="3"/>
      <c r="FQ922" s="3"/>
      <c r="FR922" s="3"/>
      <c r="FS922" s="3"/>
      <c r="FT922" s="3"/>
      <c r="FU922" s="3"/>
      <c r="FV922" s="3"/>
      <c r="FW922" s="3"/>
      <c r="FX922" s="3"/>
      <c r="FY922" s="3"/>
      <c r="FZ922" s="3"/>
      <c r="GA922" s="3"/>
      <c r="GB922" s="3"/>
      <c r="GC922" s="3"/>
      <c r="GD922" s="3"/>
      <c r="GE922" s="3"/>
      <c r="GF922" s="3"/>
      <c r="GG922" s="3"/>
      <c r="GH922" s="3"/>
      <c r="GI922" s="3"/>
      <c r="GJ922" s="3"/>
      <c r="GK922" s="3"/>
      <c r="GL922" s="3"/>
      <c r="GM922" s="3"/>
      <c r="GN922" s="3"/>
      <c r="GO922" s="3"/>
      <c r="GP922" s="3"/>
      <c r="GQ922" s="3"/>
      <c r="GR922" s="3"/>
      <c r="GS922" s="3"/>
      <c r="GT922" s="3"/>
      <c r="GU922" s="3"/>
      <c r="GV922" s="3"/>
      <c r="GW922" s="3"/>
      <c r="GX922" s="3"/>
      <c r="GY922" s="3"/>
      <c r="GZ922" s="3"/>
      <c r="HA922" s="3"/>
      <c r="HB922" s="3"/>
      <c r="HC922" s="3"/>
      <c r="HD922" s="3"/>
      <c r="HE922" s="3"/>
      <c r="HF922" s="3"/>
      <c r="HG922" s="3"/>
      <c r="HH922" s="3"/>
      <c r="HI922" s="3"/>
      <c r="HJ922" s="3"/>
      <c r="HK922" s="3"/>
      <c r="HL922" s="3"/>
      <c r="HM922" s="3"/>
      <c r="HN922" s="3"/>
      <c r="HO922" s="3"/>
      <c r="HP922" s="3"/>
      <c r="HQ922" s="3"/>
      <c r="HR922" s="3"/>
      <c r="HS922" s="3"/>
      <c r="HT922" s="3"/>
      <c r="HU922" s="3"/>
      <c r="HV922" s="3"/>
      <c r="HW922" s="3"/>
    </row>
    <row r="923" spans="1:231" s="6" customFormat="1" ht="23.25" customHeight="1">
      <c r="A923" s="9">
        <v>919</v>
      </c>
      <c r="B923" s="10" t="s">
        <v>86</v>
      </c>
      <c r="C923" s="10" t="s">
        <v>1461</v>
      </c>
      <c r="D923" s="10" t="s">
        <v>18</v>
      </c>
      <c r="E923" s="10" t="s">
        <v>560</v>
      </c>
      <c r="F923" s="10" t="s">
        <v>1150</v>
      </c>
      <c r="G923" s="10" t="s">
        <v>1462</v>
      </c>
      <c r="H923" s="10" t="s">
        <v>22</v>
      </c>
      <c r="I923" s="10" t="s">
        <v>763</v>
      </c>
      <c r="J923" s="10">
        <f t="shared" si="56"/>
        <v>137</v>
      </c>
      <c r="K923" s="10">
        <f t="shared" si="57"/>
        <v>41.1</v>
      </c>
      <c r="L923" s="11">
        <v>80.4</v>
      </c>
      <c r="M923" s="11">
        <f t="shared" si="58"/>
        <v>32.160000000000004</v>
      </c>
      <c r="N923" s="10">
        <f t="shared" si="59"/>
        <v>73.26</v>
      </c>
      <c r="O923" s="4"/>
      <c r="P923" s="19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  <c r="CX923" s="3"/>
      <c r="CY923" s="3"/>
      <c r="CZ923" s="3"/>
      <c r="DA923" s="3"/>
      <c r="DB923" s="3"/>
      <c r="DC923" s="3"/>
      <c r="DD923" s="3"/>
      <c r="DE923" s="3"/>
      <c r="DF923" s="3"/>
      <c r="DG923" s="3"/>
      <c r="DH923" s="3"/>
      <c r="DI923" s="3"/>
      <c r="DJ923" s="3"/>
      <c r="DK923" s="3"/>
      <c r="DL923" s="3"/>
      <c r="DM923" s="3"/>
      <c r="DN923" s="3"/>
      <c r="DO923" s="3"/>
      <c r="DP923" s="3"/>
      <c r="DQ923" s="3"/>
      <c r="DR923" s="3"/>
      <c r="DS923" s="3"/>
      <c r="DT923" s="3"/>
      <c r="DU923" s="3"/>
      <c r="DV923" s="3"/>
      <c r="DW923" s="3"/>
      <c r="DX923" s="3"/>
      <c r="DY923" s="3"/>
      <c r="DZ923" s="3"/>
      <c r="EA923" s="3"/>
      <c r="EB923" s="3"/>
      <c r="EC923" s="3"/>
      <c r="ED923" s="3"/>
      <c r="EE923" s="3"/>
      <c r="EF923" s="3"/>
      <c r="EG923" s="3"/>
      <c r="EH923" s="3"/>
      <c r="EI923" s="3"/>
      <c r="EJ923" s="3"/>
      <c r="EK923" s="3"/>
      <c r="EL923" s="3"/>
      <c r="EM923" s="3"/>
      <c r="EN923" s="3"/>
      <c r="EO923" s="3"/>
      <c r="EP923" s="3"/>
      <c r="EQ923" s="3"/>
      <c r="ER923" s="3"/>
      <c r="ES923" s="3"/>
      <c r="ET923" s="3"/>
      <c r="EU923" s="3"/>
      <c r="EV923" s="3"/>
      <c r="EW923" s="3"/>
      <c r="EX923" s="3"/>
      <c r="EY923" s="3"/>
      <c r="EZ923" s="3"/>
      <c r="FA923" s="3"/>
      <c r="FB923" s="3"/>
      <c r="FC923" s="3"/>
      <c r="FD923" s="3"/>
      <c r="FE923" s="3"/>
      <c r="FF923" s="3"/>
      <c r="FG923" s="3"/>
      <c r="FH923" s="3"/>
      <c r="FI923" s="3"/>
      <c r="FJ923" s="3"/>
      <c r="FK923" s="3"/>
      <c r="FL923" s="3"/>
      <c r="FM923" s="3"/>
      <c r="FN923" s="3"/>
      <c r="FO923" s="3"/>
      <c r="FP923" s="3"/>
      <c r="FQ923" s="3"/>
      <c r="FR923" s="3"/>
      <c r="FS923" s="3"/>
      <c r="FT923" s="3"/>
      <c r="FU923" s="3"/>
      <c r="FV923" s="3"/>
      <c r="FW923" s="3"/>
      <c r="FX923" s="3"/>
      <c r="FY923" s="3"/>
      <c r="FZ923" s="3"/>
      <c r="GA923" s="3"/>
      <c r="GB923" s="3"/>
      <c r="GC923" s="3"/>
      <c r="GD923" s="3"/>
      <c r="GE923" s="3"/>
      <c r="GF923" s="3"/>
      <c r="GG923" s="3"/>
      <c r="GH923" s="3"/>
      <c r="GI923" s="3"/>
      <c r="GJ923" s="3"/>
      <c r="GK923" s="3"/>
      <c r="GL923" s="3"/>
      <c r="GM923" s="3"/>
      <c r="GN923" s="3"/>
      <c r="GO923" s="3"/>
      <c r="GP923" s="3"/>
      <c r="GQ923" s="3"/>
      <c r="GR923" s="3"/>
      <c r="GS923" s="3"/>
      <c r="GT923" s="3"/>
      <c r="GU923" s="3"/>
      <c r="GV923" s="3"/>
      <c r="GW923" s="3"/>
      <c r="GX923" s="3"/>
      <c r="GY923" s="3"/>
      <c r="GZ923" s="3"/>
      <c r="HA923" s="3"/>
      <c r="HB923" s="3"/>
      <c r="HC923" s="3"/>
      <c r="HD923" s="3"/>
      <c r="HE923" s="3"/>
      <c r="HF923" s="3"/>
      <c r="HG923" s="3"/>
      <c r="HH923" s="3"/>
      <c r="HI923" s="3"/>
      <c r="HJ923" s="3"/>
      <c r="HK923" s="3"/>
      <c r="HL923" s="3"/>
      <c r="HM923" s="3"/>
      <c r="HN923" s="3"/>
      <c r="HO923" s="3"/>
      <c r="HP923" s="3"/>
      <c r="HQ923" s="3"/>
      <c r="HR923" s="3"/>
      <c r="HS923" s="3"/>
      <c r="HT923" s="3"/>
      <c r="HU923" s="3"/>
      <c r="HV923" s="3"/>
      <c r="HW923" s="3"/>
    </row>
    <row r="924" spans="1:16" s="6" customFormat="1" ht="23.25" customHeight="1">
      <c r="A924" s="9">
        <v>920</v>
      </c>
      <c r="B924" s="10" t="s">
        <v>86</v>
      </c>
      <c r="C924" s="10" t="s">
        <v>2267</v>
      </c>
      <c r="D924" s="10" t="s">
        <v>18</v>
      </c>
      <c r="E924" s="10" t="s">
        <v>1541</v>
      </c>
      <c r="F924" s="10" t="s">
        <v>1542</v>
      </c>
      <c r="G924" s="10" t="s">
        <v>2268</v>
      </c>
      <c r="H924" s="10" t="s">
        <v>50</v>
      </c>
      <c r="I924" s="10" t="s">
        <v>64</v>
      </c>
      <c r="J924" s="10">
        <f t="shared" si="56"/>
        <v>171</v>
      </c>
      <c r="K924" s="10">
        <f t="shared" si="57"/>
        <v>51.3</v>
      </c>
      <c r="L924" s="11">
        <v>84</v>
      </c>
      <c r="M924" s="11">
        <f t="shared" si="58"/>
        <v>33.6</v>
      </c>
      <c r="N924" s="10">
        <f t="shared" si="59"/>
        <v>84.9</v>
      </c>
      <c r="O924" s="8" t="s">
        <v>2377</v>
      </c>
      <c r="P924" s="18"/>
    </row>
    <row r="925" spans="1:16" s="6" customFormat="1" ht="23.25" customHeight="1">
      <c r="A925" s="9">
        <v>921</v>
      </c>
      <c r="B925" s="10" t="s">
        <v>86</v>
      </c>
      <c r="C925" s="10" t="s">
        <v>2269</v>
      </c>
      <c r="D925" s="10" t="s">
        <v>18</v>
      </c>
      <c r="E925" s="10" t="s">
        <v>1541</v>
      </c>
      <c r="F925" s="10" t="s">
        <v>1542</v>
      </c>
      <c r="G925" s="10" t="s">
        <v>2270</v>
      </c>
      <c r="H925" s="10" t="s">
        <v>55</v>
      </c>
      <c r="I925" s="10" t="s">
        <v>64</v>
      </c>
      <c r="J925" s="10">
        <f t="shared" si="56"/>
        <v>169</v>
      </c>
      <c r="K925" s="10">
        <f t="shared" si="57"/>
        <v>50.699999999999996</v>
      </c>
      <c r="L925" s="11">
        <v>85.2</v>
      </c>
      <c r="M925" s="11">
        <f t="shared" si="58"/>
        <v>34.080000000000005</v>
      </c>
      <c r="N925" s="10">
        <f t="shared" si="59"/>
        <v>84.78</v>
      </c>
      <c r="O925" s="8" t="s">
        <v>2377</v>
      </c>
      <c r="P925" s="18"/>
    </row>
    <row r="926" spans="1:231" ht="23.25" customHeight="1">
      <c r="A926" s="9">
        <v>922</v>
      </c>
      <c r="B926" s="10" t="s">
        <v>86</v>
      </c>
      <c r="C926" s="10" t="s">
        <v>2271</v>
      </c>
      <c r="D926" s="10" t="s">
        <v>18</v>
      </c>
      <c r="E926" s="10" t="s">
        <v>1541</v>
      </c>
      <c r="F926" s="10" t="s">
        <v>1542</v>
      </c>
      <c r="G926" s="10" t="s">
        <v>2272</v>
      </c>
      <c r="H926" s="10" t="s">
        <v>55</v>
      </c>
      <c r="I926" s="10" t="s">
        <v>54</v>
      </c>
      <c r="J926" s="10">
        <f t="shared" si="56"/>
        <v>171</v>
      </c>
      <c r="K926" s="10">
        <f t="shared" si="57"/>
        <v>51.3</v>
      </c>
      <c r="L926" s="11">
        <v>83.6</v>
      </c>
      <c r="M926" s="11">
        <f t="shared" si="58"/>
        <v>33.44</v>
      </c>
      <c r="N926" s="10">
        <f t="shared" si="59"/>
        <v>84.74</v>
      </c>
      <c r="O926" s="8" t="s">
        <v>2377</v>
      </c>
      <c r="P926" s="18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  <c r="BW926" s="6"/>
      <c r="BX926" s="6"/>
      <c r="BY926" s="6"/>
      <c r="BZ926" s="6"/>
      <c r="CA926" s="6"/>
      <c r="CB926" s="6"/>
      <c r="CC926" s="6"/>
      <c r="CD926" s="6"/>
      <c r="CE926" s="6"/>
      <c r="CF926" s="6"/>
      <c r="CG926" s="6"/>
      <c r="CH926" s="6"/>
      <c r="CI926" s="6"/>
      <c r="CJ926" s="6"/>
      <c r="CK926" s="6"/>
      <c r="CL926" s="6"/>
      <c r="CM926" s="6"/>
      <c r="CN926" s="6"/>
      <c r="CO926" s="6"/>
      <c r="CP926" s="6"/>
      <c r="CQ926" s="6"/>
      <c r="CR926" s="6"/>
      <c r="CS926" s="6"/>
      <c r="CT926" s="6"/>
      <c r="CU926" s="6"/>
      <c r="CV926" s="6"/>
      <c r="CW926" s="6"/>
      <c r="CX926" s="6"/>
      <c r="CY926" s="6"/>
      <c r="CZ926" s="6"/>
      <c r="DA926" s="6"/>
      <c r="DB926" s="6"/>
      <c r="DC926" s="6"/>
      <c r="DD926" s="6"/>
      <c r="DE926" s="6"/>
      <c r="DF926" s="6"/>
      <c r="DG926" s="6"/>
      <c r="DH926" s="6"/>
      <c r="DI926" s="6"/>
      <c r="DJ926" s="6"/>
      <c r="DK926" s="6"/>
      <c r="DL926" s="6"/>
      <c r="DM926" s="6"/>
      <c r="DN926" s="6"/>
      <c r="DO926" s="6"/>
      <c r="DP926" s="6"/>
      <c r="DQ926" s="6"/>
      <c r="DR926" s="6"/>
      <c r="DS926" s="6"/>
      <c r="DT926" s="6"/>
      <c r="DU926" s="6"/>
      <c r="DV926" s="6"/>
      <c r="DW926" s="6"/>
      <c r="DX926" s="6"/>
      <c r="DY926" s="6"/>
      <c r="DZ926" s="6"/>
      <c r="EA926" s="6"/>
      <c r="EB926" s="6"/>
      <c r="EC926" s="6"/>
      <c r="ED926" s="6"/>
      <c r="EE926" s="6"/>
      <c r="EF926" s="6"/>
      <c r="EG926" s="6"/>
      <c r="EH926" s="6"/>
      <c r="EI926" s="6"/>
      <c r="EJ926" s="6"/>
      <c r="EK926" s="6"/>
      <c r="EL926" s="6"/>
      <c r="EM926" s="6"/>
      <c r="EN926" s="6"/>
      <c r="EO926" s="6"/>
      <c r="EP926" s="6"/>
      <c r="EQ926" s="6"/>
      <c r="ER926" s="6"/>
      <c r="ES926" s="6"/>
      <c r="ET926" s="6"/>
      <c r="EU926" s="6"/>
      <c r="EV926" s="6"/>
      <c r="EW926" s="6"/>
      <c r="EX926" s="6"/>
      <c r="EY926" s="6"/>
      <c r="EZ926" s="6"/>
      <c r="FA926" s="6"/>
      <c r="FB926" s="6"/>
      <c r="FC926" s="6"/>
      <c r="FD926" s="6"/>
      <c r="FE926" s="6"/>
      <c r="FF926" s="6"/>
      <c r="FG926" s="6"/>
      <c r="FH926" s="6"/>
      <c r="FI926" s="6"/>
      <c r="FJ926" s="6"/>
      <c r="FK926" s="6"/>
      <c r="FL926" s="6"/>
      <c r="FM926" s="6"/>
      <c r="FN926" s="6"/>
      <c r="FO926" s="6"/>
      <c r="FP926" s="6"/>
      <c r="FQ926" s="6"/>
      <c r="FR926" s="6"/>
      <c r="FS926" s="6"/>
      <c r="FT926" s="6"/>
      <c r="FU926" s="6"/>
      <c r="FV926" s="6"/>
      <c r="FW926" s="6"/>
      <c r="FX926" s="6"/>
      <c r="FY926" s="6"/>
      <c r="FZ926" s="6"/>
      <c r="GA926" s="6"/>
      <c r="GB926" s="6"/>
      <c r="GC926" s="6"/>
      <c r="GD926" s="6"/>
      <c r="GE926" s="6"/>
      <c r="GF926" s="6"/>
      <c r="GG926" s="6"/>
      <c r="GH926" s="6"/>
      <c r="GI926" s="6"/>
      <c r="GJ926" s="6"/>
      <c r="GK926" s="6"/>
      <c r="GL926" s="6"/>
      <c r="GM926" s="6"/>
      <c r="GN926" s="6"/>
      <c r="GO926" s="6"/>
      <c r="GP926" s="6"/>
      <c r="GQ926" s="6"/>
      <c r="GR926" s="6"/>
      <c r="GS926" s="6"/>
      <c r="GT926" s="6"/>
      <c r="GU926" s="6"/>
      <c r="GV926" s="6"/>
      <c r="GW926" s="6"/>
      <c r="GX926" s="6"/>
      <c r="GY926" s="6"/>
      <c r="GZ926" s="6"/>
      <c r="HA926" s="6"/>
      <c r="HB926" s="6"/>
      <c r="HC926" s="6"/>
      <c r="HD926" s="6"/>
      <c r="HE926" s="6"/>
      <c r="HF926" s="6"/>
      <c r="HG926" s="6"/>
      <c r="HH926" s="6"/>
      <c r="HI926" s="6"/>
      <c r="HJ926" s="6"/>
      <c r="HK926" s="6"/>
      <c r="HL926" s="6"/>
      <c r="HM926" s="6"/>
      <c r="HN926" s="6"/>
      <c r="HO926" s="6"/>
      <c r="HP926" s="6"/>
      <c r="HQ926" s="6"/>
      <c r="HR926" s="6"/>
      <c r="HS926" s="6"/>
      <c r="HT926" s="6"/>
      <c r="HU926" s="6"/>
      <c r="HV926" s="6"/>
      <c r="HW926" s="6"/>
    </row>
    <row r="927" spans="1:231" ht="23.25" customHeight="1">
      <c r="A927" s="9">
        <v>923</v>
      </c>
      <c r="B927" s="10" t="s">
        <v>86</v>
      </c>
      <c r="C927" s="10" t="s">
        <v>2273</v>
      </c>
      <c r="D927" s="10" t="s">
        <v>39</v>
      </c>
      <c r="E927" s="10" t="s">
        <v>1541</v>
      </c>
      <c r="F927" s="10" t="s">
        <v>1542</v>
      </c>
      <c r="G927" s="10" t="s">
        <v>2274</v>
      </c>
      <c r="H927" s="10" t="s">
        <v>58</v>
      </c>
      <c r="I927" s="10" t="s">
        <v>31</v>
      </c>
      <c r="J927" s="10">
        <f t="shared" si="56"/>
        <v>166</v>
      </c>
      <c r="K927" s="10">
        <f t="shared" si="57"/>
        <v>49.8</v>
      </c>
      <c r="L927" s="11">
        <v>86.4</v>
      </c>
      <c r="M927" s="11">
        <f t="shared" si="58"/>
        <v>34.56</v>
      </c>
      <c r="N927" s="10">
        <f t="shared" si="59"/>
        <v>84.36</v>
      </c>
      <c r="O927" s="8" t="s">
        <v>2377</v>
      </c>
      <c r="P927" s="18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  <c r="BW927" s="6"/>
      <c r="BX927" s="6"/>
      <c r="BY927" s="6"/>
      <c r="BZ927" s="6"/>
      <c r="CA927" s="6"/>
      <c r="CB927" s="6"/>
      <c r="CC927" s="6"/>
      <c r="CD927" s="6"/>
      <c r="CE927" s="6"/>
      <c r="CF927" s="6"/>
      <c r="CG927" s="6"/>
      <c r="CH927" s="6"/>
      <c r="CI927" s="6"/>
      <c r="CJ927" s="6"/>
      <c r="CK927" s="6"/>
      <c r="CL927" s="6"/>
      <c r="CM927" s="6"/>
      <c r="CN927" s="6"/>
      <c r="CO927" s="6"/>
      <c r="CP927" s="6"/>
      <c r="CQ927" s="6"/>
      <c r="CR927" s="6"/>
      <c r="CS927" s="6"/>
      <c r="CT927" s="6"/>
      <c r="CU927" s="6"/>
      <c r="CV927" s="6"/>
      <c r="CW927" s="6"/>
      <c r="CX927" s="6"/>
      <c r="CY927" s="6"/>
      <c r="CZ927" s="6"/>
      <c r="DA927" s="6"/>
      <c r="DB927" s="6"/>
      <c r="DC927" s="6"/>
      <c r="DD927" s="6"/>
      <c r="DE927" s="6"/>
      <c r="DF927" s="6"/>
      <c r="DG927" s="6"/>
      <c r="DH927" s="6"/>
      <c r="DI927" s="6"/>
      <c r="DJ927" s="6"/>
      <c r="DK927" s="6"/>
      <c r="DL927" s="6"/>
      <c r="DM927" s="6"/>
      <c r="DN927" s="6"/>
      <c r="DO927" s="6"/>
      <c r="DP927" s="6"/>
      <c r="DQ927" s="6"/>
      <c r="DR927" s="6"/>
      <c r="DS927" s="6"/>
      <c r="DT927" s="6"/>
      <c r="DU927" s="6"/>
      <c r="DV927" s="6"/>
      <c r="DW927" s="6"/>
      <c r="DX927" s="6"/>
      <c r="DY927" s="6"/>
      <c r="DZ927" s="6"/>
      <c r="EA927" s="6"/>
      <c r="EB927" s="6"/>
      <c r="EC927" s="6"/>
      <c r="ED927" s="6"/>
      <c r="EE927" s="6"/>
      <c r="EF927" s="6"/>
      <c r="EG927" s="6"/>
      <c r="EH927" s="6"/>
      <c r="EI927" s="6"/>
      <c r="EJ927" s="6"/>
      <c r="EK927" s="6"/>
      <c r="EL927" s="6"/>
      <c r="EM927" s="6"/>
      <c r="EN927" s="6"/>
      <c r="EO927" s="6"/>
      <c r="EP927" s="6"/>
      <c r="EQ927" s="6"/>
      <c r="ER927" s="6"/>
      <c r="ES927" s="6"/>
      <c r="ET927" s="6"/>
      <c r="EU927" s="6"/>
      <c r="EV927" s="6"/>
      <c r="EW927" s="6"/>
      <c r="EX927" s="6"/>
      <c r="EY927" s="6"/>
      <c r="EZ927" s="6"/>
      <c r="FA927" s="6"/>
      <c r="FB927" s="6"/>
      <c r="FC927" s="6"/>
      <c r="FD927" s="6"/>
      <c r="FE927" s="6"/>
      <c r="FF927" s="6"/>
      <c r="FG927" s="6"/>
      <c r="FH927" s="6"/>
      <c r="FI927" s="6"/>
      <c r="FJ927" s="6"/>
      <c r="FK927" s="6"/>
      <c r="FL927" s="6"/>
      <c r="FM927" s="6"/>
      <c r="FN927" s="6"/>
      <c r="FO927" s="6"/>
      <c r="FP927" s="6"/>
      <c r="FQ927" s="6"/>
      <c r="FR927" s="6"/>
      <c r="FS927" s="6"/>
      <c r="FT927" s="6"/>
      <c r="FU927" s="6"/>
      <c r="FV927" s="6"/>
      <c r="FW927" s="6"/>
      <c r="FX927" s="6"/>
      <c r="FY927" s="6"/>
      <c r="FZ927" s="6"/>
      <c r="GA927" s="6"/>
      <c r="GB927" s="6"/>
      <c r="GC927" s="6"/>
      <c r="GD927" s="6"/>
      <c r="GE927" s="6"/>
      <c r="GF927" s="6"/>
      <c r="GG927" s="6"/>
      <c r="GH927" s="6"/>
      <c r="GI927" s="6"/>
      <c r="GJ927" s="6"/>
      <c r="GK927" s="6"/>
      <c r="GL927" s="6"/>
      <c r="GM927" s="6"/>
      <c r="GN927" s="6"/>
      <c r="GO927" s="6"/>
      <c r="GP927" s="6"/>
      <c r="GQ927" s="6"/>
      <c r="GR927" s="6"/>
      <c r="GS927" s="6"/>
      <c r="GT927" s="6"/>
      <c r="GU927" s="6"/>
      <c r="GV927" s="6"/>
      <c r="GW927" s="6"/>
      <c r="GX927" s="6"/>
      <c r="GY927" s="6"/>
      <c r="GZ927" s="6"/>
      <c r="HA927" s="6"/>
      <c r="HB927" s="6"/>
      <c r="HC927" s="6"/>
      <c r="HD927" s="6"/>
      <c r="HE927" s="6"/>
      <c r="HF927" s="6"/>
      <c r="HG927" s="6"/>
      <c r="HH927" s="6"/>
      <c r="HI927" s="6"/>
      <c r="HJ927" s="6"/>
      <c r="HK927" s="6"/>
      <c r="HL927" s="6"/>
      <c r="HM927" s="6"/>
      <c r="HN927" s="6"/>
      <c r="HO927" s="6"/>
      <c r="HP927" s="6"/>
      <c r="HQ927" s="6"/>
      <c r="HR927" s="6"/>
      <c r="HS927" s="6"/>
      <c r="HT927" s="6"/>
      <c r="HU927" s="6"/>
      <c r="HV927" s="6"/>
      <c r="HW927" s="6"/>
    </row>
    <row r="928" spans="1:231" ht="23.25" customHeight="1">
      <c r="A928" s="9">
        <v>924</v>
      </c>
      <c r="B928" s="10" t="s">
        <v>86</v>
      </c>
      <c r="C928" s="10" t="s">
        <v>2275</v>
      </c>
      <c r="D928" s="10" t="s">
        <v>18</v>
      </c>
      <c r="E928" s="10" t="s">
        <v>1541</v>
      </c>
      <c r="F928" s="10" t="s">
        <v>1542</v>
      </c>
      <c r="G928" s="10" t="s">
        <v>2276</v>
      </c>
      <c r="H928" s="10" t="s">
        <v>22</v>
      </c>
      <c r="I928" s="10" t="s">
        <v>106</v>
      </c>
      <c r="J928" s="10">
        <f t="shared" si="56"/>
        <v>167</v>
      </c>
      <c r="K928" s="10">
        <f t="shared" si="57"/>
        <v>50.1</v>
      </c>
      <c r="L928" s="11">
        <v>85.2</v>
      </c>
      <c r="M928" s="11">
        <f t="shared" si="58"/>
        <v>34.080000000000005</v>
      </c>
      <c r="N928" s="10">
        <f t="shared" si="59"/>
        <v>84.18</v>
      </c>
      <c r="O928" s="8" t="s">
        <v>2377</v>
      </c>
      <c r="P928" s="18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  <c r="BW928" s="6"/>
      <c r="BX928" s="6"/>
      <c r="BY928" s="6"/>
      <c r="BZ928" s="6"/>
      <c r="CA928" s="6"/>
      <c r="CB928" s="6"/>
      <c r="CC928" s="6"/>
      <c r="CD928" s="6"/>
      <c r="CE928" s="6"/>
      <c r="CF928" s="6"/>
      <c r="CG928" s="6"/>
      <c r="CH928" s="6"/>
      <c r="CI928" s="6"/>
      <c r="CJ928" s="6"/>
      <c r="CK928" s="6"/>
      <c r="CL928" s="6"/>
      <c r="CM928" s="6"/>
      <c r="CN928" s="6"/>
      <c r="CO928" s="6"/>
      <c r="CP928" s="6"/>
      <c r="CQ928" s="6"/>
      <c r="CR928" s="6"/>
      <c r="CS928" s="6"/>
      <c r="CT928" s="6"/>
      <c r="CU928" s="6"/>
      <c r="CV928" s="6"/>
      <c r="CW928" s="6"/>
      <c r="CX928" s="6"/>
      <c r="CY928" s="6"/>
      <c r="CZ928" s="6"/>
      <c r="DA928" s="6"/>
      <c r="DB928" s="6"/>
      <c r="DC928" s="6"/>
      <c r="DD928" s="6"/>
      <c r="DE928" s="6"/>
      <c r="DF928" s="6"/>
      <c r="DG928" s="6"/>
      <c r="DH928" s="6"/>
      <c r="DI928" s="6"/>
      <c r="DJ928" s="6"/>
      <c r="DK928" s="6"/>
      <c r="DL928" s="6"/>
      <c r="DM928" s="6"/>
      <c r="DN928" s="6"/>
      <c r="DO928" s="6"/>
      <c r="DP928" s="6"/>
      <c r="DQ928" s="6"/>
      <c r="DR928" s="6"/>
      <c r="DS928" s="6"/>
      <c r="DT928" s="6"/>
      <c r="DU928" s="6"/>
      <c r="DV928" s="6"/>
      <c r="DW928" s="6"/>
      <c r="DX928" s="6"/>
      <c r="DY928" s="6"/>
      <c r="DZ928" s="6"/>
      <c r="EA928" s="6"/>
      <c r="EB928" s="6"/>
      <c r="EC928" s="6"/>
      <c r="ED928" s="6"/>
      <c r="EE928" s="6"/>
      <c r="EF928" s="6"/>
      <c r="EG928" s="6"/>
      <c r="EH928" s="6"/>
      <c r="EI928" s="6"/>
      <c r="EJ928" s="6"/>
      <c r="EK928" s="6"/>
      <c r="EL928" s="6"/>
      <c r="EM928" s="6"/>
      <c r="EN928" s="6"/>
      <c r="EO928" s="6"/>
      <c r="EP928" s="6"/>
      <c r="EQ928" s="6"/>
      <c r="ER928" s="6"/>
      <c r="ES928" s="6"/>
      <c r="ET928" s="6"/>
      <c r="EU928" s="6"/>
      <c r="EV928" s="6"/>
      <c r="EW928" s="6"/>
      <c r="EX928" s="6"/>
      <c r="EY928" s="6"/>
      <c r="EZ928" s="6"/>
      <c r="FA928" s="6"/>
      <c r="FB928" s="6"/>
      <c r="FC928" s="6"/>
      <c r="FD928" s="6"/>
      <c r="FE928" s="6"/>
      <c r="FF928" s="6"/>
      <c r="FG928" s="6"/>
      <c r="FH928" s="6"/>
      <c r="FI928" s="6"/>
      <c r="FJ928" s="6"/>
      <c r="FK928" s="6"/>
      <c r="FL928" s="6"/>
      <c r="FM928" s="6"/>
      <c r="FN928" s="6"/>
      <c r="FO928" s="6"/>
      <c r="FP928" s="6"/>
      <c r="FQ928" s="6"/>
      <c r="FR928" s="6"/>
      <c r="FS928" s="6"/>
      <c r="FT928" s="6"/>
      <c r="FU928" s="6"/>
      <c r="FV928" s="6"/>
      <c r="FW928" s="6"/>
      <c r="FX928" s="6"/>
      <c r="FY928" s="6"/>
      <c r="FZ928" s="6"/>
      <c r="GA928" s="6"/>
      <c r="GB928" s="6"/>
      <c r="GC928" s="6"/>
      <c r="GD928" s="6"/>
      <c r="GE928" s="6"/>
      <c r="GF928" s="6"/>
      <c r="GG928" s="6"/>
      <c r="GH928" s="6"/>
      <c r="GI928" s="6"/>
      <c r="GJ928" s="6"/>
      <c r="GK928" s="6"/>
      <c r="GL928" s="6"/>
      <c r="GM928" s="6"/>
      <c r="GN928" s="6"/>
      <c r="GO928" s="6"/>
      <c r="GP928" s="6"/>
      <c r="GQ928" s="6"/>
      <c r="GR928" s="6"/>
      <c r="GS928" s="6"/>
      <c r="GT928" s="6"/>
      <c r="GU928" s="6"/>
      <c r="GV928" s="6"/>
      <c r="GW928" s="6"/>
      <c r="GX928" s="6"/>
      <c r="GY928" s="6"/>
      <c r="GZ928" s="6"/>
      <c r="HA928" s="6"/>
      <c r="HB928" s="6"/>
      <c r="HC928" s="6"/>
      <c r="HD928" s="6"/>
      <c r="HE928" s="6"/>
      <c r="HF928" s="6"/>
      <c r="HG928" s="6"/>
      <c r="HH928" s="6"/>
      <c r="HI928" s="6"/>
      <c r="HJ928" s="6"/>
      <c r="HK928" s="6"/>
      <c r="HL928" s="6"/>
      <c r="HM928" s="6"/>
      <c r="HN928" s="6"/>
      <c r="HO928" s="6"/>
      <c r="HP928" s="6"/>
      <c r="HQ928" s="6"/>
      <c r="HR928" s="6"/>
      <c r="HS928" s="6"/>
      <c r="HT928" s="6"/>
      <c r="HU928" s="6"/>
      <c r="HV928" s="6"/>
      <c r="HW928" s="6"/>
    </row>
    <row r="929" spans="1:231" ht="23.25" customHeight="1">
      <c r="A929" s="9">
        <v>925</v>
      </c>
      <c r="B929" s="10" t="s">
        <v>86</v>
      </c>
      <c r="C929" s="10" t="s">
        <v>2277</v>
      </c>
      <c r="D929" s="10" t="s">
        <v>18</v>
      </c>
      <c r="E929" s="10" t="s">
        <v>1541</v>
      </c>
      <c r="F929" s="10" t="s">
        <v>1542</v>
      </c>
      <c r="G929" s="10" t="s">
        <v>2278</v>
      </c>
      <c r="H929" s="10" t="s">
        <v>54</v>
      </c>
      <c r="I929" s="10" t="s">
        <v>55</v>
      </c>
      <c r="J929" s="10">
        <f t="shared" si="56"/>
        <v>171</v>
      </c>
      <c r="K929" s="10">
        <f t="shared" si="57"/>
        <v>51.3</v>
      </c>
      <c r="L929" s="11">
        <v>81.8</v>
      </c>
      <c r="M929" s="11">
        <f t="shared" si="58"/>
        <v>32.72</v>
      </c>
      <c r="N929" s="10">
        <f t="shared" si="59"/>
        <v>84.02</v>
      </c>
      <c r="O929" s="8" t="s">
        <v>2377</v>
      </c>
      <c r="P929" s="18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  <c r="BW929" s="6"/>
      <c r="BX929" s="6"/>
      <c r="BY929" s="6"/>
      <c r="BZ929" s="6"/>
      <c r="CA929" s="6"/>
      <c r="CB929" s="6"/>
      <c r="CC929" s="6"/>
      <c r="CD929" s="6"/>
      <c r="CE929" s="6"/>
      <c r="CF929" s="6"/>
      <c r="CG929" s="6"/>
      <c r="CH929" s="6"/>
      <c r="CI929" s="6"/>
      <c r="CJ929" s="6"/>
      <c r="CK929" s="6"/>
      <c r="CL929" s="6"/>
      <c r="CM929" s="6"/>
      <c r="CN929" s="6"/>
      <c r="CO929" s="6"/>
      <c r="CP929" s="6"/>
      <c r="CQ929" s="6"/>
      <c r="CR929" s="6"/>
      <c r="CS929" s="6"/>
      <c r="CT929" s="6"/>
      <c r="CU929" s="6"/>
      <c r="CV929" s="6"/>
      <c r="CW929" s="6"/>
      <c r="CX929" s="6"/>
      <c r="CY929" s="6"/>
      <c r="CZ929" s="6"/>
      <c r="DA929" s="6"/>
      <c r="DB929" s="6"/>
      <c r="DC929" s="6"/>
      <c r="DD929" s="6"/>
      <c r="DE929" s="6"/>
      <c r="DF929" s="6"/>
      <c r="DG929" s="6"/>
      <c r="DH929" s="6"/>
      <c r="DI929" s="6"/>
      <c r="DJ929" s="6"/>
      <c r="DK929" s="6"/>
      <c r="DL929" s="6"/>
      <c r="DM929" s="6"/>
      <c r="DN929" s="6"/>
      <c r="DO929" s="6"/>
      <c r="DP929" s="6"/>
      <c r="DQ929" s="6"/>
      <c r="DR929" s="6"/>
      <c r="DS929" s="6"/>
      <c r="DT929" s="6"/>
      <c r="DU929" s="6"/>
      <c r="DV929" s="6"/>
      <c r="DW929" s="6"/>
      <c r="DX929" s="6"/>
      <c r="DY929" s="6"/>
      <c r="DZ929" s="6"/>
      <c r="EA929" s="6"/>
      <c r="EB929" s="6"/>
      <c r="EC929" s="6"/>
      <c r="ED929" s="6"/>
      <c r="EE929" s="6"/>
      <c r="EF929" s="6"/>
      <c r="EG929" s="6"/>
      <c r="EH929" s="6"/>
      <c r="EI929" s="6"/>
      <c r="EJ929" s="6"/>
      <c r="EK929" s="6"/>
      <c r="EL929" s="6"/>
      <c r="EM929" s="6"/>
      <c r="EN929" s="6"/>
      <c r="EO929" s="6"/>
      <c r="EP929" s="6"/>
      <c r="EQ929" s="6"/>
      <c r="ER929" s="6"/>
      <c r="ES929" s="6"/>
      <c r="ET929" s="6"/>
      <c r="EU929" s="6"/>
      <c r="EV929" s="6"/>
      <c r="EW929" s="6"/>
      <c r="EX929" s="6"/>
      <c r="EY929" s="6"/>
      <c r="EZ929" s="6"/>
      <c r="FA929" s="6"/>
      <c r="FB929" s="6"/>
      <c r="FC929" s="6"/>
      <c r="FD929" s="6"/>
      <c r="FE929" s="6"/>
      <c r="FF929" s="6"/>
      <c r="FG929" s="6"/>
      <c r="FH929" s="6"/>
      <c r="FI929" s="6"/>
      <c r="FJ929" s="6"/>
      <c r="FK929" s="6"/>
      <c r="FL929" s="6"/>
      <c r="FM929" s="6"/>
      <c r="FN929" s="6"/>
      <c r="FO929" s="6"/>
      <c r="FP929" s="6"/>
      <c r="FQ929" s="6"/>
      <c r="FR929" s="6"/>
      <c r="FS929" s="6"/>
      <c r="FT929" s="6"/>
      <c r="FU929" s="6"/>
      <c r="FV929" s="6"/>
      <c r="FW929" s="6"/>
      <c r="FX929" s="6"/>
      <c r="FY929" s="6"/>
      <c r="FZ929" s="6"/>
      <c r="GA929" s="6"/>
      <c r="GB929" s="6"/>
      <c r="GC929" s="6"/>
      <c r="GD929" s="6"/>
      <c r="GE929" s="6"/>
      <c r="GF929" s="6"/>
      <c r="GG929" s="6"/>
      <c r="GH929" s="6"/>
      <c r="GI929" s="6"/>
      <c r="GJ929" s="6"/>
      <c r="GK929" s="6"/>
      <c r="GL929" s="6"/>
      <c r="GM929" s="6"/>
      <c r="GN929" s="6"/>
      <c r="GO929" s="6"/>
      <c r="GP929" s="6"/>
      <c r="GQ929" s="6"/>
      <c r="GR929" s="6"/>
      <c r="GS929" s="6"/>
      <c r="GT929" s="6"/>
      <c r="GU929" s="6"/>
      <c r="GV929" s="6"/>
      <c r="GW929" s="6"/>
      <c r="GX929" s="6"/>
      <c r="GY929" s="6"/>
      <c r="GZ929" s="6"/>
      <c r="HA929" s="6"/>
      <c r="HB929" s="6"/>
      <c r="HC929" s="6"/>
      <c r="HD929" s="6"/>
      <c r="HE929" s="6"/>
      <c r="HF929" s="6"/>
      <c r="HG929" s="6"/>
      <c r="HH929" s="6"/>
      <c r="HI929" s="6"/>
      <c r="HJ929" s="6"/>
      <c r="HK929" s="6"/>
      <c r="HL929" s="6"/>
      <c r="HM929" s="6"/>
      <c r="HN929" s="6"/>
      <c r="HO929" s="6"/>
      <c r="HP929" s="6"/>
      <c r="HQ929" s="6"/>
      <c r="HR929" s="6"/>
      <c r="HS929" s="6"/>
      <c r="HT929" s="6"/>
      <c r="HU929" s="6"/>
      <c r="HV929" s="6"/>
      <c r="HW929" s="6"/>
    </row>
    <row r="930" spans="1:231" ht="23.25" customHeight="1">
      <c r="A930" s="9">
        <v>926</v>
      </c>
      <c r="B930" s="10" t="s">
        <v>86</v>
      </c>
      <c r="C930" s="10" t="s">
        <v>2279</v>
      </c>
      <c r="D930" s="10" t="s">
        <v>18</v>
      </c>
      <c r="E930" s="10" t="s">
        <v>1541</v>
      </c>
      <c r="F930" s="10" t="s">
        <v>1542</v>
      </c>
      <c r="G930" s="10" t="s">
        <v>2280</v>
      </c>
      <c r="H930" s="10" t="s">
        <v>58</v>
      </c>
      <c r="I930" s="10" t="s">
        <v>58</v>
      </c>
      <c r="J930" s="10">
        <f t="shared" si="56"/>
        <v>164</v>
      </c>
      <c r="K930" s="10">
        <f t="shared" si="57"/>
        <v>49.199999999999996</v>
      </c>
      <c r="L930" s="11">
        <v>87</v>
      </c>
      <c r="M930" s="11">
        <f t="shared" si="58"/>
        <v>34.800000000000004</v>
      </c>
      <c r="N930" s="10">
        <f t="shared" si="59"/>
        <v>84</v>
      </c>
      <c r="O930" s="8" t="s">
        <v>2377</v>
      </c>
      <c r="P930" s="18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  <c r="BW930" s="6"/>
      <c r="BX930" s="6"/>
      <c r="BY930" s="6"/>
      <c r="BZ930" s="6"/>
      <c r="CA930" s="6"/>
      <c r="CB930" s="6"/>
      <c r="CC930" s="6"/>
      <c r="CD930" s="6"/>
      <c r="CE930" s="6"/>
      <c r="CF930" s="6"/>
      <c r="CG930" s="6"/>
      <c r="CH930" s="6"/>
      <c r="CI930" s="6"/>
      <c r="CJ930" s="6"/>
      <c r="CK930" s="6"/>
      <c r="CL930" s="6"/>
      <c r="CM930" s="6"/>
      <c r="CN930" s="6"/>
      <c r="CO930" s="6"/>
      <c r="CP930" s="6"/>
      <c r="CQ930" s="6"/>
      <c r="CR930" s="6"/>
      <c r="CS930" s="6"/>
      <c r="CT930" s="6"/>
      <c r="CU930" s="6"/>
      <c r="CV930" s="6"/>
      <c r="CW930" s="6"/>
      <c r="CX930" s="6"/>
      <c r="CY930" s="6"/>
      <c r="CZ930" s="6"/>
      <c r="DA930" s="6"/>
      <c r="DB930" s="6"/>
      <c r="DC930" s="6"/>
      <c r="DD930" s="6"/>
      <c r="DE930" s="6"/>
      <c r="DF930" s="6"/>
      <c r="DG930" s="6"/>
      <c r="DH930" s="6"/>
      <c r="DI930" s="6"/>
      <c r="DJ930" s="6"/>
      <c r="DK930" s="6"/>
      <c r="DL930" s="6"/>
      <c r="DM930" s="6"/>
      <c r="DN930" s="6"/>
      <c r="DO930" s="6"/>
      <c r="DP930" s="6"/>
      <c r="DQ930" s="6"/>
      <c r="DR930" s="6"/>
      <c r="DS930" s="6"/>
      <c r="DT930" s="6"/>
      <c r="DU930" s="6"/>
      <c r="DV930" s="6"/>
      <c r="DW930" s="6"/>
      <c r="DX930" s="6"/>
      <c r="DY930" s="6"/>
      <c r="DZ930" s="6"/>
      <c r="EA930" s="6"/>
      <c r="EB930" s="6"/>
      <c r="EC930" s="6"/>
      <c r="ED930" s="6"/>
      <c r="EE930" s="6"/>
      <c r="EF930" s="6"/>
      <c r="EG930" s="6"/>
      <c r="EH930" s="6"/>
      <c r="EI930" s="6"/>
      <c r="EJ930" s="6"/>
      <c r="EK930" s="6"/>
      <c r="EL930" s="6"/>
      <c r="EM930" s="6"/>
      <c r="EN930" s="6"/>
      <c r="EO930" s="6"/>
      <c r="EP930" s="6"/>
      <c r="EQ930" s="6"/>
      <c r="ER930" s="6"/>
      <c r="ES930" s="6"/>
      <c r="ET930" s="6"/>
      <c r="EU930" s="6"/>
      <c r="EV930" s="6"/>
      <c r="EW930" s="6"/>
      <c r="EX930" s="6"/>
      <c r="EY930" s="6"/>
      <c r="EZ930" s="6"/>
      <c r="FA930" s="6"/>
      <c r="FB930" s="6"/>
      <c r="FC930" s="6"/>
      <c r="FD930" s="6"/>
      <c r="FE930" s="6"/>
      <c r="FF930" s="6"/>
      <c r="FG930" s="6"/>
      <c r="FH930" s="6"/>
      <c r="FI930" s="6"/>
      <c r="FJ930" s="6"/>
      <c r="FK930" s="6"/>
      <c r="FL930" s="6"/>
      <c r="FM930" s="6"/>
      <c r="FN930" s="6"/>
      <c r="FO930" s="6"/>
      <c r="FP930" s="6"/>
      <c r="FQ930" s="6"/>
      <c r="FR930" s="6"/>
      <c r="FS930" s="6"/>
      <c r="FT930" s="6"/>
      <c r="FU930" s="6"/>
      <c r="FV930" s="6"/>
      <c r="FW930" s="6"/>
      <c r="FX930" s="6"/>
      <c r="FY930" s="6"/>
      <c r="FZ930" s="6"/>
      <c r="GA930" s="6"/>
      <c r="GB930" s="6"/>
      <c r="GC930" s="6"/>
      <c r="GD930" s="6"/>
      <c r="GE930" s="6"/>
      <c r="GF930" s="6"/>
      <c r="GG930" s="6"/>
      <c r="GH930" s="6"/>
      <c r="GI930" s="6"/>
      <c r="GJ930" s="6"/>
      <c r="GK930" s="6"/>
      <c r="GL930" s="6"/>
      <c r="GM930" s="6"/>
      <c r="GN930" s="6"/>
      <c r="GO930" s="6"/>
      <c r="GP930" s="6"/>
      <c r="GQ930" s="6"/>
      <c r="GR930" s="6"/>
      <c r="GS930" s="6"/>
      <c r="GT930" s="6"/>
      <c r="GU930" s="6"/>
      <c r="GV930" s="6"/>
      <c r="GW930" s="6"/>
      <c r="GX930" s="6"/>
      <c r="GY930" s="6"/>
      <c r="GZ930" s="6"/>
      <c r="HA930" s="6"/>
      <c r="HB930" s="6"/>
      <c r="HC930" s="6"/>
      <c r="HD930" s="6"/>
      <c r="HE930" s="6"/>
      <c r="HF930" s="6"/>
      <c r="HG930" s="6"/>
      <c r="HH930" s="6"/>
      <c r="HI930" s="6"/>
      <c r="HJ930" s="6"/>
      <c r="HK930" s="6"/>
      <c r="HL930" s="6"/>
      <c r="HM930" s="6"/>
      <c r="HN930" s="6"/>
      <c r="HO930" s="6"/>
      <c r="HP930" s="6"/>
      <c r="HQ930" s="6"/>
      <c r="HR930" s="6"/>
      <c r="HS930" s="6"/>
      <c r="HT930" s="6"/>
      <c r="HU930" s="6"/>
      <c r="HV930" s="6"/>
      <c r="HW930" s="6"/>
    </row>
    <row r="931" spans="1:231" ht="23.25" customHeight="1">
      <c r="A931" s="9">
        <v>927</v>
      </c>
      <c r="B931" s="10" t="s">
        <v>86</v>
      </c>
      <c r="C931" s="10" t="s">
        <v>2281</v>
      </c>
      <c r="D931" s="10" t="s">
        <v>18</v>
      </c>
      <c r="E931" s="10" t="s">
        <v>1541</v>
      </c>
      <c r="F931" s="10" t="s">
        <v>1542</v>
      </c>
      <c r="G931" s="10" t="s">
        <v>2282</v>
      </c>
      <c r="H931" s="10" t="s">
        <v>54</v>
      </c>
      <c r="I931" s="10" t="s">
        <v>58</v>
      </c>
      <c r="J931" s="10">
        <f t="shared" si="56"/>
        <v>167</v>
      </c>
      <c r="K931" s="10">
        <f t="shared" si="57"/>
        <v>50.1</v>
      </c>
      <c r="L931" s="11">
        <v>84.6</v>
      </c>
      <c r="M931" s="11">
        <f t="shared" si="58"/>
        <v>33.839999999999996</v>
      </c>
      <c r="N931" s="10">
        <f t="shared" si="59"/>
        <v>83.94</v>
      </c>
      <c r="O931" s="8" t="s">
        <v>2377</v>
      </c>
      <c r="P931" s="18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  <c r="BW931" s="6"/>
      <c r="BX931" s="6"/>
      <c r="BY931" s="6"/>
      <c r="BZ931" s="6"/>
      <c r="CA931" s="6"/>
      <c r="CB931" s="6"/>
      <c r="CC931" s="6"/>
      <c r="CD931" s="6"/>
      <c r="CE931" s="6"/>
      <c r="CF931" s="6"/>
      <c r="CG931" s="6"/>
      <c r="CH931" s="6"/>
      <c r="CI931" s="6"/>
      <c r="CJ931" s="6"/>
      <c r="CK931" s="6"/>
      <c r="CL931" s="6"/>
      <c r="CM931" s="6"/>
      <c r="CN931" s="6"/>
      <c r="CO931" s="6"/>
      <c r="CP931" s="6"/>
      <c r="CQ931" s="6"/>
      <c r="CR931" s="6"/>
      <c r="CS931" s="6"/>
      <c r="CT931" s="6"/>
      <c r="CU931" s="6"/>
      <c r="CV931" s="6"/>
      <c r="CW931" s="6"/>
      <c r="CX931" s="6"/>
      <c r="CY931" s="6"/>
      <c r="CZ931" s="6"/>
      <c r="DA931" s="6"/>
      <c r="DB931" s="6"/>
      <c r="DC931" s="6"/>
      <c r="DD931" s="6"/>
      <c r="DE931" s="6"/>
      <c r="DF931" s="6"/>
      <c r="DG931" s="6"/>
      <c r="DH931" s="6"/>
      <c r="DI931" s="6"/>
      <c r="DJ931" s="6"/>
      <c r="DK931" s="6"/>
      <c r="DL931" s="6"/>
      <c r="DM931" s="6"/>
      <c r="DN931" s="6"/>
      <c r="DO931" s="6"/>
      <c r="DP931" s="6"/>
      <c r="DQ931" s="6"/>
      <c r="DR931" s="6"/>
      <c r="DS931" s="6"/>
      <c r="DT931" s="6"/>
      <c r="DU931" s="6"/>
      <c r="DV931" s="6"/>
      <c r="DW931" s="6"/>
      <c r="DX931" s="6"/>
      <c r="DY931" s="6"/>
      <c r="DZ931" s="6"/>
      <c r="EA931" s="6"/>
      <c r="EB931" s="6"/>
      <c r="EC931" s="6"/>
      <c r="ED931" s="6"/>
      <c r="EE931" s="6"/>
      <c r="EF931" s="6"/>
      <c r="EG931" s="6"/>
      <c r="EH931" s="6"/>
      <c r="EI931" s="6"/>
      <c r="EJ931" s="6"/>
      <c r="EK931" s="6"/>
      <c r="EL931" s="6"/>
      <c r="EM931" s="6"/>
      <c r="EN931" s="6"/>
      <c r="EO931" s="6"/>
      <c r="EP931" s="6"/>
      <c r="EQ931" s="6"/>
      <c r="ER931" s="6"/>
      <c r="ES931" s="6"/>
      <c r="ET931" s="6"/>
      <c r="EU931" s="6"/>
      <c r="EV931" s="6"/>
      <c r="EW931" s="6"/>
      <c r="EX931" s="6"/>
      <c r="EY931" s="6"/>
      <c r="EZ931" s="6"/>
      <c r="FA931" s="6"/>
      <c r="FB931" s="6"/>
      <c r="FC931" s="6"/>
      <c r="FD931" s="6"/>
      <c r="FE931" s="6"/>
      <c r="FF931" s="6"/>
      <c r="FG931" s="6"/>
      <c r="FH931" s="6"/>
      <c r="FI931" s="6"/>
      <c r="FJ931" s="6"/>
      <c r="FK931" s="6"/>
      <c r="FL931" s="6"/>
      <c r="FM931" s="6"/>
      <c r="FN931" s="6"/>
      <c r="FO931" s="6"/>
      <c r="FP931" s="6"/>
      <c r="FQ931" s="6"/>
      <c r="FR931" s="6"/>
      <c r="FS931" s="6"/>
      <c r="FT931" s="6"/>
      <c r="FU931" s="6"/>
      <c r="FV931" s="6"/>
      <c r="FW931" s="6"/>
      <c r="FX931" s="6"/>
      <c r="FY931" s="6"/>
      <c r="FZ931" s="6"/>
      <c r="GA931" s="6"/>
      <c r="GB931" s="6"/>
      <c r="GC931" s="6"/>
      <c r="GD931" s="6"/>
      <c r="GE931" s="6"/>
      <c r="GF931" s="6"/>
      <c r="GG931" s="6"/>
      <c r="GH931" s="6"/>
      <c r="GI931" s="6"/>
      <c r="GJ931" s="6"/>
      <c r="GK931" s="6"/>
      <c r="GL931" s="6"/>
      <c r="GM931" s="6"/>
      <c r="GN931" s="6"/>
      <c r="GO931" s="6"/>
      <c r="GP931" s="6"/>
      <c r="GQ931" s="6"/>
      <c r="GR931" s="6"/>
      <c r="GS931" s="6"/>
      <c r="GT931" s="6"/>
      <c r="GU931" s="6"/>
      <c r="GV931" s="6"/>
      <c r="GW931" s="6"/>
      <c r="GX931" s="6"/>
      <c r="GY931" s="6"/>
      <c r="GZ931" s="6"/>
      <c r="HA931" s="6"/>
      <c r="HB931" s="6"/>
      <c r="HC931" s="6"/>
      <c r="HD931" s="6"/>
      <c r="HE931" s="6"/>
      <c r="HF931" s="6"/>
      <c r="HG931" s="6"/>
      <c r="HH931" s="6"/>
      <c r="HI931" s="6"/>
      <c r="HJ931" s="6"/>
      <c r="HK931" s="6"/>
      <c r="HL931" s="6"/>
      <c r="HM931" s="6"/>
      <c r="HN931" s="6"/>
      <c r="HO931" s="6"/>
      <c r="HP931" s="6"/>
      <c r="HQ931" s="6"/>
      <c r="HR931" s="6"/>
      <c r="HS931" s="6"/>
      <c r="HT931" s="6"/>
      <c r="HU931" s="6"/>
      <c r="HV931" s="6"/>
      <c r="HW931" s="6"/>
    </row>
    <row r="932" spans="1:231" ht="23.25" customHeight="1">
      <c r="A932" s="9">
        <v>928</v>
      </c>
      <c r="B932" s="10" t="s">
        <v>86</v>
      </c>
      <c r="C932" s="10" t="s">
        <v>656</v>
      </c>
      <c r="D932" s="10" t="s">
        <v>18</v>
      </c>
      <c r="E932" s="10" t="s">
        <v>1541</v>
      </c>
      <c r="F932" s="10" t="s">
        <v>1542</v>
      </c>
      <c r="G932" s="10" t="s">
        <v>2283</v>
      </c>
      <c r="H932" s="10" t="s">
        <v>61</v>
      </c>
      <c r="I932" s="10" t="s">
        <v>55</v>
      </c>
      <c r="J932" s="10">
        <f t="shared" si="56"/>
        <v>165</v>
      </c>
      <c r="K932" s="10">
        <f t="shared" si="57"/>
        <v>49.5</v>
      </c>
      <c r="L932" s="11">
        <v>86</v>
      </c>
      <c r="M932" s="11">
        <f t="shared" si="58"/>
        <v>34.4</v>
      </c>
      <c r="N932" s="10">
        <f t="shared" si="59"/>
        <v>83.9</v>
      </c>
      <c r="O932" s="8" t="s">
        <v>2377</v>
      </c>
      <c r="P932" s="18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  <c r="BW932" s="6"/>
      <c r="BX932" s="6"/>
      <c r="BY932" s="6"/>
      <c r="BZ932" s="6"/>
      <c r="CA932" s="6"/>
      <c r="CB932" s="6"/>
      <c r="CC932" s="6"/>
      <c r="CD932" s="6"/>
      <c r="CE932" s="6"/>
      <c r="CF932" s="6"/>
      <c r="CG932" s="6"/>
      <c r="CH932" s="6"/>
      <c r="CI932" s="6"/>
      <c r="CJ932" s="6"/>
      <c r="CK932" s="6"/>
      <c r="CL932" s="6"/>
      <c r="CM932" s="6"/>
      <c r="CN932" s="6"/>
      <c r="CO932" s="6"/>
      <c r="CP932" s="6"/>
      <c r="CQ932" s="6"/>
      <c r="CR932" s="6"/>
      <c r="CS932" s="6"/>
      <c r="CT932" s="6"/>
      <c r="CU932" s="6"/>
      <c r="CV932" s="6"/>
      <c r="CW932" s="6"/>
      <c r="CX932" s="6"/>
      <c r="CY932" s="6"/>
      <c r="CZ932" s="6"/>
      <c r="DA932" s="6"/>
      <c r="DB932" s="6"/>
      <c r="DC932" s="6"/>
      <c r="DD932" s="6"/>
      <c r="DE932" s="6"/>
      <c r="DF932" s="6"/>
      <c r="DG932" s="6"/>
      <c r="DH932" s="6"/>
      <c r="DI932" s="6"/>
      <c r="DJ932" s="6"/>
      <c r="DK932" s="6"/>
      <c r="DL932" s="6"/>
      <c r="DM932" s="6"/>
      <c r="DN932" s="6"/>
      <c r="DO932" s="6"/>
      <c r="DP932" s="6"/>
      <c r="DQ932" s="6"/>
      <c r="DR932" s="6"/>
      <c r="DS932" s="6"/>
      <c r="DT932" s="6"/>
      <c r="DU932" s="6"/>
      <c r="DV932" s="6"/>
      <c r="DW932" s="6"/>
      <c r="DX932" s="6"/>
      <c r="DY932" s="6"/>
      <c r="DZ932" s="6"/>
      <c r="EA932" s="6"/>
      <c r="EB932" s="6"/>
      <c r="EC932" s="6"/>
      <c r="ED932" s="6"/>
      <c r="EE932" s="6"/>
      <c r="EF932" s="6"/>
      <c r="EG932" s="6"/>
      <c r="EH932" s="6"/>
      <c r="EI932" s="6"/>
      <c r="EJ932" s="6"/>
      <c r="EK932" s="6"/>
      <c r="EL932" s="6"/>
      <c r="EM932" s="6"/>
      <c r="EN932" s="6"/>
      <c r="EO932" s="6"/>
      <c r="EP932" s="6"/>
      <c r="EQ932" s="6"/>
      <c r="ER932" s="6"/>
      <c r="ES932" s="6"/>
      <c r="ET932" s="6"/>
      <c r="EU932" s="6"/>
      <c r="EV932" s="6"/>
      <c r="EW932" s="6"/>
      <c r="EX932" s="6"/>
      <c r="EY932" s="6"/>
      <c r="EZ932" s="6"/>
      <c r="FA932" s="6"/>
      <c r="FB932" s="6"/>
      <c r="FC932" s="6"/>
      <c r="FD932" s="6"/>
      <c r="FE932" s="6"/>
      <c r="FF932" s="6"/>
      <c r="FG932" s="6"/>
      <c r="FH932" s="6"/>
      <c r="FI932" s="6"/>
      <c r="FJ932" s="6"/>
      <c r="FK932" s="6"/>
      <c r="FL932" s="6"/>
      <c r="FM932" s="6"/>
      <c r="FN932" s="6"/>
      <c r="FO932" s="6"/>
      <c r="FP932" s="6"/>
      <c r="FQ932" s="6"/>
      <c r="FR932" s="6"/>
      <c r="FS932" s="6"/>
      <c r="FT932" s="6"/>
      <c r="FU932" s="6"/>
      <c r="FV932" s="6"/>
      <c r="FW932" s="6"/>
      <c r="FX932" s="6"/>
      <c r="FY932" s="6"/>
      <c r="FZ932" s="6"/>
      <c r="GA932" s="6"/>
      <c r="GB932" s="6"/>
      <c r="GC932" s="6"/>
      <c r="GD932" s="6"/>
      <c r="GE932" s="6"/>
      <c r="GF932" s="6"/>
      <c r="GG932" s="6"/>
      <c r="GH932" s="6"/>
      <c r="GI932" s="6"/>
      <c r="GJ932" s="6"/>
      <c r="GK932" s="6"/>
      <c r="GL932" s="6"/>
      <c r="GM932" s="6"/>
      <c r="GN932" s="6"/>
      <c r="GO932" s="6"/>
      <c r="GP932" s="6"/>
      <c r="GQ932" s="6"/>
      <c r="GR932" s="6"/>
      <c r="GS932" s="6"/>
      <c r="GT932" s="6"/>
      <c r="GU932" s="6"/>
      <c r="GV932" s="6"/>
      <c r="GW932" s="6"/>
      <c r="GX932" s="6"/>
      <c r="GY932" s="6"/>
      <c r="GZ932" s="6"/>
      <c r="HA932" s="6"/>
      <c r="HB932" s="6"/>
      <c r="HC932" s="6"/>
      <c r="HD932" s="6"/>
      <c r="HE932" s="6"/>
      <c r="HF932" s="6"/>
      <c r="HG932" s="6"/>
      <c r="HH932" s="6"/>
      <c r="HI932" s="6"/>
      <c r="HJ932" s="6"/>
      <c r="HK932" s="6"/>
      <c r="HL932" s="6"/>
      <c r="HM932" s="6"/>
      <c r="HN932" s="6"/>
      <c r="HO932" s="6"/>
      <c r="HP932" s="6"/>
      <c r="HQ932" s="6"/>
      <c r="HR932" s="6"/>
      <c r="HS932" s="6"/>
      <c r="HT932" s="6"/>
      <c r="HU932" s="6"/>
      <c r="HV932" s="6"/>
      <c r="HW932" s="6"/>
    </row>
    <row r="933" spans="1:231" ht="23.25" customHeight="1">
      <c r="A933" s="9">
        <v>929</v>
      </c>
      <c r="B933" s="10" t="s">
        <v>86</v>
      </c>
      <c r="C933" s="10" t="s">
        <v>2284</v>
      </c>
      <c r="D933" s="10" t="s">
        <v>18</v>
      </c>
      <c r="E933" s="10" t="s">
        <v>1541</v>
      </c>
      <c r="F933" s="10" t="s">
        <v>1542</v>
      </c>
      <c r="G933" s="10" t="s">
        <v>2285</v>
      </c>
      <c r="H933" s="10" t="s">
        <v>22</v>
      </c>
      <c r="I933" s="10" t="s">
        <v>54</v>
      </c>
      <c r="J933" s="10">
        <f t="shared" si="56"/>
        <v>163</v>
      </c>
      <c r="K933" s="10">
        <f t="shared" si="57"/>
        <v>48.9</v>
      </c>
      <c r="L933" s="11">
        <v>86.6</v>
      </c>
      <c r="M933" s="11">
        <f t="shared" si="58"/>
        <v>34.64</v>
      </c>
      <c r="N933" s="10">
        <f t="shared" si="59"/>
        <v>83.54</v>
      </c>
      <c r="O933" s="8" t="s">
        <v>2377</v>
      </c>
      <c r="P933" s="18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  <c r="BW933" s="6"/>
      <c r="BX933" s="6"/>
      <c r="BY933" s="6"/>
      <c r="BZ933" s="6"/>
      <c r="CA933" s="6"/>
      <c r="CB933" s="6"/>
      <c r="CC933" s="6"/>
      <c r="CD933" s="6"/>
      <c r="CE933" s="6"/>
      <c r="CF933" s="6"/>
      <c r="CG933" s="6"/>
      <c r="CH933" s="6"/>
      <c r="CI933" s="6"/>
      <c r="CJ933" s="6"/>
      <c r="CK933" s="6"/>
      <c r="CL933" s="6"/>
      <c r="CM933" s="6"/>
      <c r="CN933" s="6"/>
      <c r="CO933" s="6"/>
      <c r="CP933" s="6"/>
      <c r="CQ933" s="6"/>
      <c r="CR933" s="6"/>
      <c r="CS933" s="6"/>
      <c r="CT933" s="6"/>
      <c r="CU933" s="6"/>
      <c r="CV933" s="6"/>
      <c r="CW933" s="6"/>
      <c r="CX933" s="6"/>
      <c r="CY933" s="6"/>
      <c r="CZ933" s="6"/>
      <c r="DA933" s="6"/>
      <c r="DB933" s="6"/>
      <c r="DC933" s="6"/>
      <c r="DD933" s="6"/>
      <c r="DE933" s="6"/>
      <c r="DF933" s="6"/>
      <c r="DG933" s="6"/>
      <c r="DH933" s="6"/>
      <c r="DI933" s="6"/>
      <c r="DJ933" s="6"/>
      <c r="DK933" s="6"/>
      <c r="DL933" s="6"/>
      <c r="DM933" s="6"/>
      <c r="DN933" s="6"/>
      <c r="DO933" s="6"/>
      <c r="DP933" s="6"/>
      <c r="DQ933" s="6"/>
      <c r="DR933" s="6"/>
      <c r="DS933" s="6"/>
      <c r="DT933" s="6"/>
      <c r="DU933" s="6"/>
      <c r="DV933" s="6"/>
      <c r="DW933" s="6"/>
      <c r="DX933" s="6"/>
      <c r="DY933" s="6"/>
      <c r="DZ933" s="6"/>
      <c r="EA933" s="6"/>
      <c r="EB933" s="6"/>
      <c r="EC933" s="6"/>
      <c r="ED933" s="6"/>
      <c r="EE933" s="6"/>
      <c r="EF933" s="6"/>
      <c r="EG933" s="6"/>
      <c r="EH933" s="6"/>
      <c r="EI933" s="6"/>
      <c r="EJ933" s="6"/>
      <c r="EK933" s="6"/>
      <c r="EL933" s="6"/>
      <c r="EM933" s="6"/>
      <c r="EN933" s="6"/>
      <c r="EO933" s="6"/>
      <c r="EP933" s="6"/>
      <c r="EQ933" s="6"/>
      <c r="ER933" s="6"/>
      <c r="ES933" s="6"/>
      <c r="ET933" s="6"/>
      <c r="EU933" s="6"/>
      <c r="EV933" s="6"/>
      <c r="EW933" s="6"/>
      <c r="EX933" s="6"/>
      <c r="EY933" s="6"/>
      <c r="EZ933" s="6"/>
      <c r="FA933" s="6"/>
      <c r="FB933" s="6"/>
      <c r="FC933" s="6"/>
      <c r="FD933" s="6"/>
      <c r="FE933" s="6"/>
      <c r="FF933" s="6"/>
      <c r="FG933" s="6"/>
      <c r="FH933" s="6"/>
      <c r="FI933" s="6"/>
      <c r="FJ933" s="6"/>
      <c r="FK933" s="6"/>
      <c r="FL933" s="6"/>
      <c r="FM933" s="6"/>
      <c r="FN933" s="6"/>
      <c r="FO933" s="6"/>
      <c r="FP933" s="6"/>
      <c r="FQ933" s="6"/>
      <c r="FR933" s="6"/>
      <c r="FS933" s="6"/>
      <c r="FT933" s="6"/>
      <c r="FU933" s="6"/>
      <c r="FV933" s="6"/>
      <c r="FW933" s="6"/>
      <c r="FX933" s="6"/>
      <c r="FY933" s="6"/>
      <c r="FZ933" s="6"/>
      <c r="GA933" s="6"/>
      <c r="GB933" s="6"/>
      <c r="GC933" s="6"/>
      <c r="GD933" s="6"/>
      <c r="GE933" s="6"/>
      <c r="GF933" s="6"/>
      <c r="GG933" s="6"/>
      <c r="GH933" s="6"/>
      <c r="GI933" s="6"/>
      <c r="GJ933" s="6"/>
      <c r="GK933" s="6"/>
      <c r="GL933" s="6"/>
      <c r="GM933" s="6"/>
      <c r="GN933" s="6"/>
      <c r="GO933" s="6"/>
      <c r="GP933" s="6"/>
      <c r="GQ933" s="6"/>
      <c r="GR933" s="6"/>
      <c r="GS933" s="6"/>
      <c r="GT933" s="6"/>
      <c r="GU933" s="6"/>
      <c r="GV933" s="6"/>
      <c r="GW933" s="6"/>
      <c r="GX933" s="6"/>
      <c r="GY933" s="6"/>
      <c r="GZ933" s="6"/>
      <c r="HA933" s="6"/>
      <c r="HB933" s="6"/>
      <c r="HC933" s="6"/>
      <c r="HD933" s="6"/>
      <c r="HE933" s="6"/>
      <c r="HF933" s="6"/>
      <c r="HG933" s="6"/>
      <c r="HH933" s="6"/>
      <c r="HI933" s="6"/>
      <c r="HJ933" s="6"/>
      <c r="HK933" s="6"/>
      <c r="HL933" s="6"/>
      <c r="HM933" s="6"/>
      <c r="HN933" s="6"/>
      <c r="HO933" s="6"/>
      <c r="HP933" s="6"/>
      <c r="HQ933" s="6"/>
      <c r="HR933" s="6"/>
      <c r="HS933" s="6"/>
      <c r="HT933" s="6"/>
      <c r="HU933" s="6"/>
      <c r="HV933" s="6"/>
      <c r="HW933" s="6"/>
    </row>
    <row r="934" spans="1:231" ht="23.25" customHeight="1">
      <c r="A934" s="9">
        <v>930</v>
      </c>
      <c r="B934" s="10" t="s">
        <v>86</v>
      </c>
      <c r="C934" s="10" t="s">
        <v>2286</v>
      </c>
      <c r="D934" s="10" t="s">
        <v>18</v>
      </c>
      <c r="E934" s="10" t="s">
        <v>1541</v>
      </c>
      <c r="F934" s="10" t="s">
        <v>1542</v>
      </c>
      <c r="G934" s="10" t="s">
        <v>2287</v>
      </c>
      <c r="H934" s="10" t="s">
        <v>61</v>
      </c>
      <c r="I934" s="10" t="s">
        <v>55</v>
      </c>
      <c r="J934" s="10">
        <f t="shared" si="56"/>
        <v>165</v>
      </c>
      <c r="K934" s="10">
        <f t="shared" si="57"/>
        <v>49.5</v>
      </c>
      <c r="L934" s="11">
        <v>84.8</v>
      </c>
      <c r="M934" s="11">
        <f t="shared" si="58"/>
        <v>33.92</v>
      </c>
      <c r="N934" s="10">
        <f t="shared" si="59"/>
        <v>83.42</v>
      </c>
      <c r="O934" s="8" t="s">
        <v>2377</v>
      </c>
      <c r="P934" s="18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  <c r="BW934" s="6"/>
      <c r="BX934" s="6"/>
      <c r="BY934" s="6"/>
      <c r="BZ934" s="6"/>
      <c r="CA934" s="6"/>
      <c r="CB934" s="6"/>
      <c r="CC934" s="6"/>
      <c r="CD934" s="6"/>
      <c r="CE934" s="6"/>
      <c r="CF934" s="6"/>
      <c r="CG934" s="6"/>
      <c r="CH934" s="6"/>
      <c r="CI934" s="6"/>
      <c r="CJ934" s="6"/>
      <c r="CK934" s="6"/>
      <c r="CL934" s="6"/>
      <c r="CM934" s="6"/>
      <c r="CN934" s="6"/>
      <c r="CO934" s="6"/>
      <c r="CP934" s="6"/>
      <c r="CQ934" s="6"/>
      <c r="CR934" s="6"/>
      <c r="CS934" s="6"/>
      <c r="CT934" s="6"/>
      <c r="CU934" s="6"/>
      <c r="CV934" s="6"/>
      <c r="CW934" s="6"/>
      <c r="CX934" s="6"/>
      <c r="CY934" s="6"/>
      <c r="CZ934" s="6"/>
      <c r="DA934" s="6"/>
      <c r="DB934" s="6"/>
      <c r="DC934" s="6"/>
      <c r="DD934" s="6"/>
      <c r="DE934" s="6"/>
      <c r="DF934" s="6"/>
      <c r="DG934" s="6"/>
      <c r="DH934" s="6"/>
      <c r="DI934" s="6"/>
      <c r="DJ934" s="6"/>
      <c r="DK934" s="6"/>
      <c r="DL934" s="6"/>
      <c r="DM934" s="6"/>
      <c r="DN934" s="6"/>
      <c r="DO934" s="6"/>
      <c r="DP934" s="6"/>
      <c r="DQ934" s="6"/>
      <c r="DR934" s="6"/>
      <c r="DS934" s="6"/>
      <c r="DT934" s="6"/>
      <c r="DU934" s="6"/>
      <c r="DV934" s="6"/>
      <c r="DW934" s="6"/>
      <c r="DX934" s="6"/>
      <c r="DY934" s="6"/>
      <c r="DZ934" s="6"/>
      <c r="EA934" s="6"/>
      <c r="EB934" s="6"/>
      <c r="EC934" s="6"/>
      <c r="ED934" s="6"/>
      <c r="EE934" s="6"/>
      <c r="EF934" s="6"/>
      <c r="EG934" s="6"/>
      <c r="EH934" s="6"/>
      <c r="EI934" s="6"/>
      <c r="EJ934" s="6"/>
      <c r="EK934" s="6"/>
      <c r="EL934" s="6"/>
      <c r="EM934" s="6"/>
      <c r="EN934" s="6"/>
      <c r="EO934" s="6"/>
      <c r="EP934" s="6"/>
      <c r="EQ934" s="6"/>
      <c r="ER934" s="6"/>
      <c r="ES934" s="6"/>
      <c r="ET934" s="6"/>
      <c r="EU934" s="6"/>
      <c r="EV934" s="6"/>
      <c r="EW934" s="6"/>
      <c r="EX934" s="6"/>
      <c r="EY934" s="6"/>
      <c r="EZ934" s="6"/>
      <c r="FA934" s="6"/>
      <c r="FB934" s="6"/>
      <c r="FC934" s="6"/>
      <c r="FD934" s="6"/>
      <c r="FE934" s="6"/>
      <c r="FF934" s="6"/>
      <c r="FG934" s="6"/>
      <c r="FH934" s="6"/>
      <c r="FI934" s="6"/>
      <c r="FJ934" s="6"/>
      <c r="FK934" s="6"/>
      <c r="FL934" s="6"/>
      <c r="FM934" s="6"/>
      <c r="FN934" s="6"/>
      <c r="FO934" s="6"/>
      <c r="FP934" s="6"/>
      <c r="FQ934" s="6"/>
      <c r="FR934" s="6"/>
      <c r="FS934" s="6"/>
      <c r="FT934" s="6"/>
      <c r="FU934" s="6"/>
      <c r="FV934" s="6"/>
      <c r="FW934" s="6"/>
      <c r="FX934" s="6"/>
      <c r="FY934" s="6"/>
      <c r="FZ934" s="6"/>
      <c r="GA934" s="6"/>
      <c r="GB934" s="6"/>
      <c r="GC934" s="6"/>
      <c r="GD934" s="6"/>
      <c r="GE934" s="6"/>
      <c r="GF934" s="6"/>
      <c r="GG934" s="6"/>
      <c r="GH934" s="6"/>
      <c r="GI934" s="6"/>
      <c r="GJ934" s="6"/>
      <c r="GK934" s="6"/>
      <c r="GL934" s="6"/>
      <c r="GM934" s="6"/>
      <c r="GN934" s="6"/>
      <c r="GO934" s="6"/>
      <c r="GP934" s="6"/>
      <c r="GQ934" s="6"/>
      <c r="GR934" s="6"/>
      <c r="GS934" s="6"/>
      <c r="GT934" s="6"/>
      <c r="GU934" s="6"/>
      <c r="GV934" s="6"/>
      <c r="GW934" s="6"/>
      <c r="GX934" s="6"/>
      <c r="GY934" s="6"/>
      <c r="GZ934" s="6"/>
      <c r="HA934" s="6"/>
      <c r="HB934" s="6"/>
      <c r="HC934" s="6"/>
      <c r="HD934" s="6"/>
      <c r="HE934" s="6"/>
      <c r="HF934" s="6"/>
      <c r="HG934" s="6"/>
      <c r="HH934" s="6"/>
      <c r="HI934" s="6"/>
      <c r="HJ934" s="6"/>
      <c r="HK934" s="6"/>
      <c r="HL934" s="6"/>
      <c r="HM934" s="6"/>
      <c r="HN934" s="6"/>
      <c r="HO934" s="6"/>
      <c r="HP934" s="6"/>
      <c r="HQ934" s="6"/>
      <c r="HR934" s="6"/>
      <c r="HS934" s="6"/>
      <c r="HT934" s="6"/>
      <c r="HU934" s="6"/>
      <c r="HV934" s="6"/>
      <c r="HW934" s="6"/>
    </row>
    <row r="935" spans="1:231" ht="23.25" customHeight="1">
      <c r="A935" s="9">
        <v>931</v>
      </c>
      <c r="B935" s="10" t="s">
        <v>86</v>
      </c>
      <c r="C935" s="10" t="s">
        <v>2288</v>
      </c>
      <c r="D935" s="10" t="s">
        <v>18</v>
      </c>
      <c r="E935" s="10" t="s">
        <v>1541</v>
      </c>
      <c r="F935" s="10" t="s">
        <v>1542</v>
      </c>
      <c r="G935" s="10" t="s">
        <v>2289</v>
      </c>
      <c r="H935" s="10" t="s">
        <v>68</v>
      </c>
      <c r="I935" s="10" t="s">
        <v>42</v>
      </c>
      <c r="J935" s="10">
        <f t="shared" si="56"/>
        <v>164</v>
      </c>
      <c r="K935" s="10">
        <f t="shared" si="57"/>
        <v>49.199999999999996</v>
      </c>
      <c r="L935" s="11">
        <v>85.2</v>
      </c>
      <c r="M935" s="11">
        <f t="shared" si="58"/>
        <v>34.080000000000005</v>
      </c>
      <c r="N935" s="10">
        <f t="shared" si="59"/>
        <v>83.28</v>
      </c>
      <c r="O935" s="8" t="s">
        <v>2377</v>
      </c>
      <c r="P935" s="18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  <c r="BW935" s="6"/>
      <c r="BX935" s="6"/>
      <c r="BY935" s="6"/>
      <c r="BZ935" s="6"/>
      <c r="CA935" s="6"/>
      <c r="CB935" s="6"/>
      <c r="CC935" s="6"/>
      <c r="CD935" s="6"/>
      <c r="CE935" s="6"/>
      <c r="CF935" s="6"/>
      <c r="CG935" s="6"/>
      <c r="CH935" s="6"/>
      <c r="CI935" s="6"/>
      <c r="CJ935" s="6"/>
      <c r="CK935" s="6"/>
      <c r="CL935" s="6"/>
      <c r="CM935" s="6"/>
      <c r="CN935" s="6"/>
      <c r="CO935" s="6"/>
      <c r="CP935" s="6"/>
      <c r="CQ935" s="6"/>
      <c r="CR935" s="6"/>
      <c r="CS935" s="6"/>
      <c r="CT935" s="6"/>
      <c r="CU935" s="6"/>
      <c r="CV935" s="6"/>
      <c r="CW935" s="6"/>
      <c r="CX935" s="6"/>
      <c r="CY935" s="6"/>
      <c r="CZ935" s="6"/>
      <c r="DA935" s="6"/>
      <c r="DB935" s="6"/>
      <c r="DC935" s="6"/>
      <c r="DD935" s="6"/>
      <c r="DE935" s="6"/>
      <c r="DF935" s="6"/>
      <c r="DG935" s="6"/>
      <c r="DH935" s="6"/>
      <c r="DI935" s="6"/>
      <c r="DJ935" s="6"/>
      <c r="DK935" s="6"/>
      <c r="DL935" s="6"/>
      <c r="DM935" s="6"/>
      <c r="DN935" s="6"/>
      <c r="DO935" s="6"/>
      <c r="DP935" s="6"/>
      <c r="DQ935" s="6"/>
      <c r="DR935" s="6"/>
      <c r="DS935" s="6"/>
      <c r="DT935" s="6"/>
      <c r="DU935" s="6"/>
      <c r="DV935" s="6"/>
      <c r="DW935" s="6"/>
      <c r="DX935" s="6"/>
      <c r="DY935" s="6"/>
      <c r="DZ935" s="6"/>
      <c r="EA935" s="6"/>
      <c r="EB935" s="6"/>
      <c r="EC935" s="6"/>
      <c r="ED935" s="6"/>
      <c r="EE935" s="6"/>
      <c r="EF935" s="6"/>
      <c r="EG935" s="6"/>
      <c r="EH935" s="6"/>
      <c r="EI935" s="6"/>
      <c r="EJ935" s="6"/>
      <c r="EK935" s="6"/>
      <c r="EL935" s="6"/>
      <c r="EM935" s="6"/>
      <c r="EN935" s="6"/>
      <c r="EO935" s="6"/>
      <c r="EP935" s="6"/>
      <c r="EQ935" s="6"/>
      <c r="ER935" s="6"/>
      <c r="ES935" s="6"/>
      <c r="ET935" s="6"/>
      <c r="EU935" s="6"/>
      <c r="EV935" s="6"/>
      <c r="EW935" s="6"/>
      <c r="EX935" s="6"/>
      <c r="EY935" s="6"/>
      <c r="EZ935" s="6"/>
      <c r="FA935" s="6"/>
      <c r="FB935" s="6"/>
      <c r="FC935" s="6"/>
      <c r="FD935" s="6"/>
      <c r="FE935" s="6"/>
      <c r="FF935" s="6"/>
      <c r="FG935" s="6"/>
      <c r="FH935" s="6"/>
      <c r="FI935" s="6"/>
      <c r="FJ935" s="6"/>
      <c r="FK935" s="6"/>
      <c r="FL935" s="6"/>
      <c r="FM935" s="6"/>
      <c r="FN935" s="6"/>
      <c r="FO935" s="6"/>
      <c r="FP935" s="6"/>
      <c r="FQ935" s="6"/>
      <c r="FR935" s="6"/>
      <c r="FS935" s="6"/>
      <c r="FT935" s="6"/>
      <c r="FU935" s="6"/>
      <c r="FV935" s="6"/>
      <c r="FW935" s="6"/>
      <c r="FX935" s="6"/>
      <c r="FY935" s="6"/>
      <c r="FZ935" s="6"/>
      <c r="GA935" s="6"/>
      <c r="GB935" s="6"/>
      <c r="GC935" s="6"/>
      <c r="GD935" s="6"/>
      <c r="GE935" s="6"/>
      <c r="GF935" s="6"/>
      <c r="GG935" s="6"/>
      <c r="GH935" s="6"/>
      <c r="GI935" s="6"/>
      <c r="GJ935" s="6"/>
      <c r="GK935" s="6"/>
      <c r="GL935" s="6"/>
      <c r="GM935" s="6"/>
      <c r="GN935" s="6"/>
      <c r="GO935" s="6"/>
      <c r="GP935" s="6"/>
      <c r="GQ935" s="6"/>
      <c r="GR935" s="6"/>
      <c r="GS935" s="6"/>
      <c r="GT935" s="6"/>
      <c r="GU935" s="6"/>
      <c r="GV935" s="6"/>
      <c r="GW935" s="6"/>
      <c r="GX935" s="6"/>
      <c r="GY935" s="6"/>
      <c r="GZ935" s="6"/>
      <c r="HA935" s="6"/>
      <c r="HB935" s="6"/>
      <c r="HC935" s="6"/>
      <c r="HD935" s="6"/>
      <c r="HE935" s="6"/>
      <c r="HF935" s="6"/>
      <c r="HG935" s="6"/>
      <c r="HH935" s="6"/>
      <c r="HI935" s="6"/>
      <c r="HJ935" s="6"/>
      <c r="HK935" s="6"/>
      <c r="HL935" s="6"/>
      <c r="HM935" s="6"/>
      <c r="HN935" s="6"/>
      <c r="HO935" s="6"/>
      <c r="HP935" s="6"/>
      <c r="HQ935" s="6"/>
      <c r="HR935" s="6"/>
      <c r="HS935" s="6"/>
      <c r="HT935" s="6"/>
      <c r="HU935" s="6"/>
      <c r="HV935" s="6"/>
      <c r="HW935" s="6"/>
    </row>
    <row r="936" spans="1:16" ht="23.25" customHeight="1">
      <c r="A936" s="9">
        <v>932</v>
      </c>
      <c r="B936" s="10" t="s">
        <v>86</v>
      </c>
      <c r="C936" s="10" t="s">
        <v>270</v>
      </c>
      <c r="D936" s="10" t="s">
        <v>18</v>
      </c>
      <c r="E936" s="10" t="s">
        <v>1541</v>
      </c>
      <c r="F936" s="10" t="s">
        <v>1542</v>
      </c>
      <c r="G936" s="10" t="s">
        <v>2290</v>
      </c>
      <c r="H936" s="10" t="s">
        <v>30</v>
      </c>
      <c r="I936" s="10" t="s">
        <v>31</v>
      </c>
      <c r="J936" s="10">
        <f t="shared" si="56"/>
        <v>164</v>
      </c>
      <c r="K936" s="10">
        <f t="shared" si="57"/>
        <v>49.199999999999996</v>
      </c>
      <c r="L936" s="11">
        <v>84.8</v>
      </c>
      <c r="M936" s="11">
        <f t="shared" si="58"/>
        <v>33.92</v>
      </c>
      <c r="N936" s="10">
        <f t="shared" si="59"/>
        <v>83.12</v>
      </c>
      <c r="O936" s="4"/>
      <c r="P936" s="19"/>
    </row>
    <row r="937" spans="1:16" ht="23.25" customHeight="1">
      <c r="A937" s="9">
        <v>933</v>
      </c>
      <c r="B937" s="10" t="s">
        <v>86</v>
      </c>
      <c r="C937" s="10" t="s">
        <v>2291</v>
      </c>
      <c r="D937" s="10" t="s">
        <v>18</v>
      </c>
      <c r="E937" s="10" t="s">
        <v>1541</v>
      </c>
      <c r="F937" s="10" t="s">
        <v>1542</v>
      </c>
      <c r="G937" s="10" t="s">
        <v>2292</v>
      </c>
      <c r="H937" s="10" t="s">
        <v>46</v>
      </c>
      <c r="I937" s="10" t="s">
        <v>46</v>
      </c>
      <c r="J937" s="10">
        <f t="shared" si="56"/>
        <v>162</v>
      </c>
      <c r="K937" s="10">
        <f t="shared" si="57"/>
        <v>48.6</v>
      </c>
      <c r="L937" s="11">
        <v>86</v>
      </c>
      <c r="M937" s="11">
        <f t="shared" si="58"/>
        <v>34.4</v>
      </c>
      <c r="N937" s="10">
        <f t="shared" si="59"/>
        <v>83</v>
      </c>
      <c r="O937" s="4"/>
      <c r="P937" s="19"/>
    </row>
    <row r="938" spans="1:16" ht="23.25" customHeight="1">
      <c r="A938" s="9">
        <v>934</v>
      </c>
      <c r="B938" s="10" t="s">
        <v>86</v>
      </c>
      <c r="C938" s="10" t="s">
        <v>2293</v>
      </c>
      <c r="D938" s="10" t="s">
        <v>18</v>
      </c>
      <c r="E938" s="10" t="s">
        <v>1541</v>
      </c>
      <c r="F938" s="10" t="s">
        <v>1542</v>
      </c>
      <c r="G938" s="10" t="s">
        <v>2294</v>
      </c>
      <c r="H938" s="10" t="s">
        <v>46</v>
      </c>
      <c r="I938" s="10" t="s">
        <v>58</v>
      </c>
      <c r="J938" s="10">
        <f t="shared" si="56"/>
        <v>163</v>
      </c>
      <c r="K938" s="10">
        <f t="shared" si="57"/>
        <v>48.9</v>
      </c>
      <c r="L938" s="11">
        <v>85.2</v>
      </c>
      <c r="M938" s="11">
        <f t="shared" si="58"/>
        <v>34.080000000000005</v>
      </c>
      <c r="N938" s="10">
        <f t="shared" si="59"/>
        <v>82.98</v>
      </c>
      <c r="O938" s="4"/>
      <c r="P938" s="19"/>
    </row>
    <row r="939" spans="1:16" ht="23.25" customHeight="1">
      <c r="A939" s="9">
        <v>935</v>
      </c>
      <c r="B939" s="10" t="s">
        <v>86</v>
      </c>
      <c r="C939" s="10" t="s">
        <v>2295</v>
      </c>
      <c r="D939" s="10" t="s">
        <v>18</v>
      </c>
      <c r="E939" s="10" t="s">
        <v>1541</v>
      </c>
      <c r="F939" s="10" t="s">
        <v>1542</v>
      </c>
      <c r="G939" s="10" t="s">
        <v>2296</v>
      </c>
      <c r="H939" s="10" t="s">
        <v>42</v>
      </c>
      <c r="I939" s="10" t="s">
        <v>64</v>
      </c>
      <c r="J939" s="10">
        <f t="shared" si="56"/>
        <v>170</v>
      </c>
      <c r="K939" s="10">
        <f t="shared" si="57"/>
        <v>51</v>
      </c>
      <c r="L939" s="11">
        <v>79.4</v>
      </c>
      <c r="M939" s="11">
        <f t="shared" si="58"/>
        <v>31.760000000000005</v>
      </c>
      <c r="N939" s="10">
        <f t="shared" si="59"/>
        <v>82.76</v>
      </c>
      <c r="O939" s="4"/>
      <c r="P939" s="19"/>
    </row>
    <row r="940" spans="1:16" ht="23.25" customHeight="1">
      <c r="A940" s="9">
        <v>936</v>
      </c>
      <c r="B940" s="10" t="s">
        <v>86</v>
      </c>
      <c r="C940" s="10" t="s">
        <v>2297</v>
      </c>
      <c r="D940" s="10" t="s">
        <v>18</v>
      </c>
      <c r="E940" s="10" t="s">
        <v>1541</v>
      </c>
      <c r="F940" s="10" t="s">
        <v>1542</v>
      </c>
      <c r="G940" s="10" t="s">
        <v>2298</v>
      </c>
      <c r="H940" s="10" t="s">
        <v>64</v>
      </c>
      <c r="I940" s="10" t="s">
        <v>58</v>
      </c>
      <c r="J940" s="10">
        <f t="shared" si="56"/>
        <v>165</v>
      </c>
      <c r="K940" s="10">
        <f t="shared" si="57"/>
        <v>49.5</v>
      </c>
      <c r="L940" s="11">
        <v>82.2</v>
      </c>
      <c r="M940" s="11">
        <f t="shared" si="58"/>
        <v>32.88</v>
      </c>
      <c r="N940" s="10">
        <f t="shared" si="59"/>
        <v>82.38</v>
      </c>
      <c r="O940" s="4"/>
      <c r="P940" s="19"/>
    </row>
    <row r="941" spans="1:16" ht="23.25" customHeight="1">
      <c r="A941" s="9">
        <v>937</v>
      </c>
      <c r="B941" s="10" t="s">
        <v>86</v>
      </c>
      <c r="C941" s="10" t="s">
        <v>2299</v>
      </c>
      <c r="D941" s="10" t="s">
        <v>18</v>
      </c>
      <c r="E941" s="10" t="s">
        <v>1541</v>
      </c>
      <c r="F941" s="10" t="s">
        <v>1542</v>
      </c>
      <c r="G941" s="10" t="s">
        <v>2300</v>
      </c>
      <c r="H941" s="10" t="s">
        <v>54</v>
      </c>
      <c r="I941" s="10" t="s">
        <v>73</v>
      </c>
      <c r="J941" s="10">
        <f t="shared" si="56"/>
        <v>161</v>
      </c>
      <c r="K941" s="10">
        <f t="shared" si="57"/>
        <v>48.3</v>
      </c>
      <c r="L941" s="11">
        <v>84.8</v>
      </c>
      <c r="M941" s="11">
        <f t="shared" si="58"/>
        <v>33.92</v>
      </c>
      <c r="N941" s="10">
        <f t="shared" si="59"/>
        <v>82.22</v>
      </c>
      <c r="O941" s="4"/>
      <c r="P941" s="19"/>
    </row>
    <row r="942" spans="1:16" ht="23.25" customHeight="1">
      <c r="A942" s="9">
        <v>938</v>
      </c>
      <c r="B942" s="10" t="s">
        <v>86</v>
      </c>
      <c r="C942" s="10" t="s">
        <v>2301</v>
      </c>
      <c r="D942" s="10" t="s">
        <v>18</v>
      </c>
      <c r="E942" s="10" t="s">
        <v>1541</v>
      </c>
      <c r="F942" s="10" t="s">
        <v>1542</v>
      </c>
      <c r="G942" s="10" t="s">
        <v>2302</v>
      </c>
      <c r="H942" s="10" t="s">
        <v>30</v>
      </c>
      <c r="I942" s="10" t="s">
        <v>30</v>
      </c>
      <c r="J942" s="10">
        <f t="shared" si="56"/>
        <v>160</v>
      </c>
      <c r="K942" s="10">
        <f t="shared" si="57"/>
        <v>48</v>
      </c>
      <c r="L942" s="11">
        <v>85</v>
      </c>
      <c r="M942" s="11">
        <f t="shared" si="58"/>
        <v>34</v>
      </c>
      <c r="N942" s="10">
        <f t="shared" si="59"/>
        <v>82</v>
      </c>
      <c r="O942" s="4"/>
      <c r="P942" s="19"/>
    </row>
    <row r="943" spans="1:16" ht="23.25" customHeight="1">
      <c r="A943" s="9">
        <v>939</v>
      </c>
      <c r="B943" s="10" t="s">
        <v>86</v>
      </c>
      <c r="C943" s="10" t="s">
        <v>2303</v>
      </c>
      <c r="D943" s="10" t="s">
        <v>18</v>
      </c>
      <c r="E943" s="10" t="s">
        <v>1541</v>
      </c>
      <c r="F943" s="10" t="s">
        <v>1542</v>
      </c>
      <c r="G943" s="10" t="s">
        <v>2304</v>
      </c>
      <c r="H943" s="10" t="s">
        <v>94</v>
      </c>
      <c r="I943" s="10" t="s">
        <v>31</v>
      </c>
      <c r="J943" s="10">
        <f t="shared" si="56"/>
        <v>159</v>
      </c>
      <c r="K943" s="10">
        <f t="shared" si="57"/>
        <v>47.699999999999996</v>
      </c>
      <c r="L943" s="11">
        <v>85.2</v>
      </c>
      <c r="M943" s="11">
        <f t="shared" si="58"/>
        <v>34.080000000000005</v>
      </c>
      <c r="N943" s="10">
        <f t="shared" si="59"/>
        <v>81.78</v>
      </c>
      <c r="O943" s="4"/>
      <c r="P943" s="19"/>
    </row>
    <row r="944" spans="1:16" ht="23.25" customHeight="1">
      <c r="A944" s="9">
        <v>940</v>
      </c>
      <c r="B944" s="10" t="s">
        <v>86</v>
      </c>
      <c r="C944" s="10" t="s">
        <v>2305</v>
      </c>
      <c r="D944" s="10" t="s">
        <v>18</v>
      </c>
      <c r="E944" s="10" t="s">
        <v>1541</v>
      </c>
      <c r="F944" s="10" t="s">
        <v>1542</v>
      </c>
      <c r="G944" s="10" t="s">
        <v>2306</v>
      </c>
      <c r="H944" s="10" t="s">
        <v>46</v>
      </c>
      <c r="I944" s="10" t="s">
        <v>30</v>
      </c>
      <c r="J944" s="10">
        <f t="shared" si="56"/>
        <v>161</v>
      </c>
      <c r="K944" s="10">
        <f t="shared" si="57"/>
        <v>48.3</v>
      </c>
      <c r="L944" s="11">
        <v>83.4</v>
      </c>
      <c r="M944" s="11">
        <f t="shared" si="58"/>
        <v>33.36000000000001</v>
      </c>
      <c r="N944" s="10">
        <f t="shared" si="59"/>
        <v>81.66</v>
      </c>
      <c r="O944" s="4"/>
      <c r="P944" s="19"/>
    </row>
    <row r="945" spans="1:16" ht="23.25" customHeight="1">
      <c r="A945" s="9">
        <v>941</v>
      </c>
      <c r="B945" s="10" t="s">
        <v>86</v>
      </c>
      <c r="C945" s="10" t="s">
        <v>2307</v>
      </c>
      <c r="D945" s="10" t="s">
        <v>18</v>
      </c>
      <c r="E945" s="10" t="s">
        <v>1541</v>
      </c>
      <c r="F945" s="10" t="s">
        <v>1542</v>
      </c>
      <c r="G945" s="10" t="s">
        <v>2308</v>
      </c>
      <c r="H945" s="10" t="s">
        <v>26</v>
      </c>
      <c r="I945" s="10" t="s">
        <v>31</v>
      </c>
      <c r="J945" s="10">
        <f t="shared" si="56"/>
        <v>158</v>
      </c>
      <c r="K945" s="10">
        <f t="shared" si="57"/>
        <v>47.4</v>
      </c>
      <c r="L945" s="11">
        <v>85.4</v>
      </c>
      <c r="M945" s="11">
        <f t="shared" si="58"/>
        <v>34.160000000000004</v>
      </c>
      <c r="N945" s="10">
        <f t="shared" si="59"/>
        <v>81.56</v>
      </c>
      <c r="O945" s="4"/>
      <c r="P945" s="19"/>
    </row>
    <row r="946" spans="1:16" ht="23.25" customHeight="1">
      <c r="A946" s="9">
        <v>942</v>
      </c>
      <c r="B946" s="10" t="s">
        <v>86</v>
      </c>
      <c r="C946" s="10" t="s">
        <v>2309</v>
      </c>
      <c r="D946" s="10" t="s">
        <v>18</v>
      </c>
      <c r="E946" s="10" t="s">
        <v>1541</v>
      </c>
      <c r="F946" s="10" t="s">
        <v>1542</v>
      </c>
      <c r="G946" s="10" t="s">
        <v>2310</v>
      </c>
      <c r="H946" s="10" t="s">
        <v>46</v>
      </c>
      <c r="I946" s="10" t="s">
        <v>22</v>
      </c>
      <c r="J946" s="10">
        <f t="shared" si="56"/>
        <v>159</v>
      </c>
      <c r="K946" s="10">
        <f t="shared" si="57"/>
        <v>47.699999999999996</v>
      </c>
      <c r="L946" s="11">
        <v>84.6</v>
      </c>
      <c r="M946" s="11">
        <f t="shared" si="58"/>
        <v>33.839999999999996</v>
      </c>
      <c r="N946" s="10">
        <f t="shared" si="59"/>
        <v>81.54</v>
      </c>
      <c r="O946" s="4"/>
      <c r="P946" s="19"/>
    </row>
    <row r="947" spans="1:16" ht="23.25" customHeight="1">
      <c r="A947" s="9">
        <v>943</v>
      </c>
      <c r="B947" s="10" t="s">
        <v>86</v>
      </c>
      <c r="C947" s="10" t="s">
        <v>2311</v>
      </c>
      <c r="D947" s="10" t="s">
        <v>18</v>
      </c>
      <c r="E947" s="10" t="s">
        <v>1541</v>
      </c>
      <c r="F947" s="10" t="s">
        <v>1542</v>
      </c>
      <c r="G947" s="10" t="s">
        <v>2312</v>
      </c>
      <c r="H947" s="10" t="s">
        <v>58</v>
      </c>
      <c r="I947" s="10" t="s">
        <v>54</v>
      </c>
      <c r="J947" s="10">
        <f t="shared" si="56"/>
        <v>167</v>
      </c>
      <c r="K947" s="10">
        <f t="shared" si="57"/>
        <v>50.1</v>
      </c>
      <c r="L947" s="11">
        <v>77.8</v>
      </c>
      <c r="M947" s="11">
        <f t="shared" si="58"/>
        <v>31.12</v>
      </c>
      <c r="N947" s="10">
        <f t="shared" si="59"/>
        <v>81.22</v>
      </c>
      <c r="O947" s="4"/>
      <c r="P947" s="19"/>
    </row>
    <row r="948" spans="1:16" ht="23.25" customHeight="1">
      <c r="A948" s="9">
        <v>944</v>
      </c>
      <c r="B948" s="10" t="s">
        <v>86</v>
      </c>
      <c r="C948" s="10" t="s">
        <v>2313</v>
      </c>
      <c r="D948" s="10" t="s">
        <v>18</v>
      </c>
      <c r="E948" s="10" t="s">
        <v>1541</v>
      </c>
      <c r="F948" s="10" t="s">
        <v>1542</v>
      </c>
      <c r="G948" s="10" t="s">
        <v>2314</v>
      </c>
      <c r="H948" s="10" t="s">
        <v>22</v>
      </c>
      <c r="I948" s="10" t="s">
        <v>58</v>
      </c>
      <c r="J948" s="10">
        <f t="shared" si="56"/>
        <v>160</v>
      </c>
      <c r="K948" s="10">
        <f t="shared" si="57"/>
        <v>48</v>
      </c>
      <c r="L948" s="11">
        <v>83</v>
      </c>
      <c r="M948" s="11">
        <f t="shared" si="58"/>
        <v>33.2</v>
      </c>
      <c r="N948" s="10">
        <f t="shared" si="59"/>
        <v>81.2</v>
      </c>
      <c r="O948" s="4"/>
      <c r="P948" s="19"/>
    </row>
    <row r="949" spans="1:16" ht="23.25" customHeight="1">
      <c r="A949" s="9">
        <v>945</v>
      </c>
      <c r="B949" s="10" t="s">
        <v>86</v>
      </c>
      <c r="C949" s="10" t="s">
        <v>2315</v>
      </c>
      <c r="D949" s="10" t="s">
        <v>18</v>
      </c>
      <c r="E949" s="10" t="s">
        <v>1541</v>
      </c>
      <c r="F949" s="10" t="s">
        <v>1542</v>
      </c>
      <c r="G949" s="10" t="s">
        <v>2316</v>
      </c>
      <c r="H949" s="10" t="s">
        <v>30</v>
      </c>
      <c r="I949" s="10" t="s">
        <v>61</v>
      </c>
      <c r="J949" s="10">
        <f t="shared" si="56"/>
        <v>159</v>
      </c>
      <c r="K949" s="10">
        <f t="shared" si="57"/>
        <v>47.699999999999996</v>
      </c>
      <c r="L949" s="11">
        <v>82.6</v>
      </c>
      <c r="M949" s="11">
        <f t="shared" si="58"/>
        <v>33.04</v>
      </c>
      <c r="N949" s="10">
        <f t="shared" si="59"/>
        <v>80.74</v>
      </c>
      <c r="O949" s="4"/>
      <c r="P949" s="19"/>
    </row>
    <row r="950" spans="1:16" ht="23.25" customHeight="1">
      <c r="A950" s="9">
        <v>946</v>
      </c>
      <c r="B950" s="10" t="s">
        <v>86</v>
      </c>
      <c r="C950" s="10" t="s">
        <v>1432</v>
      </c>
      <c r="D950" s="10" t="s">
        <v>18</v>
      </c>
      <c r="E950" s="10" t="s">
        <v>1541</v>
      </c>
      <c r="F950" s="10" t="s">
        <v>1542</v>
      </c>
      <c r="G950" s="10" t="s">
        <v>2317</v>
      </c>
      <c r="H950" s="10" t="s">
        <v>61</v>
      </c>
      <c r="I950" s="10" t="s">
        <v>30</v>
      </c>
      <c r="J950" s="10">
        <f t="shared" si="56"/>
        <v>159</v>
      </c>
      <c r="K950" s="10">
        <f t="shared" si="57"/>
        <v>47.699999999999996</v>
      </c>
      <c r="L950" s="11">
        <v>82.4</v>
      </c>
      <c r="M950" s="11">
        <f t="shared" si="58"/>
        <v>32.96</v>
      </c>
      <c r="N950" s="10">
        <f t="shared" si="59"/>
        <v>80.66</v>
      </c>
      <c r="O950" s="4"/>
      <c r="P950" s="19"/>
    </row>
    <row r="951" spans="1:231" s="6" customFormat="1" ht="23.25" customHeight="1">
      <c r="A951" s="9">
        <v>947</v>
      </c>
      <c r="B951" s="10" t="s">
        <v>86</v>
      </c>
      <c r="C951" s="10" t="s">
        <v>2318</v>
      </c>
      <c r="D951" s="10" t="s">
        <v>18</v>
      </c>
      <c r="E951" s="10" t="s">
        <v>1541</v>
      </c>
      <c r="F951" s="10" t="s">
        <v>1542</v>
      </c>
      <c r="G951" s="10" t="s">
        <v>2319</v>
      </c>
      <c r="H951" s="10" t="s">
        <v>61</v>
      </c>
      <c r="I951" s="10" t="s">
        <v>22</v>
      </c>
      <c r="J951" s="10">
        <f t="shared" si="56"/>
        <v>157</v>
      </c>
      <c r="K951" s="10">
        <f t="shared" si="57"/>
        <v>47.1</v>
      </c>
      <c r="L951" s="11">
        <v>83</v>
      </c>
      <c r="M951" s="11">
        <f t="shared" si="58"/>
        <v>33.2</v>
      </c>
      <c r="N951" s="10">
        <f t="shared" si="59"/>
        <v>80.3</v>
      </c>
      <c r="O951" s="4"/>
      <c r="P951" s="19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  <c r="CX951" s="3"/>
      <c r="CY951" s="3"/>
      <c r="CZ951" s="3"/>
      <c r="DA951" s="3"/>
      <c r="DB951" s="3"/>
      <c r="DC951" s="3"/>
      <c r="DD951" s="3"/>
      <c r="DE951" s="3"/>
      <c r="DF951" s="3"/>
      <c r="DG951" s="3"/>
      <c r="DH951" s="3"/>
      <c r="DI951" s="3"/>
      <c r="DJ951" s="3"/>
      <c r="DK951" s="3"/>
      <c r="DL951" s="3"/>
      <c r="DM951" s="3"/>
      <c r="DN951" s="3"/>
      <c r="DO951" s="3"/>
      <c r="DP951" s="3"/>
      <c r="DQ951" s="3"/>
      <c r="DR951" s="3"/>
      <c r="DS951" s="3"/>
      <c r="DT951" s="3"/>
      <c r="DU951" s="3"/>
      <c r="DV951" s="3"/>
      <c r="DW951" s="3"/>
      <c r="DX951" s="3"/>
      <c r="DY951" s="3"/>
      <c r="DZ951" s="3"/>
      <c r="EA951" s="3"/>
      <c r="EB951" s="3"/>
      <c r="EC951" s="3"/>
      <c r="ED951" s="3"/>
      <c r="EE951" s="3"/>
      <c r="EF951" s="3"/>
      <c r="EG951" s="3"/>
      <c r="EH951" s="3"/>
      <c r="EI951" s="3"/>
      <c r="EJ951" s="3"/>
      <c r="EK951" s="3"/>
      <c r="EL951" s="3"/>
      <c r="EM951" s="3"/>
      <c r="EN951" s="3"/>
      <c r="EO951" s="3"/>
      <c r="EP951" s="3"/>
      <c r="EQ951" s="3"/>
      <c r="ER951" s="3"/>
      <c r="ES951" s="3"/>
      <c r="ET951" s="3"/>
      <c r="EU951" s="3"/>
      <c r="EV951" s="3"/>
      <c r="EW951" s="3"/>
      <c r="EX951" s="3"/>
      <c r="EY951" s="3"/>
      <c r="EZ951" s="3"/>
      <c r="FA951" s="3"/>
      <c r="FB951" s="3"/>
      <c r="FC951" s="3"/>
      <c r="FD951" s="3"/>
      <c r="FE951" s="3"/>
      <c r="FF951" s="3"/>
      <c r="FG951" s="3"/>
      <c r="FH951" s="3"/>
      <c r="FI951" s="3"/>
      <c r="FJ951" s="3"/>
      <c r="FK951" s="3"/>
      <c r="FL951" s="3"/>
      <c r="FM951" s="3"/>
      <c r="FN951" s="3"/>
      <c r="FO951" s="3"/>
      <c r="FP951" s="3"/>
      <c r="FQ951" s="3"/>
      <c r="FR951" s="3"/>
      <c r="FS951" s="3"/>
      <c r="FT951" s="3"/>
      <c r="FU951" s="3"/>
      <c r="FV951" s="3"/>
      <c r="FW951" s="3"/>
      <c r="FX951" s="3"/>
      <c r="FY951" s="3"/>
      <c r="FZ951" s="3"/>
      <c r="GA951" s="3"/>
      <c r="GB951" s="3"/>
      <c r="GC951" s="3"/>
      <c r="GD951" s="3"/>
      <c r="GE951" s="3"/>
      <c r="GF951" s="3"/>
      <c r="GG951" s="3"/>
      <c r="GH951" s="3"/>
      <c r="GI951" s="3"/>
      <c r="GJ951" s="3"/>
      <c r="GK951" s="3"/>
      <c r="GL951" s="3"/>
      <c r="GM951" s="3"/>
      <c r="GN951" s="3"/>
      <c r="GO951" s="3"/>
      <c r="GP951" s="3"/>
      <c r="GQ951" s="3"/>
      <c r="GR951" s="3"/>
      <c r="GS951" s="3"/>
      <c r="GT951" s="3"/>
      <c r="GU951" s="3"/>
      <c r="GV951" s="3"/>
      <c r="GW951" s="3"/>
      <c r="GX951" s="3"/>
      <c r="GY951" s="3"/>
      <c r="GZ951" s="3"/>
      <c r="HA951" s="3"/>
      <c r="HB951" s="3"/>
      <c r="HC951" s="3"/>
      <c r="HD951" s="3"/>
      <c r="HE951" s="3"/>
      <c r="HF951" s="3"/>
      <c r="HG951" s="3"/>
      <c r="HH951" s="3"/>
      <c r="HI951" s="3"/>
      <c r="HJ951" s="3"/>
      <c r="HK951" s="3"/>
      <c r="HL951" s="3"/>
      <c r="HM951" s="3"/>
      <c r="HN951" s="3"/>
      <c r="HO951" s="3"/>
      <c r="HP951" s="3"/>
      <c r="HQ951" s="3"/>
      <c r="HR951" s="3"/>
      <c r="HS951" s="3"/>
      <c r="HT951" s="3"/>
      <c r="HU951" s="3"/>
      <c r="HV951" s="3"/>
      <c r="HW951" s="3"/>
    </row>
    <row r="952" spans="1:231" s="6" customFormat="1" ht="23.25" customHeight="1">
      <c r="A952" s="9">
        <v>948</v>
      </c>
      <c r="B952" s="10" t="s">
        <v>86</v>
      </c>
      <c r="C952" s="10" t="s">
        <v>2320</v>
      </c>
      <c r="D952" s="10" t="s">
        <v>18</v>
      </c>
      <c r="E952" s="10" t="s">
        <v>1541</v>
      </c>
      <c r="F952" s="10" t="s">
        <v>1542</v>
      </c>
      <c r="G952" s="10" t="s">
        <v>2321</v>
      </c>
      <c r="H952" s="10" t="s">
        <v>22</v>
      </c>
      <c r="I952" s="10" t="s">
        <v>68</v>
      </c>
      <c r="J952" s="10">
        <f t="shared" si="56"/>
        <v>155</v>
      </c>
      <c r="K952" s="10">
        <f t="shared" si="57"/>
        <v>46.5</v>
      </c>
      <c r="L952" s="11">
        <v>84.4</v>
      </c>
      <c r="M952" s="11">
        <f t="shared" si="58"/>
        <v>33.760000000000005</v>
      </c>
      <c r="N952" s="10">
        <f t="shared" si="59"/>
        <v>80.26</v>
      </c>
      <c r="O952" s="4"/>
      <c r="P952" s="19" t="s">
        <v>102</v>
      </c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  <c r="CX952" s="3"/>
      <c r="CY952" s="3"/>
      <c r="CZ952" s="3"/>
      <c r="DA952" s="3"/>
      <c r="DB952" s="3"/>
      <c r="DC952" s="3"/>
      <c r="DD952" s="3"/>
      <c r="DE952" s="3"/>
      <c r="DF952" s="3"/>
      <c r="DG952" s="3"/>
      <c r="DH952" s="3"/>
      <c r="DI952" s="3"/>
      <c r="DJ952" s="3"/>
      <c r="DK952" s="3"/>
      <c r="DL952" s="3"/>
      <c r="DM952" s="3"/>
      <c r="DN952" s="3"/>
      <c r="DO952" s="3"/>
      <c r="DP952" s="3"/>
      <c r="DQ952" s="3"/>
      <c r="DR952" s="3"/>
      <c r="DS952" s="3"/>
      <c r="DT952" s="3"/>
      <c r="DU952" s="3"/>
      <c r="DV952" s="3"/>
      <c r="DW952" s="3"/>
      <c r="DX952" s="3"/>
      <c r="DY952" s="3"/>
      <c r="DZ952" s="3"/>
      <c r="EA952" s="3"/>
      <c r="EB952" s="3"/>
      <c r="EC952" s="3"/>
      <c r="ED952" s="3"/>
      <c r="EE952" s="3"/>
      <c r="EF952" s="3"/>
      <c r="EG952" s="3"/>
      <c r="EH952" s="3"/>
      <c r="EI952" s="3"/>
      <c r="EJ952" s="3"/>
      <c r="EK952" s="3"/>
      <c r="EL952" s="3"/>
      <c r="EM952" s="3"/>
      <c r="EN952" s="3"/>
      <c r="EO952" s="3"/>
      <c r="EP952" s="3"/>
      <c r="EQ952" s="3"/>
      <c r="ER952" s="3"/>
      <c r="ES952" s="3"/>
      <c r="ET952" s="3"/>
      <c r="EU952" s="3"/>
      <c r="EV952" s="3"/>
      <c r="EW952" s="3"/>
      <c r="EX952" s="3"/>
      <c r="EY952" s="3"/>
      <c r="EZ952" s="3"/>
      <c r="FA952" s="3"/>
      <c r="FB952" s="3"/>
      <c r="FC952" s="3"/>
      <c r="FD952" s="3"/>
      <c r="FE952" s="3"/>
      <c r="FF952" s="3"/>
      <c r="FG952" s="3"/>
      <c r="FH952" s="3"/>
      <c r="FI952" s="3"/>
      <c r="FJ952" s="3"/>
      <c r="FK952" s="3"/>
      <c r="FL952" s="3"/>
      <c r="FM952" s="3"/>
      <c r="FN952" s="3"/>
      <c r="FO952" s="3"/>
      <c r="FP952" s="3"/>
      <c r="FQ952" s="3"/>
      <c r="FR952" s="3"/>
      <c r="FS952" s="3"/>
      <c r="FT952" s="3"/>
      <c r="FU952" s="3"/>
      <c r="FV952" s="3"/>
      <c r="FW952" s="3"/>
      <c r="FX952" s="3"/>
      <c r="FY952" s="3"/>
      <c r="FZ952" s="3"/>
      <c r="GA952" s="3"/>
      <c r="GB952" s="3"/>
      <c r="GC952" s="3"/>
      <c r="GD952" s="3"/>
      <c r="GE952" s="3"/>
      <c r="GF952" s="3"/>
      <c r="GG952" s="3"/>
      <c r="GH952" s="3"/>
      <c r="GI952" s="3"/>
      <c r="GJ952" s="3"/>
      <c r="GK952" s="3"/>
      <c r="GL952" s="3"/>
      <c r="GM952" s="3"/>
      <c r="GN952" s="3"/>
      <c r="GO952" s="3"/>
      <c r="GP952" s="3"/>
      <c r="GQ952" s="3"/>
      <c r="GR952" s="3"/>
      <c r="GS952" s="3"/>
      <c r="GT952" s="3"/>
      <c r="GU952" s="3"/>
      <c r="GV952" s="3"/>
      <c r="GW952" s="3"/>
      <c r="GX952" s="3"/>
      <c r="GY952" s="3"/>
      <c r="GZ952" s="3"/>
      <c r="HA952" s="3"/>
      <c r="HB952" s="3"/>
      <c r="HC952" s="3"/>
      <c r="HD952" s="3"/>
      <c r="HE952" s="3"/>
      <c r="HF952" s="3"/>
      <c r="HG952" s="3"/>
      <c r="HH952" s="3"/>
      <c r="HI952" s="3"/>
      <c r="HJ952" s="3"/>
      <c r="HK952" s="3"/>
      <c r="HL952" s="3"/>
      <c r="HM952" s="3"/>
      <c r="HN952" s="3"/>
      <c r="HO952" s="3"/>
      <c r="HP952" s="3"/>
      <c r="HQ952" s="3"/>
      <c r="HR952" s="3"/>
      <c r="HS952" s="3"/>
      <c r="HT952" s="3"/>
      <c r="HU952" s="3"/>
      <c r="HV952" s="3"/>
      <c r="HW952" s="3"/>
    </row>
    <row r="953" spans="1:231" s="6" customFormat="1" ht="23.25" customHeight="1">
      <c r="A953" s="9">
        <v>949</v>
      </c>
      <c r="B953" s="10" t="s">
        <v>86</v>
      </c>
      <c r="C953" s="10" t="s">
        <v>2322</v>
      </c>
      <c r="D953" s="10" t="s">
        <v>18</v>
      </c>
      <c r="E953" s="10" t="s">
        <v>1541</v>
      </c>
      <c r="F953" s="10" t="s">
        <v>1542</v>
      </c>
      <c r="G953" s="10" t="s">
        <v>2323</v>
      </c>
      <c r="H953" s="10" t="s">
        <v>46</v>
      </c>
      <c r="I953" s="10" t="s">
        <v>30</v>
      </c>
      <c r="J953" s="10">
        <f t="shared" si="56"/>
        <v>161</v>
      </c>
      <c r="K953" s="10">
        <f t="shared" si="57"/>
        <v>48.3</v>
      </c>
      <c r="L953" s="11">
        <v>79.8</v>
      </c>
      <c r="M953" s="11">
        <f t="shared" si="58"/>
        <v>31.92</v>
      </c>
      <c r="N953" s="10">
        <f t="shared" si="59"/>
        <v>80.22</v>
      </c>
      <c r="O953" s="4"/>
      <c r="P953" s="19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  <c r="CX953" s="3"/>
      <c r="CY953" s="3"/>
      <c r="CZ953" s="3"/>
      <c r="DA953" s="3"/>
      <c r="DB953" s="3"/>
      <c r="DC953" s="3"/>
      <c r="DD953" s="3"/>
      <c r="DE953" s="3"/>
      <c r="DF953" s="3"/>
      <c r="DG953" s="3"/>
      <c r="DH953" s="3"/>
      <c r="DI953" s="3"/>
      <c r="DJ953" s="3"/>
      <c r="DK953" s="3"/>
      <c r="DL953" s="3"/>
      <c r="DM953" s="3"/>
      <c r="DN953" s="3"/>
      <c r="DO953" s="3"/>
      <c r="DP953" s="3"/>
      <c r="DQ953" s="3"/>
      <c r="DR953" s="3"/>
      <c r="DS953" s="3"/>
      <c r="DT953" s="3"/>
      <c r="DU953" s="3"/>
      <c r="DV953" s="3"/>
      <c r="DW953" s="3"/>
      <c r="DX953" s="3"/>
      <c r="DY953" s="3"/>
      <c r="DZ953" s="3"/>
      <c r="EA953" s="3"/>
      <c r="EB953" s="3"/>
      <c r="EC953" s="3"/>
      <c r="ED953" s="3"/>
      <c r="EE953" s="3"/>
      <c r="EF953" s="3"/>
      <c r="EG953" s="3"/>
      <c r="EH953" s="3"/>
      <c r="EI953" s="3"/>
      <c r="EJ953" s="3"/>
      <c r="EK953" s="3"/>
      <c r="EL953" s="3"/>
      <c r="EM953" s="3"/>
      <c r="EN953" s="3"/>
      <c r="EO953" s="3"/>
      <c r="EP953" s="3"/>
      <c r="EQ953" s="3"/>
      <c r="ER953" s="3"/>
      <c r="ES953" s="3"/>
      <c r="ET953" s="3"/>
      <c r="EU953" s="3"/>
      <c r="EV953" s="3"/>
      <c r="EW953" s="3"/>
      <c r="EX953" s="3"/>
      <c r="EY953" s="3"/>
      <c r="EZ953" s="3"/>
      <c r="FA953" s="3"/>
      <c r="FB953" s="3"/>
      <c r="FC953" s="3"/>
      <c r="FD953" s="3"/>
      <c r="FE953" s="3"/>
      <c r="FF953" s="3"/>
      <c r="FG953" s="3"/>
      <c r="FH953" s="3"/>
      <c r="FI953" s="3"/>
      <c r="FJ953" s="3"/>
      <c r="FK953" s="3"/>
      <c r="FL953" s="3"/>
      <c r="FM953" s="3"/>
      <c r="FN953" s="3"/>
      <c r="FO953" s="3"/>
      <c r="FP953" s="3"/>
      <c r="FQ953" s="3"/>
      <c r="FR953" s="3"/>
      <c r="FS953" s="3"/>
      <c r="FT953" s="3"/>
      <c r="FU953" s="3"/>
      <c r="FV953" s="3"/>
      <c r="FW953" s="3"/>
      <c r="FX953" s="3"/>
      <c r="FY953" s="3"/>
      <c r="FZ953" s="3"/>
      <c r="GA953" s="3"/>
      <c r="GB953" s="3"/>
      <c r="GC953" s="3"/>
      <c r="GD953" s="3"/>
      <c r="GE953" s="3"/>
      <c r="GF953" s="3"/>
      <c r="GG953" s="3"/>
      <c r="GH953" s="3"/>
      <c r="GI953" s="3"/>
      <c r="GJ953" s="3"/>
      <c r="GK953" s="3"/>
      <c r="GL953" s="3"/>
      <c r="GM953" s="3"/>
      <c r="GN953" s="3"/>
      <c r="GO953" s="3"/>
      <c r="GP953" s="3"/>
      <c r="GQ953" s="3"/>
      <c r="GR953" s="3"/>
      <c r="GS953" s="3"/>
      <c r="GT953" s="3"/>
      <c r="GU953" s="3"/>
      <c r="GV953" s="3"/>
      <c r="GW953" s="3"/>
      <c r="GX953" s="3"/>
      <c r="GY953" s="3"/>
      <c r="GZ953" s="3"/>
      <c r="HA953" s="3"/>
      <c r="HB953" s="3"/>
      <c r="HC953" s="3"/>
      <c r="HD953" s="3"/>
      <c r="HE953" s="3"/>
      <c r="HF953" s="3"/>
      <c r="HG953" s="3"/>
      <c r="HH953" s="3"/>
      <c r="HI953" s="3"/>
      <c r="HJ953" s="3"/>
      <c r="HK953" s="3"/>
      <c r="HL953" s="3"/>
      <c r="HM953" s="3"/>
      <c r="HN953" s="3"/>
      <c r="HO953" s="3"/>
      <c r="HP953" s="3"/>
      <c r="HQ953" s="3"/>
      <c r="HR953" s="3"/>
      <c r="HS953" s="3"/>
      <c r="HT953" s="3"/>
      <c r="HU953" s="3"/>
      <c r="HV953" s="3"/>
      <c r="HW953" s="3"/>
    </row>
    <row r="954" spans="1:231" s="6" customFormat="1" ht="23.25" customHeight="1">
      <c r="A954" s="9">
        <v>950</v>
      </c>
      <c r="B954" s="10" t="s">
        <v>86</v>
      </c>
      <c r="C954" s="10" t="s">
        <v>2324</v>
      </c>
      <c r="D954" s="10" t="s">
        <v>18</v>
      </c>
      <c r="E954" s="10" t="s">
        <v>1541</v>
      </c>
      <c r="F954" s="10" t="s">
        <v>1542</v>
      </c>
      <c r="G954" s="10" t="s">
        <v>2325</v>
      </c>
      <c r="H954" s="10" t="s">
        <v>61</v>
      </c>
      <c r="I954" s="10" t="s">
        <v>22</v>
      </c>
      <c r="J954" s="10">
        <f t="shared" si="56"/>
        <v>157</v>
      </c>
      <c r="K954" s="10">
        <f t="shared" si="57"/>
        <v>47.1</v>
      </c>
      <c r="L954" s="11">
        <v>82.6</v>
      </c>
      <c r="M954" s="11">
        <f t="shared" si="58"/>
        <v>33.04</v>
      </c>
      <c r="N954" s="10">
        <f t="shared" si="59"/>
        <v>80.14</v>
      </c>
      <c r="O954" s="4"/>
      <c r="P954" s="19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  <c r="CX954" s="3"/>
      <c r="CY954" s="3"/>
      <c r="CZ954" s="3"/>
      <c r="DA954" s="3"/>
      <c r="DB954" s="3"/>
      <c r="DC954" s="3"/>
      <c r="DD954" s="3"/>
      <c r="DE954" s="3"/>
      <c r="DF954" s="3"/>
      <c r="DG954" s="3"/>
      <c r="DH954" s="3"/>
      <c r="DI954" s="3"/>
      <c r="DJ954" s="3"/>
      <c r="DK954" s="3"/>
      <c r="DL954" s="3"/>
      <c r="DM954" s="3"/>
      <c r="DN954" s="3"/>
      <c r="DO954" s="3"/>
      <c r="DP954" s="3"/>
      <c r="DQ954" s="3"/>
      <c r="DR954" s="3"/>
      <c r="DS954" s="3"/>
      <c r="DT954" s="3"/>
      <c r="DU954" s="3"/>
      <c r="DV954" s="3"/>
      <c r="DW954" s="3"/>
      <c r="DX954" s="3"/>
      <c r="DY954" s="3"/>
      <c r="DZ954" s="3"/>
      <c r="EA954" s="3"/>
      <c r="EB954" s="3"/>
      <c r="EC954" s="3"/>
      <c r="ED954" s="3"/>
      <c r="EE954" s="3"/>
      <c r="EF954" s="3"/>
      <c r="EG954" s="3"/>
      <c r="EH954" s="3"/>
      <c r="EI954" s="3"/>
      <c r="EJ954" s="3"/>
      <c r="EK954" s="3"/>
      <c r="EL954" s="3"/>
      <c r="EM954" s="3"/>
      <c r="EN954" s="3"/>
      <c r="EO954" s="3"/>
      <c r="EP954" s="3"/>
      <c r="EQ954" s="3"/>
      <c r="ER954" s="3"/>
      <c r="ES954" s="3"/>
      <c r="ET954" s="3"/>
      <c r="EU954" s="3"/>
      <c r="EV954" s="3"/>
      <c r="EW954" s="3"/>
      <c r="EX954" s="3"/>
      <c r="EY954" s="3"/>
      <c r="EZ954" s="3"/>
      <c r="FA954" s="3"/>
      <c r="FB954" s="3"/>
      <c r="FC954" s="3"/>
      <c r="FD954" s="3"/>
      <c r="FE954" s="3"/>
      <c r="FF954" s="3"/>
      <c r="FG954" s="3"/>
      <c r="FH954" s="3"/>
      <c r="FI954" s="3"/>
      <c r="FJ954" s="3"/>
      <c r="FK954" s="3"/>
      <c r="FL954" s="3"/>
      <c r="FM954" s="3"/>
      <c r="FN954" s="3"/>
      <c r="FO954" s="3"/>
      <c r="FP954" s="3"/>
      <c r="FQ954" s="3"/>
      <c r="FR954" s="3"/>
      <c r="FS954" s="3"/>
      <c r="FT954" s="3"/>
      <c r="FU954" s="3"/>
      <c r="FV954" s="3"/>
      <c r="FW954" s="3"/>
      <c r="FX954" s="3"/>
      <c r="FY954" s="3"/>
      <c r="FZ954" s="3"/>
      <c r="GA954" s="3"/>
      <c r="GB954" s="3"/>
      <c r="GC954" s="3"/>
      <c r="GD954" s="3"/>
      <c r="GE954" s="3"/>
      <c r="GF954" s="3"/>
      <c r="GG954" s="3"/>
      <c r="GH954" s="3"/>
      <c r="GI954" s="3"/>
      <c r="GJ954" s="3"/>
      <c r="GK954" s="3"/>
      <c r="GL954" s="3"/>
      <c r="GM954" s="3"/>
      <c r="GN954" s="3"/>
      <c r="GO954" s="3"/>
      <c r="GP954" s="3"/>
      <c r="GQ954" s="3"/>
      <c r="GR954" s="3"/>
      <c r="GS954" s="3"/>
      <c r="GT954" s="3"/>
      <c r="GU954" s="3"/>
      <c r="GV954" s="3"/>
      <c r="GW954" s="3"/>
      <c r="GX954" s="3"/>
      <c r="GY954" s="3"/>
      <c r="GZ954" s="3"/>
      <c r="HA954" s="3"/>
      <c r="HB954" s="3"/>
      <c r="HC954" s="3"/>
      <c r="HD954" s="3"/>
      <c r="HE954" s="3"/>
      <c r="HF954" s="3"/>
      <c r="HG954" s="3"/>
      <c r="HH954" s="3"/>
      <c r="HI954" s="3"/>
      <c r="HJ954" s="3"/>
      <c r="HK954" s="3"/>
      <c r="HL954" s="3"/>
      <c r="HM954" s="3"/>
      <c r="HN954" s="3"/>
      <c r="HO954" s="3"/>
      <c r="HP954" s="3"/>
      <c r="HQ954" s="3"/>
      <c r="HR954" s="3"/>
      <c r="HS954" s="3"/>
      <c r="HT954" s="3"/>
      <c r="HU954" s="3"/>
      <c r="HV954" s="3"/>
      <c r="HW954" s="3"/>
    </row>
    <row r="955" spans="1:231" s="6" customFormat="1" ht="23.25" customHeight="1">
      <c r="A955" s="9">
        <v>951</v>
      </c>
      <c r="B955" s="10" t="s">
        <v>86</v>
      </c>
      <c r="C955" s="10" t="s">
        <v>2326</v>
      </c>
      <c r="D955" s="10" t="s">
        <v>18</v>
      </c>
      <c r="E955" s="10" t="s">
        <v>1541</v>
      </c>
      <c r="F955" s="10" t="s">
        <v>1542</v>
      </c>
      <c r="G955" s="10" t="s">
        <v>2327</v>
      </c>
      <c r="H955" s="10" t="s">
        <v>119</v>
      </c>
      <c r="I955" s="10" t="s">
        <v>64</v>
      </c>
      <c r="J955" s="10">
        <f t="shared" si="56"/>
        <v>155</v>
      </c>
      <c r="K955" s="10">
        <f t="shared" si="57"/>
        <v>46.5</v>
      </c>
      <c r="L955" s="11">
        <v>83.6</v>
      </c>
      <c r="M955" s="11">
        <f t="shared" si="58"/>
        <v>33.44</v>
      </c>
      <c r="N955" s="10">
        <f t="shared" si="59"/>
        <v>79.94</v>
      </c>
      <c r="O955" s="4"/>
      <c r="P955" s="19" t="s">
        <v>102</v>
      </c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  <c r="CX955" s="3"/>
      <c r="CY955" s="3"/>
      <c r="CZ955" s="3"/>
      <c r="DA955" s="3"/>
      <c r="DB955" s="3"/>
      <c r="DC955" s="3"/>
      <c r="DD955" s="3"/>
      <c r="DE955" s="3"/>
      <c r="DF955" s="3"/>
      <c r="DG955" s="3"/>
      <c r="DH955" s="3"/>
      <c r="DI955" s="3"/>
      <c r="DJ955" s="3"/>
      <c r="DK955" s="3"/>
      <c r="DL955" s="3"/>
      <c r="DM955" s="3"/>
      <c r="DN955" s="3"/>
      <c r="DO955" s="3"/>
      <c r="DP955" s="3"/>
      <c r="DQ955" s="3"/>
      <c r="DR955" s="3"/>
      <c r="DS955" s="3"/>
      <c r="DT955" s="3"/>
      <c r="DU955" s="3"/>
      <c r="DV955" s="3"/>
      <c r="DW955" s="3"/>
      <c r="DX955" s="3"/>
      <c r="DY955" s="3"/>
      <c r="DZ955" s="3"/>
      <c r="EA955" s="3"/>
      <c r="EB955" s="3"/>
      <c r="EC955" s="3"/>
      <c r="ED955" s="3"/>
      <c r="EE955" s="3"/>
      <c r="EF955" s="3"/>
      <c r="EG955" s="3"/>
      <c r="EH955" s="3"/>
      <c r="EI955" s="3"/>
      <c r="EJ955" s="3"/>
      <c r="EK955" s="3"/>
      <c r="EL955" s="3"/>
      <c r="EM955" s="3"/>
      <c r="EN955" s="3"/>
      <c r="EO955" s="3"/>
      <c r="EP955" s="3"/>
      <c r="EQ955" s="3"/>
      <c r="ER955" s="3"/>
      <c r="ES955" s="3"/>
      <c r="ET955" s="3"/>
      <c r="EU955" s="3"/>
      <c r="EV955" s="3"/>
      <c r="EW955" s="3"/>
      <c r="EX955" s="3"/>
      <c r="EY955" s="3"/>
      <c r="EZ955" s="3"/>
      <c r="FA955" s="3"/>
      <c r="FB955" s="3"/>
      <c r="FC955" s="3"/>
      <c r="FD955" s="3"/>
      <c r="FE955" s="3"/>
      <c r="FF955" s="3"/>
      <c r="FG955" s="3"/>
      <c r="FH955" s="3"/>
      <c r="FI955" s="3"/>
      <c r="FJ955" s="3"/>
      <c r="FK955" s="3"/>
      <c r="FL955" s="3"/>
      <c r="FM955" s="3"/>
      <c r="FN955" s="3"/>
      <c r="FO955" s="3"/>
      <c r="FP955" s="3"/>
      <c r="FQ955" s="3"/>
      <c r="FR955" s="3"/>
      <c r="FS955" s="3"/>
      <c r="FT955" s="3"/>
      <c r="FU955" s="3"/>
      <c r="FV955" s="3"/>
      <c r="FW955" s="3"/>
      <c r="FX955" s="3"/>
      <c r="FY955" s="3"/>
      <c r="FZ955" s="3"/>
      <c r="GA955" s="3"/>
      <c r="GB955" s="3"/>
      <c r="GC955" s="3"/>
      <c r="GD955" s="3"/>
      <c r="GE955" s="3"/>
      <c r="GF955" s="3"/>
      <c r="GG955" s="3"/>
      <c r="GH955" s="3"/>
      <c r="GI955" s="3"/>
      <c r="GJ955" s="3"/>
      <c r="GK955" s="3"/>
      <c r="GL955" s="3"/>
      <c r="GM955" s="3"/>
      <c r="GN955" s="3"/>
      <c r="GO955" s="3"/>
      <c r="GP955" s="3"/>
      <c r="GQ955" s="3"/>
      <c r="GR955" s="3"/>
      <c r="GS955" s="3"/>
      <c r="GT955" s="3"/>
      <c r="GU955" s="3"/>
      <c r="GV955" s="3"/>
      <c r="GW955" s="3"/>
      <c r="GX955" s="3"/>
      <c r="GY955" s="3"/>
      <c r="GZ955" s="3"/>
      <c r="HA955" s="3"/>
      <c r="HB955" s="3"/>
      <c r="HC955" s="3"/>
      <c r="HD955" s="3"/>
      <c r="HE955" s="3"/>
      <c r="HF955" s="3"/>
      <c r="HG955" s="3"/>
      <c r="HH955" s="3"/>
      <c r="HI955" s="3"/>
      <c r="HJ955" s="3"/>
      <c r="HK955" s="3"/>
      <c r="HL955" s="3"/>
      <c r="HM955" s="3"/>
      <c r="HN955" s="3"/>
      <c r="HO955" s="3"/>
      <c r="HP955" s="3"/>
      <c r="HQ955" s="3"/>
      <c r="HR955" s="3"/>
      <c r="HS955" s="3"/>
      <c r="HT955" s="3"/>
      <c r="HU955" s="3"/>
      <c r="HV955" s="3"/>
      <c r="HW955" s="3"/>
    </row>
    <row r="956" spans="1:231" s="6" customFormat="1" ht="23.25" customHeight="1">
      <c r="A956" s="9">
        <v>952</v>
      </c>
      <c r="B956" s="10" t="s">
        <v>86</v>
      </c>
      <c r="C956" s="10" t="s">
        <v>2328</v>
      </c>
      <c r="D956" s="10" t="s">
        <v>18</v>
      </c>
      <c r="E956" s="10" t="s">
        <v>1541</v>
      </c>
      <c r="F956" s="10" t="s">
        <v>1542</v>
      </c>
      <c r="G956" s="10" t="s">
        <v>2329</v>
      </c>
      <c r="H956" s="10" t="s">
        <v>30</v>
      </c>
      <c r="I956" s="10" t="s">
        <v>61</v>
      </c>
      <c r="J956" s="10">
        <f t="shared" si="56"/>
        <v>159</v>
      </c>
      <c r="K956" s="10">
        <f t="shared" si="57"/>
        <v>47.699999999999996</v>
      </c>
      <c r="L956" s="11">
        <v>80.4</v>
      </c>
      <c r="M956" s="11">
        <f t="shared" si="58"/>
        <v>32.160000000000004</v>
      </c>
      <c r="N956" s="10">
        <f t="shared" si="59"/>
        <v>79.86</v>
      </c>
      <c r="O956" s="4"/>
      <c r="P956" s="19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  <c r="CX956" s="3"/>
      <c r="CY956" s="3"/>
      <c r="CZ956" s="3"/>
      <c r="DA956" s="3"/>
      <c r="DB956" s="3"/>
      <c r="DC956" s="3"/>
      <c r="DD956" s="3"/>
      <c r="DE956" s="3"/>
      <c r="DF956" s="3"/>
      <c r="DG956" s="3"/>
      <c r="DH956" s="3"/>
      <c r="DI956" s="3"/>
      <c r="DJ956" s="3"/>
      <c r="DK956" s="3"/>
      <c r="DL956" s="3"/>
      <c r="DM956" s="3"/>
      <c r="DN956" s="3"/>
      <c r="DO956" s="3"/>
      <c r="DP956" s="3"/>
      <c r="DQ956" s="3"/>
      <c r="DR956" s="3"/>
      <c r="DS956" s="3"/>
      <c r="DT956" s="3"/>
      <c r="DU956" s="3"/>
      <c r="DV956" s="3"/>
      <c r="DW956" s="3"/>
      <c r="DX956" s="3"/>
      <c r="DY956" s="3"/>
      <c r="DZ956" s="3"/>
      <c r="EA956" s="3"/>
      <c r="EB956" s="3"/>
      <c r="EC956" s="3"/>
      <c r="ED956" s="3"/>
      <c r="EE956" s="3"/>
      <c r="EF956" s="3"/>
      <c r="EG956" s="3"/>
      <c r="EH956" s="3"/>
      <c r="EI956" s="3"/>
      <c r="EJ956" s="3"/>
      <c r="EK956" s="3"/>
      <c r="EL956" s="3"/>
      <c r="EM956" s="3"/>
      <c r="EN956" s="3"/>
      <c r="EO956" s="3"/>
      <c r="EP956" s="3"/>
      <c r="EQ956" s="3"/>
      <c r="ER956" s="3"/>
      <c r="ES956" s="3"/>
      <c r="ET956" s="3"/>
      <c r="EU956" s="3"/>
      <c r="EV956" s="3"/>
      <c r="EW956" s="3"/>
      <c r="EX956" s="3"/>
      <c r="EY956" s="3"/>
      <c r="EZ956" s="3"/>
      <c r="FA956" s="3"/>
      <c r="FB956" s="3"/>
      <c r="FC956" s="3"/>
      <c r="FD956" s="3"/>
      <c r="FE956" s="3"/>
      <c r="FF956" s="3"/>
      <c r="FG956" s="3"/>
      <c r="FH956" s="3"/>
      <c r="FI956" s="3"/>
      <c r="FJ956" s="3"/>
      <c r="FK956" s="3"/>
      <c r="FL956" s="3"/>
      <c r="FM956" s="3"/>
      <c r="FN956" s="3"/>
      <c r="FO956" s="3"/>
      <c r="FP956" s="3"/>
      <c r="FQ956" s="3"/>
      <c r="FR956" s="3"/>
      <c r="FS956" s="3"/>
      <c r="FT956" s="3"/>
      <c r="FU956" s="3"/>
      <c r="FV956" s="3"/>
      <c r="FW956" s="3"/>
      <c r="FX956" s="3"/>
      <c r="FY956" s="3"/>
      <c r="FZ956" s="3"/>
      <c r="GA956" s="3"/>
      <c r="GB956" s="3"/>
      <c r="GC956" s="3"/>
      <c r="GD956" s="3"/>
      <c r="GE956" s="3"/>
      <c r="GF956" s="3"/>
      <c r="GG956" s="3"/>
      <c r="GH956" s="3"/>
      <c r="GI956" s="3"/>
      <c r="GJ956" s="3"/>
      <c r="GK956" s="3"/>
      <c r="GL956" s="3"/>
      <c r="GM956" s="3"/>
      <c r="GN956" s="3"/>
      <c r="GO956" s="3"/>
      <c r="GP956" s="3"/>
      <c r="GQ956" s="3"/>
      <c r="GR956" s="3"/>
      <c r="GS956" s="3"/>
      <c r="GT956" s="3"/>
      <c r="GU956" s="3"/>
      <c r="GV956" s="3"/>
      <c r="GW956" s="3"/>
      <c r="GX956" s="3"/>
      <c r="GY956" s="3"/>
      <c r="GZ956" s="3"/>
      <c r="HA956" s="3"/>
      <c r="HB956" s="3"/>
      <c r="HC956" s="3"/>
      <c r="HD956" s="3"/>
      <c r="HE956" s="3"/>
      <c r="HF956" s="3"/>
      <c r="HG956" s="3"/>
      <c r="HH956" s="3"/>
      <c r="HI956" s="3"/>
      <c r="HJ956" s="3"/>
      <c r="HK956" s="3"/>
      <c r="HL956" s="3"/>
      <c r="HM956" s="3"/>
      <c r="HN956" s="3"/>
      <c r="HO956" s="3"/>
      <c r="HP956" s="3"/>
      <c r="HQ956" s="3"/>
      <c r="HR956" s="3"/>
      <c r="HS956" s="3"/>
      <c r="HT956" s="3"/>
      <c r="HU956" s="3"/>
      <c r="HV956" s="3"/>
      <c r="HW956" s="3"/>
    </row>
    <row r="957" spans="1:231" s="6" customFormat="1" ht="23.25" customHeight="1">
      <c r="A957" s="9">
        <v>953</v>
      </c>
      <c r="B957" s="10" t="s">
        <v>86</v>
      </c>
      <c r="C957" s="10" t="s">
        <v>2330</v>
      </c>
      <c r="D957" s="10" t="s">
        <v>18</v>
      </c>
      <c r="E957" s="10" t="s">
        <v>1541</v>
      </c>
      <c r="F957" s="10" t="s">
        <v>1542</v>
      </c>
      <c r="G957" s="10" t="s">
        <v>2331</v>
      </c>
      <c r="H957" s="10" t="s">
        <v>119</v>
      </c>
      <c r="I957" s="10" t="s">
        <v>31</v>
      </c>
      <c r="J957" s="10">
        <f t="shared" si="56"/>
        <v>156</v>
      </c>
      <c r="K957" s="10">
        <f t="shared" si="57"/>
        <v>46.8</v>
      </c>
      <c r="L957" s="11">
        <v>82.4</v>
      </c>
      <c r="M957" s="11">
        <f t="shared" si="58"/>
        <v>32.96</v>
      </c>
      <c r="N957" s="10">
        <f t="shared" si="59"/>
        <v>79.76</v>
      </c>
      <c r="O957" s="4"/>
      <c r="P957" s="19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  <c r="CX957" s="3"/>
      <c r="CY957" s="3"/>
      <c r="CZ957" s="3"/>
      <c r="DA957" s="3"/>
      <c r="DB957" s="3"/>
      <c r="DC957" s="3"/>
      <c r="DD957" s="3"/>
      <c r="DE957" s="3"/>
      <c r="DF957" s="3"/>
      <c r="DG957" s="3"/>
      <c r="DH957" s="3"/>
      <c r="DI957" s="3"/>
      <c r="DJ957" s="3"/>
      <c r="DK957" s="3"/>
      <c r="DL957" s="3"/>
      <c r="DM957" s="3"/>
      <c r="DN957" s="3"/>
      <c r="DO957" s="3"/>
      <c r="DP957" s="3"/>
      <c r="DQ957" s="3"/>
      <c r="DR957" s="3"/>
      <c r="DS957" s="3"/>
      <c r="DT957" s="3"/>
      <c r="DU957" s="3"/>
      <c r="DV957" s="3"/>
      <c r="DW957" s="3"/>
      <c r="DX957" s="3"/>
      <c r="DY957" s="3"/>
      <c r="DZ957" s="3"/>
      <c r="EA957" s="3"/>
      <c r="EB957" s="3"/>
      <c r="EC957" s="3"/>
      <c r="ED957" s="3"/>
      <c r="EE957" s="3"/>
      <c r="EF957" s="3"/>
      <c r="EG957" s="3"/>
      <c r="EH957" s="3"/>
      <c r="EI957" s="3"/>
      <c r="EJ957" s="3"/>
      <c r="EK957" s="3"/>
      <c r="EL957" s="3"/>
      <c r="EM957" s="3"/>
      <c r="EN957" s="3"/>
      <c r="EO957" s="3"/>
      <c r="EP957" s="3"/>
      <c r="EQ957" s="3"/>
      <c r="ER957" s="3"/>
      <c r="ES957" s="3"/>
      <c r="ET957" s="3"/>
      <c r="EU957" s="3"/>
      <c r="EV957" s="3"/>
      <c r="EW957" s="3"/>
      <c r="EX957" s="3"/>
      <c r="EY957" s="3"/>
      <c r="EZ957" s="3"/>
      <c r="FA957" s="3"/>
      <c r="FB957" s="3"/>
      <c r="FC957" s="3"/>
      <c r="FD957" s="3"/>
      <c r="FE957" s="3"/>
      <c r="FF957" s="3"/>
      <c r="FG957" s="3"/>
      <c r="FH957" s="3"/>
      <c r="FI957" s="3"/>
      <c r="FJ957" s="3"/>
      <c r="FK957" s="3"/>
      <c r="FL957" s="3"/>
      <c r="FM957" s="3"/>
      <c r="FN957" s="3"/>
      <c r="FO957" s="3"/>
      <c r="FP957" s="3"/>
      <c r="FQ957" s="3"/>
      <c r="FR957" s="3"/>
      <c r="FS957" s="3"/>
      <c r="FT957" s="3"/>
      <c r="FU957" s="3"/>
      <c r="FV957" s="3"/>
      <c r="FW957" s="3"/>
      <c r="FX957" s="3"/>
      <c r="FY957" s="3"/>
      <c r="FZ957" s="3"/>
      <c r="GA957" s="3"/>
      <c r="GB957" s="3"/>
      <c r="GC957" s="3"/>
      <c r="GD957" s="3"/>
      <c r="GE957" s="3"/>
      <c r="GF957" s="3"/>
      <c r="GG957" s="3"/>
      <c r="GH957" s="3"/>
      <c r="GI957" s="3"/>
      <c r="GJ957" s="3"/>
      <c r="GK957" s="3"/>
      <c r="GL957" s="3"/>
      <c r="GM957" s="3"/>
      <c r="GN957" s="3"/>
      <c r="GO957" s="3"/>
      <c r="GP957" s="3"/>
      <c r="GQ957" s="3"/>
      <c r="GR957" s="3"/>
      <c r="GS957" s="3"/>
      <c r="GT957" s="3"/>
      <c r="GU957" s="3"/>
      <c r="GV957" s="3"/>
      <c r="GW957" s="3"/>
      <c r="GX957" s="3"/>
      <c r="GY957" s="3"/>
      <c r="GZ957" s="3"/>
      <c r="HA957" s="3"/>
      <c r="HB957" s="3"/>
      <c r="HC957" s="3"/>
      <c r="HD957" s="3"/>
      <c r="HE957" s="3"/>
      <c r="HF957" s="3"/>
      <c r="HG957" s="3"/>
      <c r="HH957" s="3"/>
      <c r="HI957" s="3"/>
      <c r="HJ957" s="3"/>
      <c r="HK957" s="3"/>
      <c r="HL957" s="3"/>
      <c r="HM957" s="3"/>
      <c r="HN957" s="3"/>
      <c r="HO957" s="3"/>
      <c r="HP957" s="3"/>
      <c r="HQ957" s="3"/>
      <c r="HR957" s="3"/>
      <c r="HS957" s="3"/>
      <c r="HT957" s="3"/>
      <c r="HU957" s="3"/>
      <c r="HV957" s="3"/>
      <c r="HW957" s="3"/>
    </row>
    <row r="958" spans="1:231" s="6" customFormat="1" ht="23.25" customHeight="1">
      <c r="A958" s="9">
        <v>954</v>
      </c>
      <c r="B958" s="10" t="s">
        <v>86</v>
      </c>
      <c r="C958" s="10" t="s">
        <v>2332</v>
      </c>
      <c r="D958" s="10" t="s">
        <v>18</v>
      </c>
      <c r="E958" s="10" t="s">
        <v>1541</v>
      </c>
      <c r="F958" s="10" t="s">
        <v>1542</v>
      </c>
      <c r="G958" s="10" t="s">
        <v>2333</v>
      </c>
      <c r="H958" s="10" t="s">
        <v>94</v>
      </c>
      <c r="I958" s="10" t="s">
        <v>46</v>
      </c>
      <c r="J958" s="10">
        <f t="shared" si="56"/>
        <v>156</v>
      </c>
      <c r="K958" s="10">
        <f t="shared" si="57"/>
        <v>46.8</v>
      </c>
      <c r="L958" s="11">
        <v>81.2</v>
      </c>
      <c r="M958" s="11">
        <f t="shared" si="58"/>
        <v>32.480000000000004</v>
      </c>
      <c r="N958" s="10">
        <f t="shared" si="59"/>
        <v>79.28</v>
      </c>
      <c r="O958" s="4"/>
      <c r="P958" s="19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  <c r="CX958" s="3"/>
      <c r="CY958" s="3"/>
      <c r="CZ958" s="3"/>
      <c r="DA958" s="3"/>
      <c r="DB958" s="3"/>
      <c r="DC958" s="3"/>
      <c r="DD958" s="3"/>
      <c r="DE958" s="3"/>
      <c r="DF958" s="3"/>
      <c r="DG958" s="3"/>
      <c r="DH958" s="3"/>
      <c r="DI958" s="3"/>
      <c r="DJ958" s="3"/>
      <c r="DK958" s="3"/>
      <c r="DL958" s="3"/>
      <c r="DM958" s="3"/>
      <c r="DN958" s="3"/>
      <c r="DO958" s="3"/>
      <c r="DP958" s="3"/>
      <c r="DQ958" s="3"/>
      <c r="DR958" s="3"/>
      <c r="DS958" s="3"/>
      <c r="DT958" s="3"/>
      <c r="DU958" s="3"/>
      <c r="DV958" s="3"/>
      <c r="DW958" s="3"/>
      <c r="DX958" s="3"/>
      <c r="DY958" s="3"/>
      <c r="DZ958" s="3"/>
      <c r="EA958" s="3"/>
      <c r="EB958" s="3"/>
      <c r="EC958" s="3"/>
      <c r="ED958" s="3"/>
      <c r="EE958" s="3"/>
      <c r="EF958" s="3"/>
      <c r="EG958" s="3"/>
      <c r="EH958" s="3"/>
      <c r="EI958" s="3"/>
      <c r="EJ958" s="3"/>
      <c r="EK958" s="3"/>
      <c r="EL958" s="3"/>
      <c r="EM958" s="3"/>
      <c r="EN958" s="3"/>
      <c r="EO958" s="3"/>
      <c r="EP958" s="3"/>
      <c r="EQ958" s="3"/>
      <c r="ER958" s="3"/>
      <c r="ES958" s="3"/>
      <c r="ET958" s="3"/>
      <c r="EU958" s="3"/>
      <c r="EV958" s="3"/>
      <c r="EW958" s="3"/>
      <c r="EX958" s="3"/>
      <c r="EY958" s="3"/>
      <c r="EZ958" s="3"/>
      <c r="FA958" s="3"/>
      <c r="FB958" s="3"/>
      <c r="FC958" s="3"/>
      <c r="FD958" s="3"/>
      <c r="FE958" s="3"/>
      <c r="FF958" s="3"/>
      <c r="FG958" s="3"/>
      <c r="FH958" s="3"/>
      <c r="FI958" s="3"/>
      <c r="FJ958" s="3"/>
      <c r="FK958" s="3"/>
      <c r="FL958" s="3"/>
      <c r="FM958" s="3"/>
      <c r="FN958" s="3"/>
      <c r="FO958" s="3"/>
      <c r="FP958" s="3"/>
      <c r="FQ958" s="3"/>
      <c r="FR958" s="3"/>
      <c r="FS958" s="3"/>
      <c r="FT958" s="3"/>
      <c r="FU958" s="3"/>
      <c r="FV958" s="3"/>
      <c r="FW958" s="3"/>
      <c r="FX958" s="3"/>
      <c r="FY958" s="3"/>
      <c r="FZ958" s="3"/>
      <c r="GA958" s="3"/>
      <c r="GB958" s="3"/>
      <c r="GC958" s="3"/>
      <c r="GD958" s="3"/>
      <c r="GE958" s="3"/>
      <c r="GF958" s="3"/>
      <c r="GG958" s="3"/>
      <c r="GH958" s="3"/>
      <c r="GI958" s="3"/>
      <c r="GJ958" s="3"/>
      <c r="GK958" s="3"/>
      <c r="GL958" s="3"/>
      <c r="GM958" s="3"/>
      <c r="GN958" s="3"/>
      <c r="GO958" s="3"/>
      <c r="GP958" s="3"/>
      <c r="GQ958" s="3"/>
      <c r="GR958" s="3"/>
      <c r="GS958" s="3"/>
      <c r="GT958" s="3"/>
      <c r="GU958" s="3"/>
      <c r="GV958" s="3"/>
      <c r="GW958" s="3"/>
      <c r="GX958" s="3"/>
      <c r="GY958" s="3"/>
      <c r="GZ958" s="3"/>
      <c r="HA958" s="3"/>
      <c r="HB958" s="3"/>
      <c r="HC958" s="3"/>
      <c r="HD958" s="3"/>
      <c r="HE958" s="3"/>
      <c r="HF958" s="3"/>
      <c r="HG958" s="3"/>
      <c r="HH958" s="3"/>
      <c r="HI958" s="3"/>
      <c r="HJ958" s="3"/>
      <c r="HK958" s="3"/>
      <c r="HL958" s="3"/>
      <c r="HM958" s="3"/>
      <c r="HN958" s="3"/>
      <c r="HO958" s="3"/>
      <c r="HP958" s="3"/>
      <c r="HQ958" s="3"/>
      <c r="HR958" s="3"/>
      <c r="HS958" s="3"/>
      <c r="HT958" s="3"/>
      <c r="HU958" s="3"/>
      <c r="HV958" s="3"/>
      <c r="HW958" s="3"/>
    </row>
    <row r="959" spans="1:231" s="6" customFormat="1" ht="23.25" customHeight="1">
      <c r="A959" s="9">
        <v>955</v>
      </c>
      <c r="B959" s="10" t="s">
        <v>86</v>
      </c>
      <c r="C959" s="10" t="s">
        <v>2334</v>
      </c>
      <c r="D959" s="10" t="s">
        <v>18</v>
      </c>
      <c r="E959" s="10" t="s">
        <v>1541</v>
      </c>
      <c r="F959" s="10" t="s">
        <v>1542</v>
      </c>
      <c r="G959" s="10" t="s">
        <v>2335</v>
      </c>
      <c r="H959" s="10" t="s">
        <v>119</v>
      </c>
      <c r="I959" s="10" t="s">
        <v>42</v>
      </c>
      <c r="J959" s="10">
        <f t="shared" si="56"/>
        <v>159</v>
      </c>
      <c r="K959" s="10">
        <f t="shared" si="57"/>
        <v>47.699999999999996</v>
      </c>
      <c r="L959" s="11">
        <v>0</v>
      </c>
      <c r="M959" s="11">
        <f t="shared" si="58"/>
        <v>0</v>
      </c>
      <c r="N959" s="10">
        <f t="shared" si="59"/>
        <v>47.7</v>
      </c>
      <c r="O959" s="4"/>
      <c r="P959" s="19" t="s">
        <v>32</v>
      </c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  <c r="CX959" s="3"/>
      <c r="CY959" s="3"/>
      <c r="CZ959" s="3"/>
      <c r="DA959" s="3"/>
      <c r="DB959" s="3"/>
      <c r="DC959" s="3"/>
      <c r="DD959" s="3"/>
      <c r="DE959" s="3"/>
      <c r="DF959" s="3"/>
      <c r="DG959" s="3"/>
      <c r="DH959" s="3"/>
      <c r="DI959" s="3"/>
      <c r="DJ959" s="3"/>
      <c r="DK959" s="3"/>
      <c r="DL959" s="3"/>
      <c r="DM959" s="3"/>
      <c r="DN959" s="3"/>
      <c r="DO959" s="3"/>
      <c r="DP959" s="3"/>
      <c r="DQ959" s="3"/>
      <c r="DR959" s="3"/>
      <c r="DS959" s="3"/>
      <c r="DT959" s="3"/>
      <c r="DU959" s="3"/>
      <c r="DV959" s="3"/>
      <c r="DW959" s="3"/>
      <c r="DX959" s="3"/>
      <c r="DY959" s="3"/>
      <c r="DZ959" s="3"/>
      <c r="EA959" s="3"/>
      <c r="EB959" s="3"/>
      <c r="EC959" s="3"/>
      <c r="ED959" s="3"/>
      <c r="EE959" s="3"/>
      <c r="EF959" s="3"/>
      <c r="EG959" s="3"/>
      <c r="EH959" s="3"/>
      <c r="EI959" s="3"/>
      <c r="EJ959" s="3"/>
      <c r="EK959" s="3"/>
      <c r="EL959" s="3"/>
      <c r="EM959" s="3"/>
      <c r="EN959" s="3"/>
      <c r="EO959" s="3"/>
      <c r="EP959" s="3"/>
      <c r="EQ959" s="3"/>
      <c r="ER959" s="3"/>
      <c r="ES959" s="3"/>
      <c r="ET959" s="3"/>
      <c r="EU959" s="3"/>
      <c r="EV959" s="3"/>
      <c r="EW959" s="3"/>
      <c r="EX959" s="3"/>
      <c r="EY959" s="3"/>
      <c r="EZ959" s="3"/>
      <c r="FA959" s="3"/>
      <c r="FB959" s="3"/>
      <c r="FC959" s="3"/>
      <c r="FD959" s="3"/>
      <c r="FE959" s="3"/>
      <c r="FF959" s="3"/>
      <c r="FG959" s="3"/>
      <c r="FH959" s="3"/>
      <c r="FI959" s="3"/>
      <c r="FJ959" s="3"/>
      <c r="FK959" s="3"/>
      <c r="FL959" s="3"/>
      <c r="FM959" s="3"/>
      <c r="FN959" s="3"/>
      <c r="FO959" s="3"/>
      <c r="FP959" s="3"/>
      <c r="FQ959" s="3"/>
      <c r="FR959" s="3"/>
      <c r="FS959" s="3"/>
      <c r="FT959" s="3"/>
      <c r="FU959" s="3"/>
      <c r="FV959" s="3"/>
      <c r="FW959" s="3"/>
      <c r="FX959" s="3"/>
      <c r="FY959" s="3"/>
      <c r="FZ959" s="3"/>
      <c r="GA959" s="3"/>
      <c r="GB959" s="3"/>
      <c r="GC959" s="3"/>
      <c r="GD959" s="3"/>
      <c r="GE959" s="3"/>
      <c r="GF959" s="3"/>
      <c r="GG959" s="3"/>
      <c r="GH959" s="3"/>
      <c r="GI959" s="3"/>
      <c r="GJ959" s="3"/>
      <c r="GK959" s="3"/>
      <c r="GL959" s="3"/>
      <c r="GM959" s="3"/>
      <c r="GN959" s="3"/>
      <c r="GO959" s="3"/>
      <c r="GP959" s="3"/>
      <c r="GQ959" s="3"/>
      <c r="GR959" s="3"/>
      <c r="GS959" s="3"/>
      <c r="GT959" s="3"/>
      <c r="GU959" s="3"/>
      <c r="GV959" s="3"/>
      <c r="GW959" s="3"/>
      <c r="GX959" s="3"/>
      <c r="GY959" s="3"/>
      <c r="GZ959" s="3"/>
      <c r="HA959" s="3"/>
      <c r="HB959" s="3"/>
      <c r="HC959" s="3"/>
      <c r="HD959" s="3"/>
      <c r="HE959" s="3"/>
      <c r="HF959" s="3"/>
      <c r="HG959" s="3"/>
      <c r="HH959" s="3"/>
      <c r="HI959" s="3"/>
      <c r="HJ959" s="3"/>
      <c r="HK959" s="3"/>
      <c r="HL959" s="3"/>
      <c r="HM959" s="3"/>
      <c r="HN959" s="3"/>
      <c r="HO959" s="3"/>
      <c r="HP959" s="3"/>
      <c r="HQ959" s="3"/>
      <c r="HR959" s="3"/>
      <c r="HS959" s="3"/>
      <c r="HT959" s="3"/>
      <c r="HU959" s="3"/>
      <c r="HV959" s="3"/>
      <c r="HW959" s="3"/>
    </row>
    <row r="960" spans="1:16" s="6" customFormat="1" ht="23.25" customHeight="1">
      <c r="A960" s="9">
        <v>956</v>
      </c>
      <c r="B960" s="10" t="s">
        <v>199</v>
      </c>
      <c r="C960" s="10" t="s">
        <v>200</v>
      </c>
      <c r="D960" s="10" t="s">
        <v>18</v>
      </c>
      <c r="E960" s="10" t="s">
        <v>19</v>
      </c>
      <c r="F960" s="10" t="s">
        <v>191</v>
      </c>
      <c r="G960" s="10" t="s">
        <v>201</v>
      </c>
      <c r="H960" s="10" t="s">
        <v>50</v>
      </c>
      <c r="I960" s="10" t="s">
        <v>51</v>
      </c>
      <c r="J960" s="10">
        <f t="shared" si="56"/>
        <v>185</v>
      </c>
      <c r="K960" s="10">
        <f t="shared" si="57"/>
        <v>55.5</v>
      </c>
      <c r="L960" s="11">
        <v>86.4</v>
      </c>
      <c r="M960" s="11">
        <f t="shared" si="58"/>
        <v>34.56</v>
      </c>
      <c r="N960" s="10">
        <f t="shared" si="59"/>
        <v>90.06</v>
      </c>
      <c r="O960" s="8" t="s">
        <v>2377</v>
      </c>
      <c r="P960" s="18"/>
    </row>
    <row r="961" spans="1:231" s="6" customFormat="1" ht="23.25" customHeight="1">
      <c r="A961" s="9">
        <v>957</v>
      </c>
      <c r="B961" s="10" t="s">
        <v>199</v>
      </c>
      <c r="C961" s="10" t="s">
        <v>202</v>
      </c>
      <c r="D961" s="10" t="s">
        <v>18</v>
      </c>
      <c r="E961" s="10" t="s">
        <v>19</v>
      </c>
      <c r="F961" s="10" t="s">
        <v>191</v>
      </c>
      <c r="G961" s="10" t="s">
        <v>203</v>
      </c>
      <c r="H961" s="10" t="s">
        <v>42</v>
      </c>
      <c r="I961" s="10" t="s">
        <v>204</v>
      </c>
      <c r="J961" s="10">
        <f t="shared" si="56"/>
        <v>183</v>
      </c>
      <c r="K961" s="10">
        <f t="shared" si="57"/>
        <v>54.9</v>
      </c>
      <c r="L961" s="11">
        <v>84.2</v>
      </c>
      <c r="M961" s="11">
        <f t="shared" si="58"/>
        <v>33.68</v>
      </c>
      <c r="N961" s="10">
        <f t="shared" si="59"/>
        <v>88.58</v>
      </c>
      <c r="O961" s="4"/>
      <c r="P961" s="19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  <c r="CX961" s="3"/>
      <c r="CY961" s="3"/>
      <c r="CZ961" s="3"/>
      <c r="DA961" s="3"/>
      <c r="DB961" s="3"/>
      <c r="DC961" s="3"/>
      <c r="DD961" s="3"/>
      <c r="DE961" s="3"/>
      <c r="DF961" s="3"/>
      <c r="DG961" s="3"/>
      <c r="DH961" s="3"/>
      <c r="DI961" s="3"/>
      <c r="DJ961" s="3"/>
      <c r="DK961" s="3"/>
      <c r="DL961" s="3"/>
      <c r="DM961" s="3"/>
      <c r="DN961" s="3"/>
      <c r="DO961" s="3"/>
      <c r="DP961" s="3"/>
      <c r="DQ961" s="3"/>
      <c r="DR961" s="3"/>
      <c r="DS961" s="3"/>
      <c r="DT961" s="3"/>
      <c r="DU961" s="3"/>
      <c r="DV961" s="3"/>
      <c r="DW961" s="3"/>
      <c r="DX961" s="3"/>
      <c r="DY961" s="3"/>
      <c r="DZ961" s="3"/>
      <c r="EA961" s="3"/>
      <c r="EB961" s="3"/>
      <c r="EC961" s="3"/>
      <c r="ED961" s="3"/>
      <c r="EE961" s="3"/>
      <c r="EF961" s="3"/>
      <c r="EG961" s="3"/>
      <c r="EH961" s="3"/>
      <c r="EI961" s="3"/>
      <c r="EJ961" s="3"/>
      <c r="EK961" s="3"/>
      <c r="EL961" s="3"/>
      <c r="EM961" s="3"/>
      <c r="EN961" s="3"/>
      <c r="EO961" s="3"/>
      <c r="EP961" s="3"/>
      <c r="EQ961" s="3"/>
      <c r="ER961" s="3"/>
      <c r="ES961" s="3"/>
      <c r="ET961" s="3"/>
      <c r="EU961" s="3"/>
      <c r="EV961" s="3"/>
      <c r="EW961" s="3"/>
      <c r="EX961" s="3"/>
      <c r="EY961" s="3"/>
      <c r="EZ961" s="3"/>
      <c r="FA961" s="3"/>
      <c r="FB961" s="3"/>
      <c r="FC961" s="3"/>
      <c r="FD961" s="3"/>
      <c r="FE961" s="3"/>
      <c r="FF961" s="3"/>
      <c r="FG961" s="3"/>
      <c r="FH961" s="3"/>
      <c r="FI961" s="3"/>
      <c r="FJ961" s="3"/>
      <c r="FK961" s="3"/>
      <c r="FL961" s="3"/>
      <c r="FM961" s="3"/>
      <c r="FN961" s="3"/>
      <c r="FO961" s="3"/>
      <c r="FP961" s="3"/>
      <c r="FQ961" s="3"/>
      <c r="FR961" s="3"/>
      <c r="FS961" s="3"/>
      <c r="FT961" s="3"/>
      <c r="FU961" s="3"/>
      <c r="FV961" s="3"/>
      <c r="FW961" s="3"/>
      <c r="FX961" s="3"/>
      <c r="FY961" s="3"/>
      <c r="FZ961" s="3"/>
      <c r="GA961" s="3"/>
      <c r="GB961" s="3"/>
      <c r="GC961" s="3"/>
      <c r="GD961" s="3"/>
      <c r="GE961" s="3"/>
      <c r="GF961" s="3"/>
      <c r="GG961" s="3"/>
      <c r="GH961" s="3"/>
      <c r="GI961" s="3"/>
      <c r="GJ961" s="3"/>
      <c r="GK961" s="3"/>
      <c r="GL961" s="3"/>
      <c r="GM961" s="3"/>
      <c r="GN961" s="3"/>
      <c r="GO961" s="3"/>
      <c r="GP961" s="3"/>
      <c r="GQ961" s="3"/>
      <c r="GR961" s="3"/>
      <c r="GS961" s="3"/>
      <c r="GT961" s="3"/>
      <c r="GU961" s="3"/>
      <c r="GV961" s="3"/>
      <c r="GW961" s="3"/>
      <c r="GX961" s="3"/>
      <c r="GY961" s="3"/>
      <c r="GZ961" s="3"/>
      <c r="HA961" s="3"/>
      <c r="HB961" s="3"/>
      <c r="HC961" s="3"/>
      <c r="HD961" s="3"/>
      <c r="HE961" s="3"/>
      <c r="HF961" s="3"/>
      <c r="HG961" s="3"/>
      <c r="HH961" s="3"/>
      <c r="HI961" s="3"/>
      <c r="HJ961" s="3"/>
      <c r="HK961" s="3"/>
      <c r="HL961" s="3"/>
      <c r="HM961" s="3"/>
      <c r="HN961" s="3"/>
      <c r="HO961" s="3"/>
      <c r="HP961" s="3"/>
      <c r="HQ961" s="3"/>
      <c r="HR961" s="3"/>
      <c r="HS961" s="3"/>
      <c r="HT961" s="3"/>
      <c r="HU961" s="3"/>
      <c r="HV961" s="3"/>
      <c r="HW961" s="3"/>
    </row>
    <row r="962" spans="1:231" s="6" customFormat="1" ht="23.25" customHeight="1">
      <c r="A962" s="9">
        <v>958</v>
      </c>
      <c r="B962" s="10" t="s">
        <v>199</v>
      </c>
      <c r="C962" s="10" t="s">
        <v>205</v>
      </c>
      <c r="D962" s="10" t="s">
        <v>18</v>
      </c>
      <c r="E962" s="10" t="s">
        <v>19</v>
      </c>
      <c r="F962" s="10" t="s">
        <v>191</v>
      </c>
      <c r="G962" s="10" t="s">
        <v>206</v>
      </c>
      <c r="H962" s="10" t="s">
        <v>30</v>
      </c>
      <c r="I962" s="10" t="s">
        <v>65</v>
      </c>
      <c r="J962" s="10">
        <f t="shared" si="56"/>
        <v>174</v>
      </c>
      <c r="K962" s="10">
        <f t="shared" si="57"/>
        <v>52.199999999999996</v>
      </c>
      <c r="L962" s="11">
        <v>86</v>
      </c>
      <c r="M962" s="11">
        <f t="shared" si="58"/>
        <v>34.4</v>
      </c>
      <c r="N962" s="10">
        <f t="shared" si="59"/>
        <v>86.6</v>
      </c>
      <c r="O962" s="4"/>
      <c r="P962" s="19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  <c r="CX962" s="3"/>
      <c r="CY962" s="3"/>
      <c r="CZ962" s="3"/>
      <c r="DA962" s="3"/>
      <c r="DB962" s="3"/>
      <c r="DC962" s="3"/>
      <c r="DD962" s="3"/>
      <c r="DE962" s="3"/>
      <c r="DF962" s="3"/>
      <c r="DG962" s="3"/>
      <c r="DH962" s="3"/>
      <c r="DI962" s="3"/>
      <c r="DJ962" s="3"/>
      <c r="DK962" s="3"/>
      <c r="DL962" s="3"/>
      <c r="DM962" s="3"/>
      <c r="DN962" s="3"/>
      <c r="DO962" s="3"/>
      <c r="DP962" s="3"/>
      <c r="DQ962" s="3"/>
      <c r="DR962" s="3"/>
      <c r="DS962" s="3"/>
      <c r="DT962" s="3"/>
      <c r="DU962" s="3"/>
      <c r="DV962" s="3"/>
      <c r="DW962" s="3"/>
      <c r="DX962" s="3"/>
      <c r="DY962" s="3"/>
      <c r="DZ962" s="3"/>
      <c r="EA962" s="3"/>
      <c r="EB962" s="3"/>
      <c r="EC962" s="3"/>
      <c r="ED962" s="3"/>
      <c r="EE962" s="3"/>
      <c r="EF962" s="3"/>
      <c r="EG962" s="3"/>
      <c r="EH962" s="3"/>
      <c r="EI962" s="3"/>
      <c r="EJ962" s="3"/>
      <c r="EK962" s="3"/>
      <c r="EL962" s="3"/>
      <c r="EM962" s="3"/>
      <c r="EN962" s="3"/>
      <c r="EO962" s="3"/>
      <c r="EP962" s="3"/>
      <c r="EQ962" s="3"/>
      <c r="ER962" s="3"/>
      <c r="ES962" s="3"/>
      <c r="ET962" s="3"/>
      <c r="EU962" s="3"/>
      <c r="EV962" s="3"/>
      <c r="EW962" s="3"/>
      <c r="EX962" s="3"/>
      <c r="EY962" s="3"/>
      <c r="EZ962" s="3"/>
      <c r="FA962" s="3"/>
      <c r="FB962" s="3"/>
      <c r="FC962" s="3"/>
      <c r="FD962" s="3"/>
      <c r="FE962" s="3"/>
      <c r="FF962" s="3"/>
      <c r="FG962" s="3"/>
      <c r="FH962" s="3"/>
      <c r="FI962" s="3"/>
      <c r="FJ962" s="3"/>
      <c r="FK962" s="3"/>
      <c r="FL962" s="3"/>
      <c r="FM962" s="3"/>
      <c r="FN962" s="3"/>
      <c r="FO962" s="3"/>
      <c r="FP962" s="3"/>
      <c r="FQ962" s="3"/>
      <c r="FR962" s="3"/>
      <c r="FS962" s="3"/>
      <c r="FT962" s="3"/>
      <c r="FU962" s="3"/>
      <c r="FV962" s="3"/>
      <c r="FW962" s="3"/>
      <c r="FX962" s="3"/>
      <c r="FY962" s="3"/>
      <c r="FZ962" s="3"/>
      <c r="GA962" s="3"/>
      <c r="GB962" s="3"/>
      <c r="GC962" s="3"/>
      <c r="GD962" s="3"/>
      <c r="GE962" s="3"/>
      <c r="GF962" s="3"/>
      <c r="GG962" s="3"/>
      <c r="GH962" s="3"/>
      <c r="GI962" s="3"/>
      <c r="GJ962" s="3"/>
      <c r="GK962" s="3"/>
      <c r="GL962" s="3"/>
      <c r="GM962" s="3"/>
      <c r="GN962" s="3"/>
      <c r="GO962" s="3"/>
      <c r="GP962" s="3"/>
      <c r="GQ962" s="3"/>
      <c r="GR962" s="3"/>
      <c r="GS962" s="3"/>
      <c r="GT962" s="3"/>
      <c r="GU962" s="3"/>
      <c r="GV962" s="3"/>
      <c r="GW962" s="3"/>
      <c r="GX962" s="3"/>
      <c r="GY962" s="3"/>
      <c r="GZ962" s="3"/>
      <c r="HA962" s="3"/>
      <c r="HB962" s="3"/>
      <c r="HC962" s="3"/>
      <c r="HD962" s="3"/>
      <c r="HE962" s="3"/>
      <c r="HF962" s="3"/>
      <c r="HG962" s="3"/>
      <c r="HH962" s="3"/>
      <c r="HI962" s="3"/>
      <c r="HJ962" s="3"/>
      <c r="HK962" s="3"/>
      <c r="HL962" s="3"/>
      <c r="HM962" s="3"/>
      <c r="HN962" s="3"/>
      <c r="HO962" s="3"/>
      <c r="HP962" s="3"/>
      <c r="HQ962" s="3"/>
      <c r="HR962" s="3"/>
      <c r="HS962" s="3"/>
      <c r="HT962" s="3"/>
      <c r="HU962" s="3"/>
      <c r="HV962" s="3"/>
      <c r="HW962" s="3"/>
    </row>
    <row r="963" spans="1:16" ht="23.25" customHeight="1">
      <c r="A963" s="9">
        <v>959</v>
      </c>
      <c r="B963" s="10" t="s">
        <v>199</v>
      </c>
      <c r="C963" s="10" t="s">
        <v>207</v>
      </c>
      <c r="D963" s="10" t="s">
        <v>18</v>
      </c>
      <c r="E963" s="10" t="s">
        <v>19</v>
      </c>
      <c r="F963" s="10" t="s">
        <v>191</v>
      </c>
      <c r="G963" s="10" t="s">
        <v>208</v>
      </c>
      <c r="H963" s="10" t="s">
        <v>68</v>
      </c>
      <c r="I963" s="10" t="s">
        <v>51</v>
      </c>
      <c r="J963" s="10">
        <f t="shared" si="56"/>
        <v>174</v>
      </c>
      <c r="K963" s="10">
        <f t="shared" si="57"/>
        <v>52.199999999999996</v>
      </c>
      <c r="L963" s="11">
        <v>84</v>
      </c>
      <c r="M963" s="11">
        <f t="shared" si="58"/>
        <v>33.6</v>
      </c>
      <c r="N963" s="10">
        <f t="shared" si="59"/>
        <v>85.8</v>
      </c>
      <c r="O963" s="4"/>
      <c r="P963" s="19"/>
    </row>
    <row r="964" spans="1:231" ht="23.25" customHeight="1">
      <c r="A964" s="9">
        <v>960</v>
      </c>
      <c r="B964" s="10" t="s">
        <v>199</v>
      </c>
      <c r="C964" s="10" t="s">
        <v>312</v>
      </c>
      <c r="D964" s="10" t="s">
        <v>18</v>
      </c>
      <c r="E964" s="10" t="s">
        <v>19</v>
      </c>
      <c r="F964" s="10" t="s">
        <v>258</v>
      </c>
      <c r="G964" s="10" t="s">
        <v>313</v>
      </c>
      <c r="H964" s="10" t="s">
        <v>84</v>
      </c>
      <c r="I964" s="10" t="s">
        <v>106</v>
      </c>
      <c r="J964" s="10">
        <f t="shared" si="56"/>
        <v>159</v>
      </c>
      <c r="K964" s="10">
        <f t="shared" si="57"/>
        <v>47.699999999999996</v>
      </c>
      <c r="L964" s="11">
        <v>82.2</v>
      </c>
      <c r="M964" s="11">
        <f t="shared" si="58"/>
        <v>32.88</v>
      </c>
      <c r="N964" s="10">
        <f t="shared" si="59"/>
        <v>80.58</v>
      </c>
      <c r="O964" s="8" t="s">
        <v>2377</v>
      </c>
      <c r="P964" s="18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  <c r="BW964" s="6"/>
      <c r="BX964" s="6"/>
      <c r="BY964" s="6"/>
      <c r="BZ964" s="6"/>
      <c r="CA964" s="6"/>
      <c r="CB964" s="6"/>
      <c r="CC964" s="6"/>
      <c r="CD964" s="6"/>
      <c r="CE964" s="6"/>
      <c r="CF964" s="6"/>
      <c r="CG964" s="6"/>
      <c r="CH964" s="6"/>
      <c r="CI964" s="6"/>
      <c r="CJ964" s="6"/>
      <c r="CK964" s="6"/>
      <c r="CL964" s="6"/>
      <c r="CM964" s="6"/>
      <c r="CN964" s="6"/>
      <c r="CO964" s="6"/>
      <c r="CP964" s="6"/>
      <c r="CQ964" s="6"/>
      <c r="CR964" s="6"/>
      <c r="CS964" s="6"/>
      <c r="CT964" s="6"/>
      <c r="CU964" s="6"/>
      <c r="CV964" s="6"/>
      <c r="CW964" s="6"/>
      <c r="CX964" s="6"/>
      <c r="CY964" s="6"/>
      <c r="CZ964" s="6"/>
      <c r="DA964" s="6"/>
      <c r="DB964" s="6"/>
      <c r="DC964" s="6"/>
      <c r="DD964" s="6"/>
      <c r="DE964" s="6"/>
      <c r="DF964" s="6"/>
      <c r="DG964" s="6"/>
      <c r="DH964" s="6"/>
      <c r="DI964" s="6"/>
      <c r="DJ964" s="6"/>
      <c r="DK964" s="6"/>
      <c r="DL964" s="6"/>
      <c r="DM964" s="6"/>
      <c r="DN964" s="6"/>
      <c r="DO964" s="6"/>
      <c r="DP964" s="6"/>
      <c r="DQ964" s="6"/>
      <c r="DR964" s="6"/>
      <c r="DS964" s="6"/>
      <c r="DT964" s="6"/>
      <c r="DU964" s="6"/>
      <c r="DV964" s="6"/>
      <c r="DW964" s="6"/>
      <c r="DX964" s="6"/>
      <c r="DY964" s="6"/>
      <c r="DZ964" s="6"/>
      <c r="EA964" s="6"/>
      <c r="EB964" s="6"/>
      <c r="EC964" s="6"/>
      <c r="ED964" s="6"/>
      <c r="EE964" s="6"/>
      <c r="EF964" s="6"/>
      <c r="EG964" s="6"/>
      <c r="EH964" s="6"/>
      <c r="EI964" s="6"/>
      <c r="EJ964" s="6"/>
      <c r="EK964" s="6"/>
      <c r="EL964" s="6"/>
      <c r="EM964" s="6"/>
      <c r="EN964" s="6"/>
      <c r="EO964" s="6"/>
      <c r="EP964" s="6"/>
      <c r="EQ964" s="6"/>
      <c r="ER964" s="6"/>
      <c r="ES964" s="6"/>
      <c r="ET964" s="6"/>
      <c r="EU964" s="6"/>
      <c r="EV964" s="6"/>
      <c r="EW964" s="6"/>
      <c r="EX964" s="6"/>
      <c r="EY964" s="6"/>
      <c r="EZ964" s="6"/>
      <c r="FA964" s="6"/>
      <c r="FB964" s="6"/>
      <c r="FC964" s="6"/>
      <c r="FD964" s="6"/>
      <c r="FE964" s="6"/>
      <c r="FF964" s="6"/>
      <c r="FG964" s="6"/>
      <c r="FH964" s="6"/>
      <c r="FI964" s="6"/>
      <c r="FJ964" s="6"/>
      <c r="FK964" s="6"/>
      <c r="FL964" s="6"/>
      <c r="FM964" s="6"/>
      <c r="FN964" s="6"/>
      <c r="FO964" s="6"/>
      <c r="FP964" s="6"/>
      <c r="FQ964" s="6"/>
      <c r="FR964" s="6"/>
      <c r="FS964" s="6"/>
      <c r="FT964" s="6"/>
      <c r="FU964" s="6"/>
      <c r="FV964" s="6"/>
      <c r="FW964" s="6"/>
      <c r="FX964" s="6"/>
      <c r="FY964" s="6"/>
      <c r="FZ964" s="6"/>
      <c r="GA964" s="6"/>
      <c r="GB964" s="6"/>
      <c r="GC964" s="6"/>
      <c r="GD964" s="6"/>
      <c r="GE964" s="6"/>
      <c r="GF964" s="6"/>
      <c r="GG964" s="6"/>
      <c r="GH964" s="6"/>
      <c r="GI964" s="6"/>
      <c r="GJ964" s="6"/>
      <c r="GK964" s="6"/>
      <c r="GL964" s="6"/>
      <c r="GM964" s="6"/>
      <c r="GN964" s="6"/>
      <c r="GO964" s="6"/>
      <c r="GP964" s="6"/>
      <c r="GQ964" s="6"/>
      <c r="GR964" s="6"/>
      <c r="GS964" s="6"/>
      <c r="GT964" s="6"/>
      <c r="GU964" s="6"/>
      <c r="GV964" s="6"/>
      <c r="GW964" s="6"/>
      <c r="GX964" s="6"/>
      <c r="GY964" s="6"/>
      <c r="GZ964" s="6"/>
      <c r="HA964" s="6"/>
      <c r="HB964" s="6"/>
      <c r="HC964" s="6"/>
      <c r="HD964" s="6"/>
      <c r="HE964" s="6"/>
      <c r="HF964" s="6"/>
      <c r="HG964" s="6"/>
      <c r="HH964" s="6"/>
      <c r="HI964" s="6"/>
      <c r="HJ964" s="6"/>
      <c r="HK964" s="6"/>
      <c r="HL964" s="6"/>
      <c r="HM964" s="6"/>
      <c r="HN964" s="6"/>
      <c r="HO964" s="6"/>
      <c r="HP964" s="6"/>
      <c r="HQ964" s="6"/>
      <c r="HR964" s="6"/>
      <c r="HS964" s="6"/>
      <c r="HT964" s="6"/>
      <c r="HU964" s="6"/>
      <c r="HV964" s="6"/>
      <c r="HW964" s="6"/>
    </row>
    <row r="965" spans="1:231" ht="23.25" customHeight="1">
      <c r="A965" s="9">
        <v>961</v>
      </c>
      <c r="B965" s="10" t="s">
        <v>199</v>
      </c>
      <c r="C965" s="10" t="s">
        <v>2336</v>
      </c>
      <c r="D965" s="10" t="s">
        <v>18</v>
      </c>
      <c r="E965" s="10" t="s">
        <v>1541</v>
      </c>
      <c r="F965" s="10" t="s">
        <v>1542</v>
      </c>
      <c r="G965" s="10" t="s">
        <v>2337</v>
      </c>
      <c r="H965" s="10" t="s">
        <v>50</v>
      </c>
      <c r="I965" s="10" t="s">
        <v>42</v>
      </c>
      <c r="J965" s="10">
        <f aca="true" t="shared" si="60" ref="J965:J1028">H965+I965</f>
        <v>175</v>
      </c>
      <c r="K965" s="10">
        <f aca="true" t="shared" si="61" ref="K965:K1028">J965*0.5*0.6</f>
        <v>52.5</v>
      </c>
      <c r="L965" s="11">
        <v>84</v>
      </c>
      <c r="M965" s="11">
        <f aca="true" t="shared" si="62" ref="M965:M1028">L965*0.4</f>
        <v>33.6</v>
      </c>
      <c r="N965" s="10">
        <f aca="true" t="shared" si="63" ref="N965:N1028">TRUNC(K965+M965,2)</f>
        <v>86.1</v>
      </c>
      <c r="O965" s="8" t="s">
        <v>2377</v>
      </c>
      <c r="P965" s="18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  <c r="BW965" s="6"/>
      <c r="BX965" s="6"/>
      <c r="BY965" s="6"/>
      <c r="BZ965" s="6"/>
      <c r="CA965" s="6"/>
      <c r="CB965" s="6"/>
      <c r="CC965" s="6"/>
      <c r="CD965" s="6"/>
      <c r="CE965" s="6"/>
      <c r="CF965" s="6"/>
      <c r="CG965" s="6"/>
      <c r="CH965" s="6"/>
      <c r="CI965" s="6"/>
      <c r="CJ965" s="6"/>
      <c r="CK965" s="6"/>
      <c r="CL965" s="6"/>
      <c r="CM965" s="6"/>
      <c r="CN965" s="6"/>
      <c r="CO965" s="6"/>
      <c r="CP965" s="6"/>
      <c r="CQ965" s="6"/>
      <c r="CR965" s="6"/>
      <c r="CS965" s="6"/>
      <c r="CT965" s="6"/>
      <c r="CU965" s="6"/>
      <c r="CV965" s="6"/>
      <c r="CW965" s="6"/>
      <c r="CX965" s="6"/>
      <c r="CY965" s="6"/>
      <c r="CZ965" s="6"/>
      <c r="DA965" s="6"/>
      <c r="DB965" s="6"/>
      <c r="DC965" s="6"/>
      <c r="DD965" s="6"/>
      <c r="DE965" s="6"/>
      <c r="DF965" s="6"/>
      <c r="DG965" s="6"/>
      <c r="DH965" s="6"/>
      <c r="DI965" s="6"/>
      <c r="DJ965" s="6"/>
      <c r="DK965" s="6"/>
      <c r="DL965" s="6"/>
      <c r="DM965" s="6"/>
      <c r="DN965" s="6"/>
      <c r="DO965" s="6"/>
      <c r="DP965" s="6"/>
      <c r="DQ965" s="6"/>
      <c r="DR965" s="6"/>
      <c r="DS965" s="6"/>
      <c r="DT965" s="6"/>
      <c r="DU965" s="6"/>
      <c r="DV965" s="6"/>
      <c r="DW965" s="6"/>
      <c r="DX965" s="6"/>
      <c r="DY965" s="6"/>
      <c r="DZ965" s="6"/>
      <c r="EA965" s="6"/>
      <c r="EB965" s="6"/>
      <c r="EC965" s="6"/>
      <c r="ED965" s="6"/>
      <c r="EE965" s="6"/>
      <c r="EF965" s="6"/>
      <c r="EG965" s="6"/>
      <c r="EH965" s="6"/>
      <c r="EI965" s="6"/>
      <c r="EJ965" s="6"/>
      <c r="EK965" s="6"/>
      <c r="EL965" s="6"/>
      <c r="EM965" s="6"/>
      <c r="EN965" s="6"/>
      <c r="EO965" s="6"/>
      <c r="EP965" s="6"/>
      <c r="EQ965" s="6"/>
      <c r="ER965" s="6"/>
      <c r="ES965" s="6"/>
      <c r="ET965" s="6"/>
      <c r="EU965" s="6"/>
      <c r="EV965" s="6"/>
      <c r="EW965" s="6"/>
      <c r="EX965" s="6"/>
      <c r="EY965" s="6"/>
      <c r="EZ965" s="6"/>
      <c r="FA965" s="6"/>
      <c r="FB965" s="6"/>
      <c r="FC965" s="6"/>
      <c r="FD965" s="6"/>
      <c r="FE965" s="6"/>
      <c r="FF965" s="6"/>
      <c r="FG965" s="6"/>
      <c r="FH965" s="6"/>
      <c r="FI965" s="6"/>
      <c r="FJ965" s="6"/>
      <c r="FK965" s="6"/>
      <c r="FL965" s="6"/>
      <c r="FM965" s="6"/>
      <c r="FN965" s="6"/>
      <c r="FO965" s="6"/>
      <c r="FP965" s="6"/>
      <c r="FQ965" s="6"/>
      <c r="FR965" s="6"/>
      <c r="FS965" s="6"/>
      <c r="FT965" s="6"/>
      <c r="FU965" s="6"/>
      <c r="FV965" s="6"/>
      <c r="FW965" s="6"/>
      <c r="FX965" s="6"/>
      <c r="FY965" s="6"/>
      <c r="FZ965" s="6"/>
      <c r="GA965" s="6"/>
      <c r="GB965" s="6"/>
      <c r="GC965" s="6"/>
      <c r="GD965" s="6"/>
      <c r="GE965" s="6"/>
      <c r="GF965" s="6"/>
      <c r="GG965" s="6"/>
      <c r="GH965" s="6"/>
      <c r="GI965" s="6"/>
      <c r="GJ965" s="6"/>
      <c r="GK965" s="6"/>
      <c r="GL965" s="6"/>
      <c r="GM965" s="6"/>
      <c r="GN965" s="6"/>
      <c r="GO965" s="6"/>
      <c r="GP965" s="6"/>
      <c r="GQ965" s="6"/>
      <c r="GR965" s="6"/>
      <c r="GS965" s="6"/>
      <c r="GT965" s="6"/>
      <c r="GU965" s="6"/>
      <c r="GV965" s="6"/>
      <c r="GW965" s="6"/>
      <c r="GX965" s="6"/>
      <c r="GY965" s="6"/>
      <c r="GZ965" s="6"/>
      <c r="HA965" s="6"/>
      <c r="HB965" s="6"/>
      <c r="HC965" s="6"/>
      <c r="HD965" s="6"/>
      <c r="HE965" s="6"/>
      <c r="HF965" s="6"/>
      <c r="HG965" s="6"/>
      <c r="HH965" s="6"/>
      <c r="HI965" s="6"/>
      <c r="HJ965" s="6"/>
      <c r="HK965" s="6"/>
      <c r="HL965" s="6"/>
      <c r="HM965" s="6"/>
      <c r="HN965" s="6"/>
      <c r="HO965" s="6"/>
      <c r="HP965" s="6"/>
      <c r="HQ965" s="6"/>
      <c r="HR965" s="6"/>
      <c r="HS965" s="6"/>
      <c r="HT965" s="6"/>
      <c r="HU965" s="6"/>
      <c r="HV965" s="6"/>
      <c r="HW965" s="6"/>
    </row>
    <row r="966" spans="1:231" ht="23.25" customHeight="1">
      <c r="A966" s="9">
        <v>962</v>
      </c>
      <c r="B966" s="10" t="s">
        <v>199</v>
      </c>
      <c r="C966" s="10" t="s">
        <v>2338</v>
      </c>
      <c r="D966" s="10" t="s">
        <v>18</v>
      </c>
      <c r="E966" s="10" t="s">
        <v>1541</v>
      </c>
      <c r="F966" s="10" t="s">
        <v>1542</v>
      </c>
      <c r="G966" s="10" t="s">
        <v>2339</v>
      </c>
      <c r="H966" s="10" t="s">
        <v>64</v>
      </c>
      <c r="I966" s="10" t="s">
        <v>42</v>
      </c>
      <c r="J966" s="10">
        <f t="shared" si="60"/>
        <v>170</v>
      </c>
      <c r="K966" s="10">
        <f t="shared" si="61"/>
        <v>51</v>
      </c>
      <c r="L966" s="11">
        <v>83.8</v>
      </c>
      <c r="M966" s="11">
        <f t="shared" si="62"/>
        <v>33.52</v>
      </c>
      <c r="N966" s="10">
        <f t="shared" si="63"/>
        <v>84.52</v>
      </c>
      <c r="O966" s="8" t="s">
        <v>2377</v>
      </c>
      <c r="P966" s="18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  <c r="BW966" s="6"/>
      <c r="BX966" s="6"/>
      <c r="BY966" s="6"/>
      <c r="BZ966" s="6"/>
      <c r="CA966" s="6"/>
      <c r="CB966" s="6"/>
      <c r="CC966" s="6"/>
      <c r="CD966" s="6"/>
      <c r="CE966" s="6"/>
      <c r="CF966" s="6"/>
      <c r="CG966" s="6"/>
      <c r="CH966" s="6"/>
      <c r="CI966" s="6"/>
      <c r="CJ966" s="6"/>
      <c r="CK966" s="6"/>
      <c r="CL966" s="6"/>
      <c r="CM966" s="6"/>
      <c r="CN966" s="6"/>
      <c r="CO966" s="6"/>
      <c r="CP966" s="6"/>
      <c r="CQ966" s="6"/>
      <c r="CR966" s="6"/>
      <c r="CS966" s="6"/>
      <c r="CT966" s="6"/>
      <c r="CU966" s="6"/>
      <c r="CV966" s="6"/>
      <c r="CW966" s="6"/>
      <c r="CX966" s="6"/>
      <c r="CY966" s="6"/>
      <c r="CZ966" s="6"/>
      <c r="DA966" s="6"/>
      <c r="DB966" s="6"/>
      <c r="DC966" s="6"/>
      <c r="DD966" s="6"/>
      <c r="DE966" s="6"/>
      <c r="DF966" s="6"/>
      <c r="DG966" s="6"/>
      <c r="DH966" s="6"/>
      <c r="DI966" s="6"/>
      <c r="DJ966" s="6"/>
      <c r="DK966" s="6"/>
      <c r="DL966" s="6"/>
      <c r="DM966" s="6"/>
      <c r="DN966" s="6"/>
      <c r="DO966" s="6"/>
      <c r="DP966" s="6"/>
      <c r="DQ966" s="6"/>
      <c r="DR966" s="6"/>
      <c r="DS966" s="6"/>
      <c r="DT966" s="6"/>
      <c r="DU966" s="6"/>
      <c r="DV966" s="6"/>
      <c r="DW966" s="6"/>
      <c r="DX966" s="6"/>
      <c r="DY966" s="6"/>
      <c r="DZ966" s="6"/>
      <c r="EA966" s="6"/>
      <c r="EB966" s="6"/>
      <c r="EC966" s="6"/>
      <c r="ED966" s="6"/>
      <c r="EE966" s="6"/>
      <c r="EF966" s="6"/>
      <c r="EG966" s="6"/>
      <c r="EH966" s="6"/>
      <c r="EI966" s="6"/>
      <c r="EJ966" s="6"/>
      <c r="EK966" s="6"/>
      <c r="EL966" s="6"/>
      <c r="EM966" s="6"/>
      <c r="EN966" s="6"/>
      <c r="EO966" s="6"/>
      <c r="EP966" s="6"/>
      <c r="EQ966" s="6"/>
      <c r="ER966" s="6"/>
      <c r="ES966" s="6"/>
      <c r="ET966" s="6"/>
      <c r="EU966" s="6"/>
      <c r="EV966" s="6"/>
      <c r="EW966" s="6"/>
      <c r="EX966" s="6"/>
      <c r="EY966" s="6"/>
      <c r="EZ966" s="6"/>
      <c r="FA966" s="6"/>
      <c r="FB966" s="6"/>
      <c r="FC966" s="6"/>
      <c r="FD966" s="6"/>
      <c r="FE966" s="6"/>
      <c r="FF966" s="6"/>
      <c r="FG966" s="6"/>
      <c r="FH966" s="6"/>
      <c r="FI966" s="6"/>
      <c r="FJ966" s="6"/>
      <c r="FK966" s="6"/>
      <c r="FL966" s="6"/>
      <c r="FM966" s="6"/>
      <c r="FN966" s="6"/>
      <c r="FO966" s="6"/>
      <c r="FP966" s="6"/>
      <c r="FQ966" s="6"/>
      <c r="FR966" s="6"/>
      <c r="FS966" s="6"/>
      <c r="FT966" s="6"/>
      <c r="FU966" s="6"/>
      <c r="FV966" s="6"/>
      <c r="FW966" s="6"/>
      <c r="FX966" s="6"/>
      <c r="FY966" s="6"/>
      <c r="FZ966" s="6"/>
      <c r="GA966" s="6"/>
      <c r="GB966" s="6"/>
      <c r="GC966" s="6"/>
      <c r="GD966" s="6"/>
      <c r="GE966" s="6"/>
      <c r="GF966" s="6"/>
      <c r="GG966" s="6"/>
      <c r="GH966" s="6"/>
      <c r="GI966" s="6"/>
      <c r="GJ966" s="6"/>
      <c r="GK966" s="6"/>
      <c r="GL966" s="6"/>
      <c r="GM966" s="6"/>
      <c r="GN966" s="6"/>
      <c r="GO966" s="6"/>
      <c r="GP966" s="6"/>
      <c r="GQ966" s="6"/>
      <c r="GR966" s="6"/>
      <c r="GS966" s="6"/>
      <c r="GT966" s="6"/>
      <c r="GU966" s="6"/>
      <c r="GV966" s="6"/>
      <c r="GW966" s="6"/>
      <c r="GX966" s="6"/>
      <c r="GY966" s="6"/>
      <c r="GZ966" s="6"/>
      <c r="HA966" s="6"/>
      <c r="HB966" s="6"/>
      <c r="HC966" s="6"/>
      <c r="HD966" s="6"/>
      <c r="HE966" s="6"/>
      <c r="HF966" s="6"/>
      <c r="HG966" s="6"/>
      <c r="HH966" s="6"/>
      <c r="HI966" s="6"/>
      <c r="HJ966" s="6"/>
      <c r="HK966" s="6"/>
      <c r="HL966" s="6"/>
      <c r="HM966" s="6"/>
      <c r="HN966" s="6"/>
      <c r="HO966" s="6"/>
      <c r="HP966" s="6"/>
      <c r="HQ966" s="6"/>
      <c r="HR966" s="6"/>
      <c r="HS966" s="6"/>
      <c r="HT966" s="6"/>
      <c r="HU966" s="6"/>
      <c r="HV966" s="6"/>
      <c r="HW966" s="6"/>
    </row>
    <row r="967" spans="1:231" ht="23.25" customHeight="1">
      <c r="A967" s="9">
        <v>963</v>
      </c>
      <c r="B967" s="10" t="s">
        <v>199</v>
      </c>
      <c r="C967" s="10" t="s">
        <v>490</v>
      </c>
      <c r="D967" s="10" t="s">
        <v>18</v>
      </c>
      <c r="E967" s="10" t="s">
        <v>1541</v>
      </c>
      <c r="F967" s="10" t="s">
        <v>1542</v>
      </c>
      <c r="G967" s="10" t="s">
        <v>2340</v>
      </c>
      <c r="H967" s="10" t="s">
        <v>31</v>
      </c>
      <c r="I967" s="10" t="s">
        <v>55</v>
      </c>
      <c r="J967" s="10">
        <f t="shared" si="60"/>
        <v>170</v>
      </c>
      <c r="K967" s="10">
        <f t="shared" si="61"/>
        <v>51</v>
      </c>
      <c r="L967" s="11">
        <v>82.6</v>
      </c>
      <c r="M967" s="11">
        <f t="shared" si="62"/>
        <v>33.04</v>
      </c>
      <c r="N967" s="10">
        <f t="shared" si="63"/>
        <v>84.04</v>
      </c>
      <c r="O967" s="8" t="s">
        <v>2377</v>
      </c>
      <c r="P967" s="18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  <c r="BW967" s="6"/>
      <c r="BX967" s="6"/>
      <c r="BY967" s="6"/>
      <c r="BZ967" s="6"/>
      <c r="CA967" s="6"/>
      <c r="CB967" s="6"/>
      <c r="CC967" s="6"/>
      <c r="CD967" s="6"/>
      <c r="CE967" s="6"/>
      <c r="CF967" s="6"/>
      <c r="CG967" s="6"/>
      <c r="CH967" s="6"/>
      <c r="CI967" s="6"/>
      <c r="CJ967" s="6"/>
      <c r="CK967" s="6"/>
      <c r="CL967" s="6"/>
      <c r="CM967" s="6"/>
      <c r="CN967" s="6"/>
      <c r="CO967" s="6"/>
      <c r="CP967" s="6"/>
      <c r="CQ967" s="6"/>
      <c r="CR967" s="6"/>
      <c r="CS967" s="6"/>
      <c r="CT967" s="6"/>
      <c r="CU967" s="6"/>
      <c r="CV967" s="6"/>
      <c r="CW967" s="6"/>
      <c r="CX967" s="6"/>
      <c r="CY967" s="6"/>
      <c r="CZ967" s="6"/>
      <c r="DA967" s="6"/>
      <c r="DB967" s="6"/>
      <c r="DC967" s="6"/>
      <c r="DD967" s="6"/>
      <c r="DE967" s="6"/>
      <c r="DF967" s="6"/>
      <c r="DG967" s="6"/>
      <c r="DH967" s="6"/>
      <c r="DI967" s="6"/>
      <c r="DJ967" s="6"/>
      <c r="DK967" s="6"/>
      <c r="DL967" s="6"/>
      <c r="DM967" s="6"/>
      <c r="DN967" s="6"/>
      <c r="DO967" s="6"/>
      <c r="DP967" s="6"/>
      <c r="DQ967" s="6"/>
      <c r="DR967" s="6"/>
      <c r="DS967" s="6"/>
      <c r="DT967" s="6"/>
      <c r="DU967" s="6"/>
      <c r="DV967" s="6"/>
      <c r="DW967" s="6"/>
      <c r="DX967" s="6"/>
      <c r="DY967" s="6"/>
      <c r="DZ967" s="6"/>
      <c r="EA967" s="6"/>
      <c r="EB967" s="6"/>
      <c r="EC967" s="6"/>
      <c r="ED967" s="6"/>
      <c r="EE967" s="6"/>
      <c r="EF967" s="6"/>
      <c r="EG967" s="6"/>
      <c r="EH967" s="6"/>
      <c r="EI967" s="6"/>
      <c r="EJ967" s="6"/>
      <c r="EK967" s="6"/>
      <c r="EL967" s="6"/>
      <c r="EM967" s="6"/>
      <c r="EN967" s="6"/>
      <c r="EO967" s="6"/>
      <c r="EP967" s="6"/>
      <c r="EQ967" s="6"/>
      <c r="ER967" s="6"/>
      <c r="ES967" s="6"/>
      <c r="ET967" s="6"/>
      <c r="EU967" s="6"/>
      <c r="EV967" s="6"/>
      <c r="EW967" s="6"/>
      <c r="EX967" s="6"/>
      <c r="EY967" s="6"/>
      <c r="EZ967" s="6"/>
      <c r="FA967" s="6"/>
      <c r="FB967" s="6"/>
      <c r="FC967" s="6"/>
      <c r="FD967" s="6"/>
      <c r="FE967" s="6"/>
      <c r="FF967" s="6"/>
      <c r="FG967" s="6"/>
      <c r="FH967" s="6"/>
      <c r="FI967" s="6"/>
      <c r="FJ967" s="6"/>
      <c r="FK967" s="6"/>
      <c r="FL967" s="6"/>
      <c r="FM967" s="6"/>
      <c r="FN967" s="6"/>
      <c r="FO967" s="6"/>
      <c r="FP967" s="6"/>
      <c r="FQ967" s="6"/>
      <c r="FR967" s="6"/>
      <c r="FS967" s="6"/>
      <c r="FT967" s="6"/>
      <c r="FU967" s="6"/>
      <c r="FV967" s="6"/>
      <c r="FW967" s="6"/>
      <c r="FX967" s="6"/>
      <c r="FY967" s="6"/>
      <c r="FZ967" s="6"/>
      <c r="GA967" s="6"/>
      <c r="GB967" s="6"/>
      <c r="GC967" s="6"/>
      <c r="GD967" s="6"/>
      <c r="GE967" s="6"/>
      <c r="GF967" s="6"/>
      <c r="GG967" s="6"/>
      <c r="GH967" s="6"/>
      <c r="GI967" s="6"/>
      <c r="GJ967" s="6"/>
      <c r="GK967" s="6"/>
      <c r="GL967" s="6"/>
      <c r="GM967" s="6"/>
      <c r="GN967" s="6"/>
      <c r="GO967" s="6"/>
      <c r="GP967" s="6"/>
      <c r="GQ967" s="6"/>
      <c r="GR967" s="6"/>
      <c r="GS967" s="6"/>
      <c r="GT967" s="6"/>
      <c r="GU967" s="6"/>
      <c r="GV967" s="6"/>
      <c r="GW967" s="6"/>
      <c r="GX967" s="6"/>
      <c r="GY967" s="6"/>
      <c r="GZ967" s="6"/>
      <c r="HA967" s="6"/>
      <c r="HB967" s="6"/>
      <c r="HC967" s="6"/>
      <c r="HD967" s="6"/>
      <c r="HE967" s="6"/>
      <c r="HF967" s="6"/>
      <c r="HG967" s="6"/>
      <c r="HH967" s="6"/>
      <c r="HI967" s="6"/>
      <c r="HJ967" s="6"/>
      <c r="HK967" s="6"/>
      <c r="HL967" s="6"/>
      <c r="HM967" s="6"/>
      <c r="HN967" s="6"/>
      <c r="HO967" s="6"/>
      <c r="HP967" s="6"/>
      <c r="HQ967" s="6"/>
      <c r="HR967" s="6"/>
      <c r="HS967" s="6"/>
      <c r="HT967" s="6"/>
      <c r="HU967" s="6"/>
      <c r="HV967" s="6"/>
      <c r="HW967" s="6"/>
    </row>
    <row r="968" spans="1:231" ht="23.25" customHeight="1">
      <c r="A968" s="9">
        <v>964</v>
      </c>
      <c r="B968" s="10" t="s">
        <v>199</v>
      </c>
      <c r="C968" s="10" t="s">
        <v>2341</v>
      </c>
      <c r="D968" s="10" t="s">
        <v>18</v>
      </c>
      <c r="E968" s="10" t="s">
        <v>1541</v>
      </c>
      <c r="F968" s="10" t="s">
        <v>1542</v>
      </c>
      <c r="G968" s="10" t="s">
        <v>2342</v>
      </c>
      <c r="H968" s="10" t="s">
        <v>46</v>
      </c>
      <c r="I968" s="10" t="s">
        <v>55</v>
      </c>
      <c r="J968" s="10">
        <f t="shared" si="60"/>
        <v>167</v>
      </c>
      <c r="K968" s="10">
        <f t="shared" si="61"/>
        <v>50.1</v>
      </c>
      <c r="L968" s="11">
        <v>83.6</v>
      </c>
      <c r="M968" s="11">
        <f t="shared" si="62"/>
        <v>33.44</v>
      </c>
      <c r="N968" s="10">
        <f t="shared" si="63"/>
        <v>83.54</v>
      </c>
      <c r="O968" s="8" t="s">
        <v>2377</v>
      </c>
      <c r="P968" s="18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  <c r="BW968" s="6"/>
      <c r="BX968" s="6"/>
      <c r="BY968" s="6"/>
      <c r="BZ968" s="6"/>
      <c r="CA968" s="6"/>
      <c r="CB968" s="6"/>
      <c r="CC968" s="6"/>
      <c r="CD968" s="6"/>
      <c r="CE968" s="6"/>
      <c r="CF968" s="6"/>
      <c r="CG968" s="6"/>
      <c r="CH968" s="6"/>
      <c r="CI968" s="6"/>
      <c r="CJ968" s="6"/>
      <c r="CK968" s="6"/>
      <c r="CL968" s="6"/>
      <c r="CM968" s="6"/>
      <c r="CN968" s="6"/>
      <c r="CO968" s="6"/>
      <c r="CP968" s="6"/>
      <c r="CQ968" s="6"/>
      <c r="CR968" s="6"/>
      <c r="CS968" s="6"/>
      <c r="CT968" s="6"/>
      <c r="CU968" s="6"/>
      <c r="CV968" s="6"/>
      <c r="CW968" s="6"/>
      <c r="CX968" s="6"/>
      <c r="CY968" s="6"/>
      <c r="CZ968" s="6"/>
      <c r="DA968" s="6"/>
      <c r="DB968" s="6"/>
      <c r="DC968" s="6"/>
      <c r="DD968" s="6"/>
      <c r="DE968" s="6"/>
      <c r="DF968" s="6"/>
      <c r="DG968" s="6"/>
      <c r="DH968" s="6"/>
      <c r="DI968" s="6"/>
      <c r="DJ968" s="6"/>
      <c r="DK968" s="6"/>
      <c r="DL968" s="6"/>
      <c r="DM968" s="6"/>
      <c r="DN968" s="6"/>
      <c r="DO968" s="6"/>
      <c r="DP968" s="6"/>
      <c r="DQ968" s="6"/>
      <c r="DR968" s="6"/>
      <c r="DS968" s="6"/>
      <c r="DT968" s="6"/>
      <c r="DU968" s="6"/>
      <c r="DV968" s="6"/>
      <c r="DW968" s="6"/>
      <c r="DX968" s="6"/>
      <c r="DY968" s="6"/>
      <c r="DZ968" s="6"/>
      <c r="EA968" s="6"/>
      <c r="EB968" s="6"/>
      <c r="EC968" s="6"/>
      <c r="ED968" s="6"/>
      <c r="EE968" s="6"/>
      <c r="EF968" s="6"/>
      <c r="EG968" s="6"/>
      <c r="EH968" s="6"/>
      <c r="EI968" s="6"/>
      <c r="EJ968" s="6"/>
      <c r="EK968" s="6"/>
      <c r="EL968" s="6"/>
      <c r="EM968" s="6"/>
      <c r="EN968" s="6"/>
      <c r="EO968" s="6"/>
      <c r="EP968" s="6"/>
      <c r="EQ968" s="6"/>
      <c r="ER968" s="6"/>
      <c r="ES968" s="6"/>
      <c r="ET968" s="6"/>
      <c r="EU968" s="6"/>
      <c r="EV968" s="6"/>
      <c r="EW968" s="6"/>
      <c r="EX968" s="6"/>
      <c r="EY968" s="6"/>
      <c r="EZ968" s="6"/>
      <c r="FA968" s="6"/>
      <c r="FB968" s="6"/>
      <c r="FC968" s="6"/>
      <c r="FD968" s="6"/>
      <c r="FE968" s="6"/>
      <c r="FF968" s="6"/>
      <c r="FG968" s="6"/>
      <c r="FH968" s="6"/>
      <c r="FI968" s="6"/>
      <c r="FJ968" s="6"/>
      <c r="FK968" s="6"/>
      <c r="FL968" s="6"/>
      <c r="FM968" s="6"/>
      <c r="FN968" s="6"/>
      <c r="FO968" s="6"/>
      <c r="FP968" s="6"/>
      <c r="FQ968" s="6"/>
      <c r="FR968" s="6"/>
      <c r="FS968" s="6"/>
      <c r="FT968" s="6"/>
      <c r="FU968" s="6"/>
      <c r="FV968" s="6"/>
      <c r="FW968" s="6"/>
      <c r="FX968" s="6"/>
      <c r="FY968" s="6"/>
      <c r="FZ968" s="6"/>
      <c r="GA968" s="6"/>
      <c r="GB968" s="6"/>
      <c r="GC968" s="6"/>
      <c r="GD968" s="6"/>
      <c r="GE968" s="6"/>
      <c r="GF968" s="6"/>
      <c r="GG968" s="6"/>
      <c r="GH968" s="6"/>
      <c r="GI968" s="6"/>
      <c r="GJ968" s="6"/>
      <c r="GK968" s="6"/>
      <c r="GL968" s="6"/>
      <c r="GM968" s="6"/>
      <c r="GN968" s="6"/>
      <c r="GO968" s="6"/>
      <c r="GP968" s="6"/>
      <c r="GQ968" s="6"/>
      <c r="GR968" s="6"/>
      <c r="GS968" s="6"/>
      <c r="GT968" s="6"/>
      <c r="GU968" s="6"/>
      <c r="GV968" s="6"/>
      <c r="GW968" s="6"/>
      <c r="GX968" s="6"/>
      <c r="GY968" s="6"/>
      <c r="GZ968" s="6"/>
      <c r="HA968" s="6"/>
      <c r="HB968" s="6"/>
      <c r="HC968" s="6"/>
      <c r="HD968" s="6"/>
      <c r="HE968" s="6"/>
      <c r="HF968" s="6"/>
      <c r="HG968" s="6"/>
      <c r="HH968" s="6"/>
      <c r="HI968" s="6"/>
      <c r="HJ968" s="6"/>
      <c r="HK968" s="6"/>
      <c r="HL968" s="6"/>
      <c r="HM968" s="6"/>
      <c r="HN968" s="6"/>
      <c r="HO968" s="6"/>
      <c r="HP968" s="6"/>
      <c r="HQ968" s="6"/>
      <c r="HR968" s="6"/>
      <c r="HS968" s="6"/>
      <c r="HT968" s="6"/>
      <c r="HU968" s="6"/>
      <c r="HV968" s="6"/>
      <c r="HW968" s="6"/>
    </row>
    <row r="969" spans="1:231" ht="23.25" customHeight="1">
      <c r="A969" s="9">
        <v>965</v>
      </c>
      <c r="B969" s="10" t="s">
        <v>199</v>
      </c>
      <c r="C969" s="10" t="s">
        <v>2343</v>
      </c>
      <c r="D969" s="10" t="s">
        <v>18</v>
      </c>
      <c r="E969" s="10" t="s">
        <v>1541</v>
      </c>
      <c r="F969" s="10" t="s">
        <v>1542</v>
      </c>
      <c r="G969" s="10" t="s">
        <v>2344</v>
      </c>
      <c r="H969" s="10" t="s">
        <v>58</v>
      </c>
      <c r="I969" s="10" t="s">
        <v>31</v>
      </c>
      <c r="J969" s="10">
        <f t="shared" si="60"/>
        <v>166</v>
      </c>
      <c r="K969" s="10">
        <f t="shared" si="61"/>
        <v>49.8</v>
      </c>
      <c r="L969" s="11">
        <v>83.1</v>
      </c>
      <c r="M969" s="11">
        <f t="shared" si="62"/>
        <v>33.24</v>
      </c>
      <c r="N969" s="10">
        <f t="shared" si="63"/>
        <v>83.04</v>
      </c>
      <c r="O969" s="8" t="s">
        <v>2377</v>
      </c>
      <c r="P969" s="18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  <c r="BW969" s="6"/>
      <c r="BX969" s="6"/>
      <c r="BY969" s="6"/>
      <c r="BZ969" s="6"/>
      <c r="CA969" s="6"/>
      <c r="CB969" s="6"/>
      <c r="CC969" s="6"/>
      <c r="CD969" s="6"/>
      <c r="CE969" s="6"/>
      <c r="CF969" s="6"/>
      <c r="CG969" s="6"/>
      <c r="CH969" s="6"/>
      <c r="CI969" s="6"/>
      <c r="CJ969" s="6"/>
      <c r="CK969" s="6"/>
      <c r="CL969" s="6"/>
      <c r="CM969" s="6"/>
      <c r="CN969" s="6"/>
      <c r="CO969" s="6"/>
      <c r="CP969" s="6"/>
      <c r="CQ969" s="6"/>
      <c r="CR969" s="6"/>
      <c r="CS969" s="6"/>
      <c r="CT969" s="6"/>
      <c r="CU969" s="6"/>
      <c r="CV969" s="6"/>
      <c r="CW969" s="6"/>
      <c r="CX969" s="6"/>
      <c r="CY969" s="6"/>
      <c r="CZ969" s="6"/>
      <c r="DA969" s="6"/>
      <c r="DB969" s="6"/>
      <c r="DC969" s="6"/>
      <c r="DD969" s="6"/>
      <c r="DE969" s="6"/>
      <c r="DF969" s="6"/>
      <c r="DG969" s="6"/>
      <c r="DH969" s="6"/>
      <c r="DI969" s="6"/>
      <c r="DJ969" s="6"/>
      <c r="DK969" s="6"/>
      <c r="DL969" s="6"/>
      <c r="DM969" s="6"/>
      <c r="DN969" s="6"/>
      <c r="DO969" s="6"/>
      <c r="DP969" s="6"/>
      <c r="DQ969" s="6"/>
      <c r="DR969" s="6"/>
      <c r="DS969" s="6"/>
      <c r="DT969" s="6"/>
      <c r="DU969" s="6"/>
      <c r="DV969" s="6"/>
      <c r="DW969" s="6"/>
      <c r="DX969" s="6"/>
      <c r="DY969" s="6"/>
      <c r="DZ969" s="6"/>
      <c r="EA969" s="6"/>
      <c r="EB969" s="6"/>
      <c r="EC969" s="6"/>
      <c r="ED969" s="6"/>
      <c r="EE969" s="6"/>
      <c r="EF969" s="6"/>
      <c r="EG969" s="6"/>
      <c r="EH969" s="6"/>
      <c r="EI969" s="6"/>
      <c r="EJ969" s="6"/>
      <c r="EK969" s="6"/>
      <c r="EL969" s="6"/>
      <c r="EM969" s="6"/>
      <c r="EN969" s="6"/>
      <c r="EO969" s="6"/>
      <c r="EP969" s="6"/>
      <c r="EQ969" s="6"/>
      <c r="ER969" s="6"/>
      <c r="ES969" s="6"/>
      <c r="ET969" s="6"/>
      <c r="EU969" s="6"/>
      <c r="EV969" s="6"/>
      <c r="EW969" s="6"/>
      <c r="EX969" s="6"/>
      <c r="EY969" s="6"/>
      <c r="EZ969" s="6"/>
      <c r="FA969" s="6"/>
      <c r="FB969" s="6"/>
      <c r="FC969" s="6"/>
      <c r="FD969" s="6"/>
      <c r="FE969" s="6"/>
      <c r="FF969" s="6"/>
      <c r="FG969" s="6"/>
      <c r="FH969" s="6"/>
      <c r="FI969" s="6"/>
      <c r="FJ969" s="6"/>
      <c r="FK969" s="6"/>
      <c r="FL969" s="6"/>
      <c r="FM969" s="6"/>
      <c r="FN969" s="6"/>
      <c r="FO969" s="6"/>
      <c r="FP969" s="6"/>
      <c r="FQ969" s="6"/>
      <c r="FR969" s="6"/>
      <c r="FS969" s="6"/>
      <c r="FT969" s="6"/>
      <c r="FU969" s="6"/>
      <c r="FV969" s="6"/>
      <c r="FW969" s="6"/>
      <c r="FX969" s="6"/>
      <c r="FY969" s="6"/>
      <c r="FZ969" s="6"/>
      <c r="GA969" s="6"/>
      <c r="GB969" s="6"/>
      <c r="GC969" s="6"/>
      <c r="GD969" s="6"/>
      <c r="GE969" s="6"/>
      <c r="GF969" s="6"/>
      <c r="GG969" s="6"/>
      <c r="GH969" s="6"/>
      <c r="GI969" s="6"/>
      <c r="GJ969" s="6"/>
      <c r="GK969" s="6"/>
      <c r="GL969" s="6"/>
      <c r="GM969" s="6"/>
      <c r="GN969" s="6"/>
      <c r="GO969" s="6"/>
      <c r="GP969" s="6"/>
      <c r="GQ969" s="6"/>
      <c r="GR969" s="6"/>
      <c r="GS969" s="6"/>
      <c r="GT969" s="6"/>
      <c r="GU969" s="6"/>
      <c r="GV969" s="6"/>
      <c r="GW969" s="6"/>
      <c r="GX969" s="6"/>
      <c r="GY969" s="6"/>
      <c r="GZ969" s="6"/>
      <c r="HA969" s="6"/>
      <c r="HB969" s="6"/>
      <c r="HC969" s="6"/>
      <c r="HD969" s="6"/>
      <c r="HE969" s="6"/>
      <c r="HF969" s="6"/>
      <c r="HG969" s="6"/>
      <c r="HH969" s="6"/>
      <c r="HI969" s="6"/>
      <c r="HJ969" s="6"/>
      <c r="HK969" s="6"/>
      <c r="HL969" s="6"/>
      <c r="HM969" s="6"/>
      <c r="HN969" s="6"/>
      <c r="HO969" s="6"/>
      <c r="HP969" s="6"/>
      <c r="HQ969" s="6"/>
      <c r="HR969" s="6"/>
      <c r="HS969" s="6"/>
      <c r="HT969" s="6"/>
      <c r="HU969" s="6"/>
      <c r="HV969" s="6"/>
      <c r="HW969" s="6"/>
    </row>
    <row r="970" spans="1:231" ht="23.25" customHeight="1">
      <c r="A970" s="9">
        <v>966</v>
      </c>
      <c r="B970" s="10" t="s">
        <v>199</v>
      </c>
      <c r="C970" s="10" t="s">
        <v>2345</v>
      </c>
      <c r="D970" s="10" t="s">
        <v>18</v>
      </c>
      <c r="E970" s="10" t="s">
        <v>1541</v>
      </c>
      <c r="F970" s="10" t="s">
        <v>1542</v>
      </c>
      <c r="G970" s="10" t="s">
        <v>2346</v>
      </c>
      <c r="H970" s="10" t="s">
        <v>73</v>
      </c>
      <c r="I970" s="10" t="s">
        <v>42</v>
      </c>
      <c r="J970" s="10">
        <f t="shared" si="60"/>
        <v>163</v>
      </c>
      <c r="K970" s="10">
        <f t="shared" si="61"/>
        <v>48.9</v>
      </c>
      <c r="L970" s="11">
        <v>85.1</v>
      </c>
      <c r="M970" s="11">
        <f t="shared" si="62"/>
        <v>34.04</v>
      </c>
      <c r="N970" s="10">
        <f t="shared" si="63"/>
        <v>82.94</v>
      </c>
      <c r="O970" s="8" t="s">
        <v>2377</v>
      </c>
      <c r="P970" s="18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  <c r="BW970" s="6"/>
      <c r="BX970" s="6"/>
      <c r="BY970" s="6"/>
      <c r="BZ970" s="6"/>
      <c r="CA970" s="6"/>
      <c r="CB970" s="6"/>
      <c r="CC970" s="6"/>
      <c r="CD970" s="6"/>
      <c r="CE970" s="6"/>
      <c r="CF970" s="6"/>
      <c r="CG970" s="6"/>
      <c r="CH970" s="6"/>
      <c r="CI970" s="6"/>
      <c r="CJ970" s="6"/>
      <c r="CK970" s="6"/>
      <c r="CL970" s="6"/>
      <c r="CM970" s="6"/>
      <c r="CN970" s="6"/>
      <c r="CO970" s="6"/>
      <c r="CP970" s="6"/>
      <c r="CQ970" s="6"/>
      <c r="CR970" s="6"/>
      <c r="CS970" s="6"/>
      <c r="CT970" s="6"/>
      <c r="CU970" s="6"/>
      <c r="CV970" s="6"/>
      <c r="CW970" s="6"/>
      <c r="CX970" s="6"/>
      <c r="CY970" s="6"/>
      <c r="CZ970" s="6"/>
      <c r="DA970" s="6"/>
      <c r="DB970" s="6"/>
      <c r="DC970" s="6"/>
      <c r="DD970" s="6"/>
      <c r="DE970" s="6"/>
      <c r="DF970" s="6"/>
      <c r="DG970" s="6"/>
      <c r="DH970" s="6"/>
      <c r="DI970" s="6"/>
      <c r="DJ970" s="6"/>
      <c r="DK970" s="6"/>
      <c r="DL970" s="6"/>
      <c r="DM970" s="6"/>
      <c r="DN970" s="6"/>
      <c r="DO970" s="6"/>
      <c r="DP970" s="6"/>
      <c r="DQ970" s="6"/>
      <c r="DR970" s="6"/>
      <c r="DS970" s="6"/>
      <c r="DT970" s="6"/>
      <c r="DU970" s="6"/>
      <c r="DV970" s="6"/>
      <c r="DW970" s="6"/>
      <c r="DX970" s="6"/>
      <c r="DY970" s="6"/>
      <c r="DZ970" s="6"/>
      <c r="EA970" s="6"/>
      <c r="EB970" s="6"/>
      <c r="EC970" s="6"/>
      <c r="ED970" s="6"/>
      <c r="EE970" s="6"/>
      <c r="EF970" s="6"/>
      <c r="EG970" s="6"/>
      <c r="EH970" s="6"/>
      <c r="EI970" s="6"/>
      <c r="EJ970" s="6"/>
      <c r="EK970" s="6"/>
      <c r="EL970" s="6"/>
      <c r="EM970" s="6"/>
      <c r="EN970" s="6"/>
      <c r="EO970" s="6"/>
      <c r="EP970" s="6"/>
      <c r="EQ970" s="6"/>
      <c r="ER970" s="6"/>
      <c r="ES970" s="6"/>
      <c r="ET970" s="6"/>
      <c r="EU970" s="6"/>
      <c r="EV970" s="6"/>
      <c r="EW970" s="6"/>
      <c r="EX970" s="6"/>
      <c r="EY970" s="6"/>
      <c r="EZ970" s="6"/>
      <c r="FA970" s="6"/>
      <c r="FB970" s="6"/>
      <c r="FC970" s="6"/>
      <c r="FD970" s="6"/>
      <c r="FE970" s="6"/>
      <c r="FF970" s="6"/>
      <c r="FG970" s="6"/>
      <c r="FH970" s="6"/>
      <c r="FI970" s="6"/>
      <c r="FJ970" s="6"/>
      <c r="FK970" s="6"/>
      <c r="FL970" s="6"/>
      <c r="FM970" s="6"/>
      <c r="FN970" s="6"/>
      <c r="FO970" s="6"/>
      <c r="FP970" s="6"/>
      <c r="FQ970" s="6"/>
      <c r="FR970" s="6"/>
      <c r="FS970" s="6"/>
      <c r="FT970" s="6"/>
      <c r="FU970" s="6"/>
      <c r="FV970" s="6"/>
      <c r="FW970" s="6"/>
      <c r="FX970" s="6"/>
      <c r="FY970" s="6"/>
      <c r="FZ970" s="6"/>
      <c r="GA970" s="6"/>
      <c r="GB970" s="6"/>
      <c r="GC970" s="6"/>
      <c r="GD970" s="6"/>
      <c r="GE970" s="6"/>
      <c r="GF970" s="6"/>
      <c r="GG970" s="6"/>
      <c r="GH970" s="6"/>
      <c r="GI970" s="6"/>
      <c r="GJ970" s="6"/>
      <c r="GK970" s="6"/>
      <c r="GL970" s="6"/>
      <c r="GM970" s="6"/>
      <c r="GN970" s="6"/>
      <c r="GO970" s="6"/>
      <c r="GP970" s="6"/>
      <c r="GQ970" s="6"/>
      <c r="GR970" s="6"/>
      <c r="GS970" s="6"/>
      <c r="GT970" s="6"/>
      <c r="GU970" s="6"/>
      <c r="GV970" s="6"/>
      <c r="GW970" s="6"/>
      <c r="GX970" s="6"/>
      <c r="GY970" s="6"/>
      <c r="GZ970" s="6"/>
      <c r="HA970" s="6"/>
      <c r="HB970" s="6"/>
      <c r="HC970" s="6"/>
      <c r="HD970" s="6"/>
      <c r="HE970" s="6"/>
      <c r="HF970" s="6"/>
      <c r="HG970" s="6"/>
      <c r="HH970" s="6"/>
      <c r="HI970" s="6"/>
      <c r="HJ970" s="6"/>
      <c r="HK970" s="6"/>
      <c r="HL970" s="6"/>
      <c r="HM970" s="6"/>
      <c r="HN970" s="6"/>
      <c r="HO970" s="6"/>
      <c r="HP970" s="6"/>
      <c r="HQ970" s="6"/>
      <c r="HR970" s="6"/>
      <c r="HS970" s="6"/>
      <c r="HT970" s="6"/>
      <c r="HU970" s="6"/>
      <c r="HV970" s="6"/>
      <c r="HW970" s="6"/>
    </row>
    <row r="971" spans="1:231" ht="23.25" customHeight="1">
      <c r="A971" s="9">
        <v>967</v>
      </c>
      <c r="B971" s="10" t="s">
        <v>199</v>
      </c>
      <c r="C971" s="10" t="s">
        <v>2347</v>
      </c>
      <c r="D971" s="10" t="s">
        <v>18</v>
      </c>
      <c r="E971" s="10" t="s">
        <v>1541</v>
      </c>
      <c r="F971" s="10" t="s">
        <v>1542</v>
      </c>
      <c r="G971" s="10" t="s">
        <v>2348</v>
      </c>
      <c r="H971" s="10" t="s">
        <v>61</v>
      </c>
      <c r="I971" s="10" t="s">
        <v>54</v>
      </c>
      <c r="J971" s="10">
        <f t="shared" si="60"/>
        <v>164</v>
      </c>
      <c r="K971" s="10">
        <f t="shared" si="61"/>
        <v>49.199999999999996</v>
      </c>
      <c r="L971" s="11">
        <v>84.2</v>
      </c>
      <c r="M971" s="11">
        <f t="shared" si="62"/>
        <v>33.68</v>
      </c>
      <c r="N971" s="10">
        <f t="shared" si="63"/>
        <v>82.88</v>
      </c>
      <c r="O971" s="8" t="s">
        <v>2377</v>
      </c>
      <c r="P971" s="18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  <c r="BW971" s="6"/>
      <c r="BX971" s="6"/>
      <c r="BY971" s="6"/>
      <c r="BZ971" s="6"/>
      <c r="CA971" s="6"/>
      <c r="CB971" s="6"/>
      <c r="CC971" s="6"/>
      <c r="CD971" s="6"/>
      <c r="CE971" s="6"/>
      <c r="CF971" s="6"/>
      <c r="CG971" s="6"/>
      <c r="CH971" s="6"/>
      <c r="CI971" s="6"/>
      <c r="CJ971" s="6"/>
      <c r="CK971" s="6"/>
      <c r="CL971" s="6"/>
      <c r="CM971" s="6"/>
      <c r="CN971" s="6"/>
      <c r="CO971" s="6"/>
      <c r="CP971" s="6"/>
      <c r="CQ971" s="6"/>
      <c r="CR971" s="6"/>
      <c r="CS971" s="6"/>
      <c r="CT971" s="6"/>
      <c r="CU971" s="6"/>
      <c r="CV971" s="6"/>
      <c r="CW971" s="6"/>
      <c r="CX971" s="6"/>
      <c r="CY971" s="6"/>
      <c r="CZ971" s="6"/>
      <c r="DA971" s="6"/>
      <c r="DB971" s="6"/>
      <c r="DC971" s="6"/>
      <c r="DD971" s="6"/>
      <c r="DE971" s="6"/>
      <c r="DF971" s="6"/>
      <c r="DG971" s="6"/>
      <c r="DH971" s="6"/>
      <c r="DI971" s="6"/>
      <c r="DJ971" s="6"/>
      <c r="DK971" s="6"/>
      <c r="DL971" s="6"/>
      <c r="DM971" s="6"/>
      <c r="DN971" s="6"/>
      <c r="DO971" s="6"/>
      <c r="DP971" s="6"/>
      <c r="DQ971" s="6"/>
      <c r="DR971" s="6"/>
      <c r="DS971" s="6"/>
      <c r="DT971" s="6"/>
      <c r="DU971" s="6"/>
      <c r="DV971" s="6"/>
      <c r="DW971" s="6"/>
      <c r="DX971" s="6"/>
      <c r="DY971" s="6"/>
      <c r="DZ971" s="6"/>
      <c r="EA971" s="6"/>
      <c r="EB971" s="6"/>
      <c r="EC971" s="6"/>
      <c r="ED971" s="6"/>
      <c r="EE971" s="6"/>
      <c r="EF971" s="6"/>
      <c r="EG971" s="6"/>
      <c r="EH971" s="6"/>
      <c r="EI971" s="6"/>
      <c r="EJ971" s="6"/>
      <c r="EK971" s="6"/>
      <c r="EL971" s="6"/>
      <c r="EM971" s="6"/>
      <c r="EN971" s="6"/>
      <c r="EO971" s="6"/>
      <c r="EP971" s="6"/>
      <c r="EQ971" s="6"/>
      <c r="ER971" s="6"/>
      <c r="ES971" s="6"/>
      <c r="ET971" s="6"/>
      <c r="EU971" s="6"/>
      <c r="EV971" s="6"/>
      <c r="EW971" s="6"/>
      <c r="EX971" s="6"/>
      <c r="EY971" s="6"/>
      <c r="EZ971" s="6"/>
      <c r="FA971" s="6"/>
      <c r="FB971" s="6"/>
      <c r="FC971" s="6"/>
      <c r="FD971" s="6"/>
      <c r="FE971" s="6"/>
      <c r="FF971" s="6"/>
      <c r="FG971" s="6"/>
      <c r="FH971" s="6"/>
      <c r="FI971" s="6"/>
      <c r="FJ971" s="6"/>
      <c r="FK971" s="6"/>
      <c r="FL971" s="6"/>
      <c r="FM971" s="6"/>
      <c r="FN971" s="6"/>
      <c r="FO971" s="6"/>
      <c r="FP971" s="6"/>
      <c r="FQ971" s="6"/>
      <c r="FR971" s="6"/>
      <c r="FS971" s="6"/>
      <c r="FT971" s="6"/>
      <c r="FU971" s="6"/>
      <c r="FV971" s="6"/>
      <c r="FW971" s="6"/>
      <c r="FX971" s="6"/>
      <c r="FY971" s="6"/>
      <c r="FZ971" s="6"/>
      <c r="GA971" s="6"/>
      <c r="GB971" s="6"/>
      <c r="GC971" s="6"/>
      <c r="GD971" s="6"/>
      <c r="GE971" s="6"/>
      <c r="GF971" s="6"/>
      <c r="GG971" s="6"/>
      <c r="GH971" s="6"/>
      <c r="GI971" s="6"/>
      <c r="GJ971" s="6"/>
      <c r="GK971" s="6"/>
      <c r="GL971" s="6"/>
      <c r="GM971" s="6"/>
      <c r="GN971" s="6"/>
      <c r="GO971" s="6"/>
      <c r="GP971" s="6"/>
      <c r="GQ971" s="6"/>
      <c r="GR971" s="6"/>
      <c r="GS971" s="6"/>
      <c r="GT971" s="6"/>
      <c r="GU971" s="6"/>
      <c r="GV971" s="6"/>
      <c r="GW971" s="6"/>
      <c r="GX971" s="6"/>
      <c r="GY971" s="6"/>
      <c r="GZ971" s="6"/>
      <c r="HA971" s="6"/>
      <c r="HB971" s="6"/>
      <c r="HC971" s="6"/>
      <c r="HD971" s="6"/>
      <c r="HE971" s="6"/>
      <c r="HF971" s="6"/>
      <c r="HG971" s="6"/>
      <c r="HH971" s="6"/>
      <c r="HI971" s="6"/>
      <c r="HJ971" s="6"/>
      <c r="HK971" s="6"/>
      <c r="HL971" s="6"/>
      <c r="HM971" s="6"/>
      <c r="HN971" s="6"/>
      <c r="HO971" s="6"/>
      <c r="HP971" s="6"/>
      <c r="HQ971" s="6"/>
      <c r="HR971" s="6"/>
      <c r="HS971" s="6"/>
      <c r="HT971" s="6"/>
      <c r="HU971" s="6"/>
      <c r="HV971" s="6"/>
      <c r="HW971" s="6"/>
    </row>
    <row r="972" spans="1:16" ht="23.25" customHeight="1">
      <c r="A972" s="9">
        <v>968</v>
      </c>
      <c r="B972" s="10" t="s">
        <v>199</v>
      </c>
      <c r="C972" s="10" t="s">
        <v>2349</v>
      </c>
      <c r="D972" s="10" t="s">
        <v>18</v>
      </c>
      <c r="E972" s="10" t="s">
        <v>1541</v>
      </c>
      <c r="F972" s="10" t="s">
        <v>1542</v>
      </c>
      <c r="G972" s="10" t="s">
        <v>2350</v>
      </c>
      <c r="H972" s="10" t="s">
        <v>58</v>
      </c>
      <c r="I972" s="10" t="s">
        <v>58</v>
      </c>
      <c r="J972" s="10">
        <f t="shared" si="60"/>
        <v>164</v>
      </c>
      <c r="K972" s="10">
        <f t="shared" si="61"/>
        <v>49.199999999999996</v>
      </c>
      <c r="L972" s="11">
        <v>83.9</v>
      </c>
      <c r="M972" s="11">
        <f t="shared" si="62"/>
        <v>33.56</v>
      </c>
      <c r="N972" s="10">
        <f t="shared" si="63"/>
        <v>82.76</v>
      </c>
      <c r="O972" s="4"/>
      <c r="P972" s="19"/>
    </row>
    <row r="973" spans="1:16" ht="23.25" customHeight="1">
      <c r="A973" s="9">
        <v>969</v>
      </c>
      <c r="B973" s="10" t="s">
        <v>199</v>
      </c>
      <c r="C973" s="10" t="s">
        <v>2351</v>
      </c>
      <c r="D973" s="10" t="s">
        <v>18</v>
      </c>
      <c r="E973" s="10" t="s">
        <v>1541</v>
      </c>
      <c r="F973" s="10" t="s">
        <v>1542</v>
      </c>
      <c r="G973" s="10" t="s">
        <v>2352</v>
      </c>
      <c r="H973" s="10" t="s">
        <v>58</v>
      </c>
      <c r="I973" s="10" t="s">
        <v>61</v>
      </c>
      <c r="J973" s="10">
        <f t="shared" si="60"/>
        <v>161</v>
      </c>
      <c r="K973" s="10">
        <f t="shared" si="61"/>
        <v>48.3</v>
      </c>
      <c r="L973" s="11">
        <v>84.7</v>
      </c>
      <c r="M973" s="11">
        <f t="shared" si="62"/>
        <v>33.88</v>
      </c>
      <c r="N973" s="10">
        <f t="shared" si="63"/>
        <v>82.18</v>
      </c>
      <c r="O973" s="4"/>
      <c r="P973" s="19"/>
    </row>
    <row r="974" spans="1:16" ht="23.25" customHeight="1">
      <c r="A974" s="9">
        <v>970</v>
      </c>
      <c r="B974" s="10" t="s">
        <v>199</v>
      </c>
      <c r="C974" s="10" t="s">
        <v>87</v>
      </c>
      <c r="D974" s="10" t="s">
        <v>18</v>
      </c>
      <c r="E974" s="10" t="s">
        <v>1541</v>
      </c>
      <c r="F974" s="10" t="s">
        <v>1542</v>
      </c>
      <c r="G974" s="10" t="s">
        <v>2353</v>
      </c>
      <c r="H974" s="10" t="s">
        <v>30</v>
      </c>
      <c r="I974" s="10" t="s">
        <v>58</v>
      </c>
      <c r="J974" s="10">
        <f t="shared" si="60"/>
        <v>162</v>
      </c>
      <c r="K974" s="10">
        <f t="shared" si="61"/>
        <v>48.6</v>
      </c>
      <c r="L974" s="11">
        <v>82.6</v>
      </c>
      <c r="M974" s="11">
        <f t="shared" si="62"/>
        <v>33.04</v>
      </c>
      <c r="N974" s="10">
        <f t="shared" si="63"/>
        <v>81.64</v>
      </c>
      <c r="O974" s="4"/>
      <c r="P974" s="19"/>
    </row>
    <row r="975" spans="1:16" ht="23.25" customHeight="1">
      <c r="A975" s="9">
        <v>971</v>
      </c>
      <c r="B975" s="10" t="s">
        <v>199</v>
      </c>
      <c r="C975" s="10" t="s">
        <v>2354</v>
      </c>
      <c r="D975" s="10" t="s">
        <v>18</v>
      </c>
      <c r="E975" s="10" t="s">
        <v>1541</v>
      </c>
      <c r="F975" s="10" t="s">
        <v>1542</v>
      </c>
      <c r="G975" s="10" t="s">
        <v>2355</v>
      </c>
      <c r="H975" s="10" t="s">
        <v>26</v>
      </c>
      <c r="I975" s="10" t="s">
        <v>31</v>
      </c>
      <c r="J975" s="10">
        <f t="shared" si="60"/>
        <v>158</v>
      </c>
      <c r="K975" s="10">
        <f t="shared" si="61"/>
        <v>47.4</v>
      </c>
      <c r="L975" s="11">
        <v>84.7</v>
      </c>
      <c r="M975" s="11">
        <f t="shared" si="62"/>
        <v>33.88</v>
      </c>
      <c r="N975" s="10">
        <f t="shared" si="63"/>
        <v>81.28</v>
      </c>
      <c r="O975" s="4"/>
      <c r="P975" s="19"/>
    </row>
    <row r="976" spans="1:16" ht="23.25" customHeight="1">
      <c r="A976" s="9">
        <v>972</v>
      </c>
      <c r="B976" s="10" t="s">
        <v>199</v>
      </c>
      <c r="C976" s="10" t="s">
        <v>2356</v>
      </c>
      <c r="D976" s="10" t="s">
        <v>18</v>
      </c>
      <c r="E976" s="10" t="s">
        <v>1541</v>
      </c>
      <c r="F976" s="10" t="s">
        <v>1542</v>
      </c>
      <c r="G976" s="10" t="s">
        <v>2357</v>
      </c>
      <c r="H976" s="10" t="s">
        <v>68</v>
      </c>
      <c r="I976" s="10" t="s">
        <v>46</v>
      </c>
      <c r="J976" s="10">
        <f t="shared" si="60"/>
        <v>158</v>
      </c>
      <c r="K976" s="10">
        <f t="shared" si="61"/>
        <v>47.4</v>
      </c>
      <c r="L976" s="11">
        <v>84.5</v>
      </c>
      <c r="M976" s="11">
        <f t="shared" si="62"/>
        <v>33.800000000000004</v>
      </c>
      <c r="N976" s="10">
        <f t="shared" si="63"/>
        <v>81.2</v>
      </c>
      <c r="O976" s="4"/>
      <c r="P976" s="19"/>
    </row>
    <row r="977" spans="1:16" ht="23.25" customHeight="1">
      <c r="A977" s="9">
        <v>973</v>
      </c>
      <c r="B977" s="10" t="s">
        <v>199</v>
      </c>
      <c r="C977" s="10" t="s">
        <v>2358</v>
      </c>
      <c r="D977" s="10" t="s">
        <v>18</v>
      </c>
      <c r="E977" s="10" t="s">
        <v>1541</v>
      </c>
      <c r="F977" s="10" t="s">
        <v>1542</v>
      </c>
      <c r="G977" s="10" t="s">
        <v>2359</v>
      </c>
      <c r="H977" s="10" t="s">
        <v>68</v>
      </c>
      <c r="I977" s="10" t="s">
        <v>64</v>
      </c>
      <c r="J977" s="10">
        <f t="shared" si="60"/>
        <v>160</v>
      </c>
      <c r="K977" s="10">
        <f t="shared" si="61"/>
        <v>48</v>
      </c>
      <c r="L977" s="11">
        <v>82.2</v>
      </c>
      <c r="M977" s="11">
        <f t="shared" si="62"/>
        <v>32.88</v>
      </c>
      <c r="N977" s="10">
        <f t="shared" si="63"/>
        <v>80.88</v>
      </c>
      <c r="O977" s="4"/>
      <c r="P977" s="19"/>
    </row>
    <row r="978" spans="1:16" ht="23.25" customHeight="1">
      <c r="A978" s="9">
        <v>974</v>
      </c>
      <c r="B978" s="10" t="s">
        <v>199</v>
      </c>
      <c r="C978" s="10" t="s">
        <v>2360</v>
      </c>
      <c r="D978" s="10" t="s">
        <v>18</v>
      </c>
      <c r="E978" s="10" t="s">
        <v>1541</v>
      </c>
      <c r="F978" s="10" t="s">
        <v>1542</v>
      </c>
      <c r="G978" s="10" t="s">
        <v>2361</v>
      </c>
      <c r="H978" s="10" t="s">
        <v>68</v>
      </c>
      <c r="I978" s="10" t="s">
        <v>64</v>
      </c>
      <c r="J978" s="10">
        <f t="shared" si="60"/>
        <v>160</v>
      </c>
      <c r="K978" s="10">
        <f t="shared" si="61"/>
        <v>48</v>
      </c>
      <c r="L978" s="11">
        <v>82</v>
      </c>
      <c r="M978" s="11">
        <f t="shared" si="62"/>
        <v>32.800000000000004</v>
      </c>
      <c r="N978" s="10">
        <f t="shared" si="63"/>
        <v>80.8</v>
      </c>
      <c r="O978" s="4"/>
      <c r="P978" s="19"/>
    </row>
    <row r="979" spans="1:16" ht="23.25" customHeight="1">
      <c r="A979" s="9">
        <v>975</v>
      </c>
      <c r="B979" s="10" t="s">
        <v>199</v>
      </c>
      <c r="C979" s="10" t="s">
        <v>2189</v>
      </c>
      <c r="D979" s="10" t="s">
        <v>18</v>
      </c>
      <c r="E979" s="10" t="s">
        <v>1541</v>
      </c>
      <c r="F979" s="10" t="s">
        <v>1542</v>
      </c>
      <c r="G979" s="10" t="s">
        <v>2362</v>
      </c>
      <c r="H979" s="10" t="s">
        <v>22</v>
      </c>
      <c r="I979" s="10" t="s">
        <v>61</v>
      </c>
      <c r="J979" s="10">
        <f t="shared" si="60"/>
        <v>157</v>
      </c>
      <c r="K979" s="10">
        <f t="shared" si="61"/>
        <v>47.1</v>
      </c>
      <c r="L979" s="11">
        <v>84.2</v>
      </c>
      <c r="M979" s="11">
        <f t="shared" si="62"/>
        <v>33.68</v>
      </c>
      <c r="N979" s="10">
        <f t="shared" si="63"/>
        <v>80.78</v>
      </c>
      <c r="O979" s="4"/>
      <c r="P979" s="19"/>
    </row>
    <row r="980" spans="1:16" ht="23.25" customHeight="1">
      <c r="A980" s="9">
        <v>976</v>
      </c>
      <c r="B980" s="10" t="s">
        <v>199</v>
      </c>
      <c r="C980" s="10" t="s">
        <v>2363</v>
      </c>
      <c r="D980" s="10" t="s">
        <v>18</v>
      </c>
      <c r="E980" s="10" t="s">
        <v>1541</v>
      </c>
      <c r="F980" s="10" t="s">
        <v>1542</v>
      </c>
      <c r="G980" s="10" t="s">
        <v>2364</v>
      </c>
      <c r="H980" s="10" t="s">
        <v>61</v>
      </c>
      <c r="I980" s="10" t="s">
        <v>61</v>
      </c>
      <c r="J980" s="10">
        <f t="shared" si="60"/>
        <v>158</v>
      </c>
      <c r="K980" s="10">
        <f t="shared" si="61"/>
        <v>47.4</v>
      </c>
      <c r="L980" s="11">
        <v>83.4</v>
      </c>
      <c r="M980" s="11">
        <f t="shared" si="62"/>
        <v>33.36000000000001</v>
      </c>
      <c r="N980" s="10">
        <f t="shared" si="63"/>
        <v>80.76</v>
      </c>
      <c r="O980" s="4"/>
      <c r="P980" s="19"/>
    </row>
    <row r="981" spans="1:16" ht="23.25" customHeight="1">
      <c r="A981" s="9">
        <v>977</v>
      </c>
      <c r="B981" s="10" t="s">
        <v>199</v>
      </c>
      <c r="C981" s="10" t="s">
        <v>2365</v>
      </c>
      <c r="D981" s="10" t="s">
        <v>39</v>
      </c>
      <c r="E981" s="10" t="s">
        <v>1541</v>
      </c>
      <c r="F981" s="10" t="s">
        <v>1542</v>
      </c>
      <c r="G981" s="10" t="s">
        <v>2366</v>
      </c>
      <c r="H981" s="10" t="s">
        <v>26</v>
      </c>
      <c r="I981" s="10" t="s">
        <v>54</v>
      </c>
      <c r="J981" s="10">
        <f t="shared" si="60"/>
        <v>159</v>
      </c>
      <c r="K981" s="10">
        <f t="shared" si="61"/>
        <v>47.699999999999996</v>
      </c>
      <c r="L981" s="11">
        <v>82</v>
      </c>
      <c r="M981" s="11">
        <f t="shared" si="62"/>
        <v>32.800000000000004</v>
      </c>
      <c r="N981" s="10">
        <f t="shared" si="63"/>
        <v>80.5</v>
      </c>
      <c r="O981" s="4"/>
      <c r="P981" s="19"/>
    </row>
    <row r="982" spans="1:16" ht="23.25" customHeight="1">
      <c r="A982" s="9">
        <v>978</v>
      </c>
      <c r="B982" s="10" t="s">
        <v>199</v>
      </c>
      <c r="C982" s="10" t="s">
        <v>2367</v>
      </c>
      <c r="D982" s="10" t="s">
        <v>18</v>
      </c>
      <c r="E982" s="10" t="s">
        <v>1541</v>
      </c>
      <c r="F982" s="10" t="s">
        <v>1542</v>
      </c>
      <c r="G982" s="10" t="s">
        <v>2368</v>
      </c>
      <c r="H982" s="10" t="s">
        <v>94</v>
      </c>
      <c r="I982" s="10" t="s">
        <v>31</v>
      </c>
      <c r="J982" s="10">
        <f t="shared" si="60"/>
        <v>159</v>
      </c>
      <c r="K982" s="10">
        <f t="shared" si="61"/>
        <v>47.699999999999996</v>
      </c>
      <c r="L982" s="11">
        <v>81.9</v>
      </c>
      <c r="M982" s="11">
        <f t="shared" si="62"/>
        <v>32.760000000000005</v>
      </c>
      <c r="N982" s="10">
        <f t="shared" si="63"/>
        <v>80.46</v>
      </c>
      <c r="O982" s="4"/>
      <c r="P982" s="19"/>
    </row>
    <row r="983" spans="1:16" ht="23.25" customHeight="1">
      <c r="A983" s="9">
        <v>979</v>
      </c>
      <c r="B983" s="10" t="s">
        <v>199</v>
      </c>
      <c r="C983" s="10" t="s">
        <v>2369</v>
      </c>
      <c r="D983" s="10" t="s">
        <v>18</v>
      </c>
      <c r="E983" s="10" t="s">
        <v>1541</v>
      </c>
      <c r="F983" s="10" t="s">
        <v>1542</v>
      </c>
      <c r="G983" s="10" t="s">
        <v>2370</v>
      </c>
      <c r="H983" s="10" t="s">
        <v>30</v>
      </c>
      <c r="I983" s="10" t="s">
        <v>22</v>
      </c>
      <c r="J983" s="10">
        <f t="shared" si="60"/>
        <v>158</v>
      </c>
      <c r="K983" s="10">
        <f t="shared" si="61"/>
        <v>47.4</v>
      </c>
      <c r="L983" s="11">
        <v>82.6</v>
      </c>
      <c r="M983" s="11">
        <f t="shared" si="62"/>
        <v>33.04</v>
      </c>
      <c r="N983" s="10">
        <f t="shared" si="63"/>
        <v>80.44</v>
      </c>
      <c r="O983" s="4"/>
      <c r="P983" s="19"/>
    </row>
    <row r="984" spans="1:16" ht="23.25" customHeight="1">
      <c r="A984" s="9">
        <v>980</v>
      </c>
      <c r="B984" s="10" t="s">
        <v>199</v>
      </c>
      <c r="C984" s="10" t="s">
        <v>2371</v>
      </c>
      <c r="D984" s="10" t="s">
        <v>18</v>
      </c>
      <c r="E984" s="10" t="s">
        <v>1541</v>
      </c>
      <c r="F984" s="10" t="s">
        <v>1542</v>
      </c>
      <c r="G984" s="10" t="s">
        <v>2372</v>
      </c>
      <c r="H984" s="10" t="s">
        <v>120</v>
      </c>
      <c r="I984" s="10" t="s">
        <v>64</v>
      </c>
      <c r="J984" s="10">
        <f t="shared" si="60"/>
        <v>156</v>
      </c>
      <c r="K984" s="10">
        <f t="shared" si="61"/>
        <v>46.8</v>
      </c>
      <c r="L984" s="11">
        <v>83.9</v>
      </c>
      <c r="M984" s="11">
        <f t="shared" si="62"/>
        <v>33.56</v>
      </c>
      <c r="N984" s="10">
        <f t="shared" si="63"/>
        <v>80.36</v>
      </c>
      <c r="O984" s="4"/>
      <c r="P984" s="19" t="s">
        <v>102</v>
      </c>
    </row>
    <row r="985" spans="1:16" ht="23.25" customHeight="1">
      <c r="A985" s="9">
        <v>981</v>
      </c>
      <c r="B985" s="10" t="s">
        <v>199</v>
      </c>
      <c r="C985" s="10" t="s">
        <v>2373</v>
      </c>
      <c r="D985" s="10" t="s">
        <v>18</v>
      </c>
      <c r="E985" s="10" t="s">
        <v>1541</v>
      </c>
      <c r="F985" s="10" t="s">
        <v>1542</v>
      </c>
      <c r="G985" s="10" t="s">
        <v>2374</v>
      </c>
      <c r="H985" s="10" t="s">
        <v>54</v>
      </c>
      <c r="I985" s="10" t="s">
        <v>119</v>
      </c>
      <c r="J985" s="10">
        <f t="shared" si="60"/>
        <v>157</v>
      </c>
      <c r="K985" s="10">
        <f t="shared" si="61"/>
        <v>47.1</v>
      </c>
      <c r="L985" s="11">
        <v>82.5</v>
      </c>
      <c r="M985" s="11">
        <f t="shared" si="62"/>
        <v>33</v>
      </c>
      <c r="N985" s="10">
        <f t="shared" si="63"/>
        <v>80.1</v>
      </c>
      <c r="O985" s="4"/>
      <c r="P985" s="19"/>
    </row>
    <row r="986" spans="1:231" ht="23.25" customHeight="1">
      <c r="A986" s="9">
        <v>982</v>
      </c>
      <c r="B986" s="10" t="s">
        <v>47</v>
      </c>
      <c r="C986" s="10" t="s">
        <v>48</v>
      </c>
      <c r="D986" s="10" t="s">
        <v>18</v>
      </c>
      <c r="E986" s="10" t="s">
        <v>19</v>
      </c>
      <c r="F986" s="10" t="s">
        <v>20</v>
      </c>
      <c r="G986" s="10" t="s">
        <v>49</v>
      </c>
      <c r="H986" s="10" t="s">
        <v>50</v>
      </c>
      <c r="I986" s="10" t="s">
        <v>51</v>
      </c>
      <c r="J986" s="10">
        <f t="shared" si="60"/>
        <v>185</v>
      </c>
      <c r="K986" s="10">
        <f t="shared" si="61"/>
        <v>55.5</v>
      </c>
      <c r="L986" s="11">
        <v>84</v>
      </c>
      <c r="M986" s="11">
        <f t="shared" si="62"/>
        <v>33.6</v>
      </c>
      <c r="N986" s="10">
        <f t="shared" si="63"/>
        <v>89.1</v>
      </c>
      <c r="O986" s="8" t="s">
        <v>2377</v>
      </c>
      <c r="P986" s="18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  <c r="BW986" s="6"/>
      <c r="BX986" s="6"/>
      <c r="BY986" s="6"/>
      <c r="BZ986" s="6"/>
      <c r="CA986" s="6"/>
      <c r="CB986" s="6"/>
      <c r="CC986" s="6"/>
      <c r="CD986" s="6"/>
      <c r="CE986" s="6"/>
      <c r="CF986" s="6"/>
      <c r="CG986" s="6"/>
      <c r="CH986" s="6"/>
      <c r="CI986" s="6"/>
      <c r="CJ986" s="6"/>
      <c r="CK986" s="6"/>
      <c r="CL986" s="6"/>
      <c r="CM986" s="6"/>
      <c r="CN986" s="6"/>
      <c r="CO986" s="6"/>
      <c r="CP986" s="6"/>
      <c r="CQ986" s="6"/>
      <c r="CR986" s="6"/>
      <c r="CS986" s="6"/>
      <c r="CT986" s="6"/>
      <c r="CU986" s="6"/>
      <c r="CV986" s="6"/>
      <c r="CW986" s="6"/>
      <c r="CX986" s="6"/>
      <c r="CY986" s="6"/>
      <c r="CZ986" s="6"/>
      <c r="DA986" s="6"/>
      <c r="DB986" s="6"/>
      <c r="DC986" s="6"/>
      <c r="DD986" s="6"/>
      <c r="DE986" s="6"/>
      <c r="DF986" s="6"/>
      <c r="DG986" s="6"/>
      <c r="DH986" s="6"/>
      <c r="DI986" s="6"/>
      <c r="DJ986" s="6"/>
      <c r="DK986" s="6"/>
      <c r="DL986" s="6"/>
      <c r="DM986" s="6"/>
      <c r="DN986" s="6"/>
      <c r="DO986" s="6"/>
      <c r="DP986" s="6"/>
      <c r="DQ986" s="6"/>
      <c r="DR986" s="6"/>
      <c r="DS986" s="6"/>
      <c r="DT986" s="6"/>
      <c r="DU986" s="6"/>
      <c r="DV986" s="6"/>
      <c r="DW986" s="6"/>
      <c r="DX986" s="6"/>
      <c r="DY986" s="6"/>
      <c r="DZ986" s="6"/>
      <c r="EA986" s="6"/>
      <c r="EB986" s="6"/>
      <c r="EC986" s="6"/>
      <c r="ED986" s="6"/>
      <c r="EE986" s="6"/>
      <c r="EF986" s="6"/>
      <c r="EG986" s="6"/>
      <c r="EH986" s="6"/>
      <c r="EI986" s="6"/>
      <c r="EJ986" s="6"/>
      <c r="EK986" s="6"/>
      <c r="EL986" s="6"/>
      <c r="EM986" s="6"/>
      <c r="EN986" s="6"/>
      <c r="EO986" s="6"/>
      <c r="EP986" s="6"/>
      <c r="EQ986" s="6"/>
      <c r="ER986" s="6"/>
      <c r="ES986" s="6"/>
      <c r="ET986" s="6"/>
      <c r="EU986" s="6"/>
      <c r="EV986" s="6"/>
      <c r="EW986" s="6"/>
      <c r="EX986" s="6"/>
      <c r="EY986" s="6"/>
      <c r="EZ986" s="6"/>
      <c r="FA986" s="6"/>
      <c r="FB986" s="6"/>
      <c r="FC986" s="6"/>
      <c r="FD986" s="6"/>
      <c r="FE986" s="6"/>
      <c r="FF986" s="6"/>
      <c r="FG986" s="6"/>
      <c r="FH986" s="6"/>
      <c r="FI986" s="6"/>
      <c r="FJ986" s="6"/>
      <c r="FK986" s="6"/>
      <c r="FL986" s="6"/>
      <c r="FM986" s="6"/>
      <c r="FN986" s="6"/>
      <c r="FO986" s="6"/>
      <c r="FP986" s="6"/>
      <c r="FQ986" s="6"/>
      <c r="FR986" s="6"/>
      <c r="FS986" s="6"/>
      <c r="FT986" s="6"/>
      <c r="FU986" s="6"/>
      <c r="FV986" s="6"/>
      <c r="FW986" s="6"/>
      <c r="FX986" s="6"/>
      <c r="FY986" s="6"/>
      <c r="FZ986" s="6"/>
      <c r="GA986" s="6"/>
      <c r="GB986" s="6"/>
      <c r="GC986" s="6"/>
      <c r="GD986" s="6"/>
      <c r="GE986" s="6"/>
      <c r="GF986" s="6"/>
      <c r="GG986" s="6"/>
      <c r="GH986" s="6"/>
      <c r="GI986" s="6"/>
      <c r="GJ986" s="6"/>
      <c r="GK986" s="6"/>
      <c r="GL986" s="6"/>
      <c r="GM986" s="6"/>
      <c r="GN986" s="6"/>
      <c r="GO986" s="6"/>
      <c r="GP986" s="6"/>
      <c r="GQ986" s="6"/>
      <c r="GR986" s="6"/>
      <c r="GS986" s="6"/>
      <c r="GT986" s="6"/>
      <c r="GU986" s="6"/>
      <c r="GV986" s="6"/>
      <c r="GW986" s="6"/>
      <c r="GX986" s="6"/>
      <c r="GY986" s="6"/>
      <c r="GZ986" s="6"/>
      <c r="HA986" s="6"/>
      <c r="HB986" s="6"/>
      <c r="HC986" s="6"/>
      <c r="HD986" s="6"/>
      <c r="HE986" s="6"/>
      <c r="HF986" s="6"/>
      <c r="HG986" s="6"/>
      <c r="HH986" s="6"/>
      <c r="HI986" s="6"/>
      <c r="HJ986" s="6"/>
      <c r="HK986" s="6"/>
      <c r="HL986" s="6"/>
      <c r="HM986" s="6"/>
      <c r="HN986" s="6"/>
      <c r="HO986" s="6"/>
      <c r="HP986" s="6"/>
      <c r="HQ986" s="6"/>
      <c r="HR986" s="6"/>
      <c r="HS986" s="6"/>
      <c r="HT986" s="6"/>
      <c r="HU986" s="6"/>
      <c r="HV986" s="6"/>
      <c r="HW986" s="6"/>
    </row>
    <row r="987" spans="1:231" ht="23.25" customHeight="1">
      <c r="A987" s="9">
        <v>983</v>
      </c>
      <c r="B987" s="10" t="s">
        <v>47</v>
      </c>
      <c r="C987" s="10" t="s">
        <v>52</v>
      </c>
      <c r="D987" s="10" t="s">
        <v>18</v>
      </c>
      <c r="E987" s="10" t="s">
        <v>19</v>
      </c>
      <c r="F987" s="10" t="s">
        <v>20</v>
      </c>
      <c r="G987" s="10" t="s">
        <v>53</v>
      </c>
      <c r="H987" s="10" t="s">
        <v>54</v>
      </c>
      <c r="I987" s="10" t="s">
        <v>55</v>
      </c>
      <c r="J987" s="10">
        <f t="shared" si="60"/>
        <v>171</v>
      </c>
      <c r="K987" s="10">
        <f t="shared" si="61"/>
        <v>51.3</v>
      </c>
      <c r="L987" s="11">
        <v>84.8</v>
      </c>
      <c r="M987" s="11">
        <f t="shared" si="62"/>
        <v>33.92</v>
      </c>
      <c r="N987" s="10">
        <f t="shared" si="63"/>
        <v>85.22</v>
      </c>
      <c r="O987" s="8" t="s">
        <v>2377</v>
      </c>
      <c r="P987" s="18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  <c r="BW987" s="6"/>
      <c r="BX987" s="6"/>
      <c r="BY987" s="6"/>
      <c r="BZ987" s="6"/>
      <c r="CA987" s="6"/>
      <c r="CB987" s="6"/>
      <c r="CC987" s="6"/>
      <c r="CD987" s="6"/>
      <c r="CE987" s="6"/>
      <c r="CF987" s="6"/>
      <c r="CG987" s="6"/>
      <c r="CH987" s="6"/>
      <c r="CI987" s="6"/>
      <c r="CJ987" s="6"/>
      <c r="CK987" s="6"/>
      <c r="CL987" s="6"/>
      <c r="CM987" s="6"/>
      <c r="CN987" s="6"/>
      <c r="CO987" s="6"/>
      <c r="CP987" s="6"/>
      <c r="CQ987" s="6"/>
      <c r="CR987" s="6"/>
      <c r="CS987" s="6"/>
      <c r="CT987" s="6"/>
      <c r="CU987" s="6"/>
      <c r="CV987" s="6"/>
      <c r="CW987" s="6"/>
      <c r="CX987" s="6"/>
      <c r="CY987" s="6"/>
      <c r="CZ987" s="6"/>
      <c r="DA987" s="6"/>
      <c r="DB987" s="6"/>
      <c r="DC987" s="6"/>
      <c r="DD987" s="6"/>
      <c r="DE987" s="6"/>
      <c r="DF987" s="6"/>
      <c r="DG987" s="6"/>
      <c r="DH987" s="6"/>
      <c r="DI987" s="6"/>
      <c r="DJ987" s="6"/>
      <c r="DK987" s="6"/>
      <c r="DL987" s="6"/>
      <c r="DM987" s="6"/>
      <c r="DN987" s="6"/>
      <c r="DO987" s="6"/>
      <c r="DP987" s="6"/>
      <c r="DQ987" s="6"/>
      <c r="DR987" s="6"/>
      <c r="DS987" s="6"/>
      <c r="DT987" s="6"/>
      <c r="DU987" s="6"/>
      <c r="DV987" s="6"/>
      <c r="DW987" s="6"/>
      <c r="DX987" s="6"/>
      <c r="DY987" s="6"/>
      <c r="DZ987" s="6"/>
      <c r="EA987" s="6"/>
      <c r="EB987" s="6"/>
      <c r="EC987" s="6"/>
      <c r="ED987" s="6"/>
      <c r="EE987" s="6"/>
      <c r="EF987" s="6"/>
      <c r="EG987" s="6"/>
      <c r="EH987" s="6"/>
      <c r="EI987" s="6"/>
      <c r="EJ987" s="6"/>
      <c r="EK987" s="6"/>
      <c r="EL987" s="6"/>
      <c r="EM987" s="6"/>
      <c r="EN987" s="6"/>
      <c r="EO987" s="6"/>
      <c r="EP987" s="6"/>
      <c r="EQ987" s="6"/>
      <c r="ER987" s="6"/>
      <c r="ES987" s="6"/>
      <c r="ET987" s="6"/>
      <c r="EU987" s="6"/>
      <c r="EV987" s="6"/>
      <c r="EW987" s="6"/>
      <c r="EX987" s="6"/>
      <c r="EY987" s="6"/>
      <c r="EZ987" s="6"/>
      <c r="FA987" s="6"/>
      <c r="FB987" s="6"/>
      <c r="FC987" s="6"/>
      <c r="FD987" s="6"/>
      <c r="FE987" s="6"/>
      <c r="FF987" s="6"/>
      <c r="FG987" s="6"/>
      <c r="FH987" s="6"/>
      <c r="FI987" s="6"/>
      <c r="FJ987" s="6"/>
      <c r="FK987" s="6"/>
      <c r="FL987" s="6"/>
      <c r="FM987" s="6"/>
      <c r="FN987" s="6"/>
      <c r="FO987" s="6"/>
      <c r="FP987" s="6"/>
      <c r="FQ987" s="6"/>
      <c r="FR987" s="6"/>
      <c r="FS987" s="6"/>
      <c r="FT987" s="6"/>
      <c r="FU987" s="6"/>
      <c r="FV987" s="6"/>
      <c r="FW987" s="6"/>
      <c r="FX987" s="6"/>
      <c r="FY987" s="6"/>
      <c r="FZ987" s="6"/>
      <c r="GA987" s="6"/>
      <c r="GB987" s="6"/>
      <c r="GC987" s="6"/>
      <c r="GD987" s="6"/>
      <c r="GE987" s="6"/>
      <c r="GF987" s="6"/>
      <c r="GG987" s="6"/>
      <c r="GH987" s="6"/>
      <c r="GI987" s="6"/>
      <c r="GJ987" s="6"/>
      <c r="GK987" s="6"/>
      <c r="GL987" s="6"/>
      <c r="GM987" s="6"/>
      <c r="GN987" s="6"/>
      <c r="GO987" s="6"/>
      <c r="GP987" s="6"/>
      <c r="GQ987" s="6"/>
      <c r="GR987" s="6"/>
      <c r="GS987" s="6"/>
      <c r="GT987" s="6"/>
      <c r="GU987" s="6"/>
      <c r="GV987" s="6"/>
      <c r="GW987" s="6"/>
      <c r="GX987" s="6"/>
      <c r="GY987" s="6"/>
      <c r="GZ987" s="6"/>
      <c r="HA987" s="6"/>
      <c r="HB987" s="6"/>
      <c r="HC987" s="6"/>
      <c r="HD987" s="6"/>
      <c r="HE987" s="6"/>
      <c r="HF987" s="6"/>
      <c r="HG987" s="6"/>
      <c r="HH987" s="6"/>
      <c r="HI987" s="6"/>
      <c r="HJ987" s="6"/>
      <c r="HK987" s="6"/>
      <c r="HL987" s="6"/>
      <c r="HM987" s="6"/>
      <c r="HN987" s="6"/>
      <c r="HO987" s="6"/>
      <c r="HP987" s="6"/>
      <c r="HQ987" s="6"/>
      <c r="HR987" s="6"/>
      <c r="HS987" s="6"/>
      <c r="HT987" s="6"/>
      <c r="HU987" s="6"/>
      <c r="HV987" s="6"/>
      <c r="HW987" s="6"/>
    </row>
    <row r="988" spans="1:16" ht="23.25" customHeight="1">
      <c r="A988" s="9">
        <v>984</v>
      </c>
      <c r="B988" s="10" t="s">
        <v>47</v>
      </c>
      <c r="C988" s="10" t="s">
        <v>56</v>
      </c>
      <c r="D988" s="10" t="s">
        <v>18</v>
      </c>
      <c r="E988" s="10" t="s">
        <v>19</v>
      </c>
      <c r="F988" s="10" t="s">
        <v>20</v>
      </c>
      <c r="G988" s="10" t="s">
        <v>57</v>
      </c>
      <c r="H988" s="10" t="s">
        <v>58</v>
      </c>
      <c r="I988" s="10" t="s">
        <v>37</v>
      </c>
      <c r="J988" s="10">
        <f t="shared" si="60"/>
        <v>172</v>
      </c>
      <c r="K988" s="10">
        <f t="shared" si="61"/>
        <v>51.6</v>
      </c>
      <c r="L988" s="11">
        <v>83.6</v>
      </c>
      <c r="M988" s="11">
        <f t="shared" si="62"/>
        <v>33.44</v>
      </c>
      <c r="N988" s="10">
        <f t="shared" si="63"/>
        <v>85.04</v>
      </c>
      <c r="O988" s="4"/>
      <c r="P988" s="19"/>
    </row>
    <row r="989" spans="1:16" ht="23.25" customHeight="1">
      <c r="A989" s="9">
        <v>985</v>
      </c>
      <c r="B989" s="10" t="s">
        <v>47</v>
      </c>
      <c r="C989" s="10" t="s">
        <v>59</v>
      </c>
      <c r="D989" s="10" t="s">
        <v>18</v>
      </c>
      <c r="E989" s="10" t="s">
        <v>19</v>
      </c>
      <c r="F989" s="10" t="s">
        <v>20</v>
      </c>
      <c r="G989" s="10" t="s">
        <v>60</v>
      </c>
      <c r="H989" s="10" t="s">
        <v>61</v>
      </c>
      <c r="I989" s="10" t="s">
        <v>37</v>
      </c>
      <c r="J989" s="10">
        <f t="shared" si="60"/>
        <v>169</v>
      </c>
      <c r="K989" s="10">
        <f t="shared" si="61"/>
        <v>50.699999999999996</v>
      </c>
      <c r="L989" s="11">
        <v>84.4</v>
      </c>
      <c r="M989" s="11">
        <f t="shared" si="62"/>
        <v>33.760000000000005</v>
      </c>
      <c r="N989" s="10">
        <f t="shared" si="63"/>
        <v>84.46</v>
      </c>
      <c r="O989" s="4"/>
      <c r="P989" s="19"/>
    </row>
    <row r="990" spans="1:16" ht="23.25" customHeight="1">
      <c r="A990" s="9">
        <v>986</v>
      </c>
      <c r="B990" s="10" t="s">
        <v>47</v>
      </c>
      <c r="C990" s="10" t="s">
        <v>62</v>
      </c>
      <c r="D990" s="10" t="s">
        <v>18</v>
      </c>
      <c r="E990" s="10" t="s">
        <v>19</v>
      </c>
      <c r="F990" s="10" t="s">
        <v>20</v>
      </c>
      <c r="G990" s="10" t="s">
        <v>63</v>
      </c>
      <c r="H990" s="10" t="s">
        <v>64</v>
      </c>
      <c r="I990" s="10" t="s">
        <v>65</v>
      </c>
      <c r="J990" s="10">
        <f t="shared" si="60"/>
        <v>177</v>
      </c>
      <c r="K990" s="10">
        <f t="shared" si="61"/>
        <v>53.1</v>
      </c>
      <c r="L990" s="11">
        <v>0</v>
      </c>
      <c r="M990" s="11">
        <f t="shared" si="62"/>
        <v>0</v>
      </c>
      <c r="N990" s="10">
        <f t="shared" si="63"/>
        <v>53.1</v>
      </c>
      <c r="O990" s="4"/>
      <c r="P990" s="19" t="s">
        <v>32</v>
      </c>
    </row>
    <row r="991" spans="1:231" s="6" customFormat="1" ht="23.25" customHeight="1">
      <c r="A991" s="9">
        <v>987</v>
      </c>
      <c r="B991" s="10" t="s">
        <v>47</v>
      </c>
      <c r="C991" s="10" t="s">
        <v>66</v>
      </c>
      <c r="D991" s="10" t="s">
        <v>18</v>
      </c>
      <c r="E991" s="10" t="s">
        <v>19</v>
      </c>
      <c r="F991" s="10" t="s">
        <v>20</v>
      </c>
      <c r="G991" s="10" t="s">
        <v>67</v>
      </c>
      <c r="H991" s="10" t="s">
        <v>68</v>
      </c>
      <c r="I991" s="10" t="s">
        <v>54</v>
      </c>
      <c r="J991" s="10">
        <f t="shared" si="60"/>
        <v>162</v>
      </c>
      <c r="K991" s="10">
        <f t="shared" si="61"/>
        <v>48.6</v>
      </c>
      <c r="L991" s="11">
        <v>0</v>
      </c>
      <c r="M991" s="11">
        <f t="shared" si="62"/>
        <v>0</v>
      </c>
      <c r="N991" s="10">
        <f t="shared" si="63"/>
        <v>48.6</v>
      </c>
      <c r="O991" s="4"/>
      <c r="P991" s="19" t="s">
        <v>32</v>
      </c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  <c r="CX991" s="3"/>
      <c r="CY991" s="3"/>
      <c r="CZ991" s="3"/>
      <c r="DA991" s="3"/>
      <c r="DB991" s="3"/>
      <c r="DC991" s="3"/>
      <c r="DD991" s="3"/>
      <c r="DE991" s="3"/>
      <c r="DF991" s="3"/>
      <c r="DG991" s="3"/>
      <c r="DH991" s="3"/>
      <c r="DI991" s="3"/>
      <c r="DJ991" s="3"/>
      <c r="DK991" s="3"/>
      <c r="DL991" s="3"/>
      <c r="DM991" s="3"/>
      <c r="DN991" s="3"/>
      <c r="DO991" s="3"/>
      <c r="DP991" s="3"/>
      <c r="DQ991" s="3"/>
      <c r="DR991" s="3"/>
      <c r="DS991" s="3"/>
      <c r="DT991" s="3"/>
      <c r="DU991" s="3"/>
      <c r="DV991" s="3"/>
      <c r="DW991" s="3"/>
      <c r="DX991" s="3"/>
      <c r="DY991" s="3"/>
      <c r="DZ991" s="3"/>
      <c r="EA991" s="3"/>
      <c r="EB991" s="3"/>
      <c r="EC991" s="3"/>
      <c r="ED991" s="3"/>
      <c r="EE991" s="3"/>
      <c r="EF991" s="3"/>
      <c r="EG991" s="3"/>
      <c r="EH991" s="3"/>
      <c r="EI991" s="3"/>
      <c r="EJ991" s="3"/>
      <c r="EK991" s="3"/>
      <c r="EL991" s="3"/>
      <c r="EM991" s="3"/>
      <c r="EN991" s="3"/>
      <c r="EO991" s="3"/>
      <c r="EP991" s="3"/>
      <c r="EQ991" s="3"/>
      <c r="ER991" s="3"/>
      <c r="ES991" s="3"/>
      <c r="ET991" s="3"/>
      <c r="EU991" s="3"/>
      <c r="EV991" s="3"/>
      <c r="EW991" s="3"/>
      <c r="EX991" s="3"/>
      <c r="EY991" s="3"/>
      <c r="EZ991" s="3"/>
      <c r="FA991" s="3"/>
      <c r="FB991" s="3"/>
      <c r="FC991" s="3"/>
      <c r="FD991" s="3"/>
      <c r="FE991" s="3"/>
      <c r="FF991" s="3"/>
      <c r="FG991" s="3"/>
      <c r="FH991" s="3"/>
      <c r="FI991" s="3"/>
      <c r="FJ991" s="3"/>
      <c r="FK991" s="3"/>
      <c r="FL991" s="3"/>
      <c r="FM991" s="3"/>
      <c r="FN991" s="3"/>
      <c r="FO991" s="3"/>
      <c r="FP991" s="3"/>
      <c r="FQ991" s="3"/>
      <c r="FR991" s="3"/>
      <c r="FS991" s="3"/>
      <c r="FT991" s="3"/>
      <c r="FU991" s="3"/>
      <c r="FV991" s="3"/>
      <c r="FW991" s="3"/>
      <c r="FX991" s="3"/>
      <c r="FY991" s="3"/>
      <c r="FZ991" s="3"/>
      <c r="GA991" s="3"/>
      <c r="GB991" s="3"/>
      <c r="GC991" s="3"/>
      <c r="GD991" s="3"/>
      <c r="GE991" s="3"/>
      <c r="GF991" s="3"/>
      <c r="GG991" s="3"/>
      <c r="GH991" s="3"/>
      <c r="GI991" s="3"/>
      <c r="GJ991" s="3"/>
      <c r="GK991" s="3"/>
      <c r="GL991" s="3"/>
      <c r="GM991" s="3"/>
      <c r="GN991" s="3"/>
      <c r="GO991" s="3"/>
      <c r="GP991" s="3"/>
      <c r="GQ991" s="3"/>
      <c r="GR991" s="3"/>
      <c r="GS991" s="3"/>
      <c r="GT991" s="3"/>
      <c r="GU991" s="3"/>
      <c r="GV991" s="3"/>
      <c r="GW991" s="3"/>
      <c r="GX991" s="3"/>
      <c r="GY991" s="3"/>
      <c r="GZ991" s="3"/>
      <c r="HA991" s="3"/>
      <c r="HB991" s="3"/>
      <c r="HC991" s="3"/>
      <c r="HD991" s="3"/>
      <c r="HE991" s="3"/>
      <c r="HF991" s="3"/>
      <c r="HG991" s="3"/>
      <c r="HH991" s="3"/>
      <c r="HI991" s="3"/>
      <c r="HJ991" s="3"/>
      <c r="HK991" s="3"/>
      <c r="HL991" s="3"/>
      <c r="HM991" s="3"/>
      <c r="HN991" s="3"/>
      <c r="HO991" s="3"/>
      <c r="HP991" s="3"/>
      <c r="HQ991" s="3"/>
      <c r="HR991" s="3"/>
      <c r="HS991" s="3"/>
      <c r="HT991" s="3"/>
      <c r="HU991" s="3"/>
      <c r="HV991" s="3"/>
      <c r="HW991" s="3"/>
    </row>
    <row r="992" spans="1:16" s="6" customFormat="1" ht="23.25" customHeight="1">
      <c r="A992" s="9">
        <v>988</v>
      </c>
      <c r="B992" s="10" t="s">
        <v>47</v>
      </c>
      <c r="C992" s="10" t="s">
        <v>209</v>
      </c>
      <c r="D992" s="10" t="s">
        <v>18</v>
      </c>
      <c r="E992" s="10" t="s">
        <v>19</v>
      </c>
      <c r="F992" s="10" t="s">
        <v>191</v>
      </c>
      <c r="G992" s="10" t="s">
        <v>210</v>
      </c>
      <c r="H992" s="10" t="s">
        <v>54</v>
      </c>
      <c r="I992" s="10" t="s">
        <v>27</v>
      </c>
      <c r="J992" s="10">
        <f t="shared" si="60"/>
        <v>180</v>
      </c>
      <c r="K992" s="10">
        <f t="shared" si="61"/>
        <v>54</v>
      </c>
      <c r="L992" s="11">
        <v>86.6</v>
      </c>
      <c r="M992" s="11">
        <f t="shared" si="62"/>
        <v>34.64</v>
      </c>
      <c r="N992" s="10">
        <f t="shared" si="63"/>
        <v>88.64</v>
      </c>
      <c r="O992" s="8" t="s">
        <v>2377</v>
      </c>
      <c r="P992" s="18"/>
    </row>
    <row r="993" spans="1:16" s="6" customFormat="1" ht="23.25" customHeight="1">
      <c r="A993" s="9">
        <v>989</v>
      </c>
      <c r="B993" s="10" t="s">
        <v>47</v>
      </c>
      <c r="C993" s="10" t="s">
        <v>211</v>
      </c>
      <c r="D993" s="10" t="s">
        <v>18</v>
      </c>
      <c r="E993" s="10" t="s">
        <v>19</v>
      </c>
      <c r="F993" s="10" t="s">
        <v>191</v>
      </c>
      <c r="G993" s="10" t="s">
        <v>212</v>
      </c>
      <c r="H993" s="10" t="s">
        <v>42</v>
      </c>
      <c r="I993" s="10" t="s">
        <v>65</v>
      </c>
      <c r="J993" s="10">
        <f t="shared" si="60"/>
        <v>181</v>
      </c>
      <c r="K993" s="10">
        <f t="shared" si="61"/>
        <v>54.3</v>
      </c>
      <c r="L993" s="11">
        <v>84.6</v>
      </c>
      <c r="M993" s="11">
        <f t="shared" si="62"/>
        <v>33.839999999999996</v>
      </c>
      <c r="N993" s="10">
        <f t="shared" si="63"/>
        <v>88.14</v>
      </c>
      <c r="O993" s="8" t="s">
        <v>2377</v>
      </c>
      <c r="P993" s="18"/>
    </row>
    <row r="994" spans="1:231" s="6" customFormat="1" ht="23.25" customHeight="1">
      <c r="A994" s="9">
        <v>990</v>
      </c>
      <c r="B994" s="10" t="s">
        <v>47</v>
      </c>
      <c r="C994" s="10" t="s">
        <v>213</v>
      </c>
      <c r="D994" s="10" t="s">
        <v>18</v>
      </c>
      <c r="E994" s="10" t="s">
        <v>19</v>
      </c>
      <c r="F994" s="10" t="s">
        <v>191</v>
      </c>
      <c r="G994" s="10" t="s">
        <v>214</v>
      </c>
      <c r="H994" s="10" t="s">
        <v>31</v>
      </c>
      <c r="I994" s="10" t="s">
        <v>204</v>
      </c>
      <c r="J994" s="10">
        <f t="shared" si="60"/>
        <v>180</v>
      </c>
      <c r="K994" s="10">
        <f t="shared" si="61"/>
        <v>54</v>
      </c>
      <c r="L994" s="11">
        <v>83.6</v>
      </c>
      <c r="M994" s="11">
        <f t="shared" si="62"/>
        <v>33.44</v>
      </c>
      <c r="N994" s="10">
        <f t="shared" si="63"/>
        <v>87.44</v>
      </c>
      <c r="O994" s="4"/>
      <c r="P994" s="19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  <c r="CX994" s="3"/>
      <c r="CY994" s="3"/>
      <c r="CZ994" s="3"/>
      <c r="DA994" s="3"/>
      <c r="DB994" s="3"/>
      <c r="DC994" s="3"/>
      <c r="DD994" s="3"/>
      <c r="DE994" s="3"/>
      <c r="DF994" s="3"/>
      <c r="DG994" s="3"/>
      <c r="DH994" s="3"/>
      <c r="DI994" s="3"/>
      <c r="DJ994" s="3"/>
      <c r="DK994" s="3"/>
      <c r="DL994" s="3"/>
      <c r="DM994" s="3"/>
      <c r="DN994" s="3"/>
      <c r="DO994" s="3"/>
      <c r="DP994" s="3"/>
      <c r="DQ994" s="3"/>
      <c r="DR994" s="3"/>
      <c r="DS994" s="3"/>
      <c r="DT994" s="3"/>
      <c r="DU994" s="3"/>
      <c r="DV994" s="3"/>
      <c r="DW994" s="3"/>
      <c r="DX994" s="3"/>
      <c r="DY994" s="3"/>
      <c r="DZ994" s="3"/>
      <c r="EA994" s="3"/>
      <c r="EB994" s="3"/>
      <c r="EC994" s="3"/>
      <c r="ED994" s="3"/>
      <c r="EE994" s="3"/>
      <c r="EF994" s="3"/>
      <c r="EG994" s="3"/>
      <c r="EH994" s="3"/>
      <c r="EI994" s="3"/>
      <c r="EJ994" s="3"/>
      <c r="EK994" s="3"/>
      <c r="EL994" s="3"/>
      <c r="EM994" s="3"/>
      <c r="EN994" s="3"/>
      <c r="EO994" s="3"/>
      <c r="EP994" s="3"/>
      <c r="EQ994" s="3"/>
      <c r="ER994" s="3"/>
      <c r="ES994" s="3"/>
      <c r="ET994" s="3"/>
      <c r="EU994" s="3"/>
      <c r="EV994" s="3"/>
      <c r="EW994" s="3"/>
      <c r="EX994" s="3"/>
      <c r="EY994" s="3"/>
      <c r="EZ994" s="3"/>
      <c r="FA994" s="3"/>
      <c r="FB994" s="3"/>
      <c r="FC994" s="3"/>
      <c r="FD994" s="3"/>
      <c r="FE994" s="3"/>
      <c r="FF994" s="3"/>
      <c r="FG994" s="3"/>
      <c r="FH994" s="3"/>
      <c r="FI994" s="3"/>
      <c r="FJ994" s="3"/>
      <c r="FK994" s="3"/>
      <c r="FL994" s="3"/>
      <c r="FM994" s="3"/>
      <c r="FN994" s="3"/>
      <c r="FO994" s="3"/>
      <c r="FP994" s="3"/>
      <c r="FQ994" s="3"/>
      <c r="FR994" s="3"/>
      <c r="FS994" s="3"/>
      <c r="FT994" s="3"/>
      <c r="FU994" s="3"/>
      <c r="FV994" s="3"/>
      <c r="FW994" s="3"/>
      <c r="FX994" s="3"/>
      <c r="FY994" s="3"/>
      <c r="FZ994" s="3"/>
      <c r="GA994" s="3"/>
      <c r="GB994" s="3"/>
      <c r="GC994" s="3"/>
      <c r="GD994" s="3"/>
      <c r="GE994" s="3"/>
      <c r="GF994" s="3"/>
      <c r="GG994" s="3"/>
      <c r="GH994" s="3"/>
      <c r="GI994" s="3"/>
      <c r="GJ994" s="3"/>
      <c r="GK994" s="3"/>
      <c r="GL994" s="3"/>
      <c r="GM994" s="3"/>
      <c r="GN994" s="3"/>
      <c r="GO994" s="3"/>
      <c r="GP994" s="3"/>
      <c r="GQ994" s="3"/>
      <c r="GR994" s="3"/>
      <c r="GS994" s="3"/>
      <c r="GT994" s="3"/>
      <c r="GU994" s="3"/>
      <c r="GV994" s="3"/>
      <c r="GW994" s="3"/>
      <c r="GX994" s="3"/>
      <c r="GY994" s="3"/>
      <c r="GZ994" s="3"/>
      <c r="HA994" s="3"/>
      <c r="HB994" s="3"/>
      <c r="HC994" s="3"/>
      <c r="HD994" s="3"/>
      <c r="HE994" s="3"/>
      <c r="HF994" s="3"/>
      <c r="HG994" s="3"/>
      <c r="HH994" s="3"/>
      <c r="HI994" s="3"/>
      <c r="HJ994" s="3"/>
      <c r="HK994" s="3"/>
      <c r="HL994" s="3"/>
      <c r="HM994" s="3"/>
      <c r="HN994" s="3"/>
      <c r="HO994" s="3"/>
      <c r="HP994" s="3"/>
      <c r="HQ994" s="3"/>
      <c r="HR994" s="3"/>
      <c r="HS994" s="3"/>
      <c r="HT994" s="3"/>
      <c r="HU994" s="3"/>
      <c r="HV994" s="3"/>
      <c r="HW994" s="3"/>
    </row>
    <row r="995" spans="1:231" s="6" customFormat="1" ht="23.25" customHeight="1">
      <c r="A995" s="9">
        <v>991</v>
      </c>
      <c r="B995" s="10" t="s">
        <v>47</v>
      </c>
      <c r="C995" s="10" t="s">
        <v>215</v>
      </c>
      <c r="D995" s="10" t="s">
        <v>18</v>
      </c>
      <c r="E995" s="10" t="s">
        <v>19</v>
      </c>
      <c r="F995" s="10" t="s">
        <v>191</v>
      </c>
      <c r="G995" s="10" t="s">
        <v>216</v>
      </c>
      <c r="H995" s="10" t="s">
        <v>61</v>
      </c>
      <c r="I995" s="10" t="s">
        <v>193</v>
      </c>
      <c r="J995" s="10">
        <f t="shared" si="60"/>
        <v>177</v>
      </c>
      <c r="K995" s="10">
        <f t="shared" si="61"/>
        <v>53.1</v>
      </c>
      <c r="L995" s="11">
        <v>84.4</v>
      </c>
      <c r="M995" s="11">
        <f t="shared" si="62"/>
        <v>33.760000000000005</v>
      </c>
      <c r="N995" s="10">
        <f t="shared" si="63"/>
        <v>86.86</v>
      </c>
      <c r="O995" s="4"/>
      <c r="P995" s="19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  <c r="CX995" s="3"/>
      <c r="CY995" s="3"/>
      <c r="CZ995" s="3"/>
      <c r="DA995" s="3"/>
      <c r="DB995" s="3"/>
      <c r="DC995" s="3"/>
      <c r="DD995" s="3"/>
      <c r="DE995" s="3"/>
      <c r="DF995" s="3"/>
      <c r="DG995" s="3"/>
      <c r="DH995" s="3"/>
      <c r="DI995" s="3"/>
      <c r="DJ995" s="3"/>
      <c r="DK995" s="3"/>
      <c r="DL995" s="3"/>
      <c r="DM995" s="3"/>
      <c r="DN995" s="3"/>
      <c r="DO995" s="3"/>
      <c r="DP995" s="3"/>
      <c r="DQ995" s="3"/>
      <c r="DR995" s="3"/>
      <c r="DS995" s="3"/>
      <c r="DT995" s="3"/>
      <c r="DU995" s="3"/>
      <c r="DV995" s="3"/>
      <c r="DW995" s="3"/>
      <c r="DX995" s="3"/>
      <c r="DY995" s="3"/>
      <c r="DZ995" s="3"/>
      <c r="EA995" s="3"/>
      <c r="EB995" s="3"/>
      <c r="EC995" s="3"/>
      <c r="ED995" s="3"/>
      <c r="EE995" s="3"/>
      <c r="EF995" s="3"/>
      <c r="EG995" s="3"/>
      <c r="EH995" s="3"/>
      <c r="EI995" s="3"/>
      <c r="EJ995" s="3"/>
      <c r="EK995" s="3"/>
      <c r="EL995" s="3"/>
      <c r="EM995" s="3"/>
      <c r="EN995" s="3"/>
      <c r="EO995" s="3"/>
      <c r="EP995" s="3"/>
      <c r="EQ995" s="3"/>
      <c r="ER995" s="3"/>
      <c r="ES995" s="3"/>
      <c r="ET995" s="3"/>
      <c r="EU995" s="3"/>
      <c r="EV995" s="3"/>
      <c r="EW995" s="3"/>
      <c r="EX995" s="3"/>
      <c r="EY995" s="3"/>
      <c r="EZ995" s="3"/>
      <c r="FA995" s="3"/>
      <c r="FB995" s="3"/>
      <c r="FC995" s="3"/>
      <c r="FD995" s="3"/>
      <c r="FE995" s="3"/>
      <c r="FF995" s="3"/>
      <c r="FG995" s="3"/>
      <c r="FH995" s="3"/>
      <c r="FI995" s="3"/>
      <c r="FJ995" s="3"/>
      <c r="FK995" s="3"/>
      <c r="FL995" s="3"/>
      <c r="FM995" s="3"/>
      <c r="FN995" s="3"/>
      <c r="FO995" s="3"/>
      <c r="FP995" s="3"/>
      <c r="FQ995" s="3"/>
      <c r="FR995" s="3"/>
      <c r="FS995" s="3"/>
      <c r="FT995" s="3"/>
      <c r="FU995" s="3"/>
      <c r="FV995" s="3"/>
      <c r="FW995" s="3"/>
      <c r="FX995" s="3"/>
      <c r="FY995" s="3"/>
      <c r="FZ995" s="3"/>
      <c r="GA995" s="3"/>
      <c r="GB995" s="3"/>
      <c r="GC995" s="3"/>
      <c r="GD995" s="3"/>
      <c r="GE995" s="3"/>
      <c r="GF995" s="3"/>
      <c r="GG995" s="3"/>
      <c r="GH995" s="3"/>
      <c r="GI995" s="3"/>
      <c r="GJ995" s="3"/>
      <c r="GK995" s="3"/>
      <c r="GL995" s="3"/>
      <c r="GM995" s="3"/>
      <c r="GN995" s="3"/>
      <c r="GO995" s="3"/>
      <c r="GP995" s="3"/>
      <c r="GQ995" s="3"/>
      <c r="GR995" s="3"/>
      <c r="GS995" s="3"/>
      <c r="GT995" s="3"/>
      <c r="GU995" s="3"/>
      <c r="GV995" s="3"/>
      <c r="GW995" s="3"/>
      <c r="GX995" s="3"/>
      <c r="GY995" s="3"/>
      <c r="GZ995" s="3"/>
      <c r="HA995" s="3"/>
      <c r="HB995" s="3"/>
      <c r="HC995" s="3"/>
      <c r="HD995" s="3"/>
      <c r="HE995" s="3"/>
      <c r="HF995" s="3"/>
      <c r="HG995" s="3"/>
      <c r="HH995" s="3"/>
      <c r="HI995" s="3"/>
      <c r="HJ995" s="3"/>
      <c r="HK995" s="3"/>
      <c r="HL995" s="3"/>
      <c r="HM995" s="3"/>
      <c r="HN995" s="3"/>
      <c r="HO995" s="3"/>
      <c r="HP995" s="3"/>
      <c r="HQ995" s="3"/>
      <c r="HR995" s="3"/>
      <c r="HS995" s="3"/>
      <c r="HT995" s="3"/>
      <c r="HU995" s="3"/>
      <c r="HV995" s="3"/>
      <c r="HW995" s="3"/>
    </row>
    <row r="996" spans="1:231" s="6" customFormat="1" ht="23.25" customHeight="1">
      <c r="A996" s="9">
        <v>992</v>
      </c>
      <c r="B996" s="10" t="s">
        <v>47</v>
      </c>
      <c r="C996" s="10" t="s">
        <v>217</v>
      </c>
      <c r="D996" s="10" t="s">
        <v>18</v>
      </c>
      <c r="E996" s="10" t="s">
        <v>19</v>
      </c>
      <c r="F996" s="10" t="s">
        <v>191</v>
      </c>
      <c r="G996" s="10" t="s">
        <v>218</v>
      </c>
      <c r="H996" s="10" t="s">
        <v>68</v>
      </c>
      <c r="I996" s="10" t="s">
        <v>196</v>
      </c>
      <c r="J996" s="10">
        <f t="shared" si="60"/>
        <v>177</v>
      </c>
      <c r="K996" s="10">
        <f t="shared" si="61"/>
        <v>53.1</v>
      </c>
      <c r="L996" s="11">
        <v>83.8</v>
      </c>
      <c r="M996" s="11">
        <f t="shared" si="62"/>
        <v>33.52</v>
      </c>
      <c r="N996" s="10">
        <f t="shared" si="63"/>
        <v>86.62</v>
      </c>
      <c r="O996" s="4"/>
      <c r="P996" s="19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  <c r="CX996" s="3"/>
      <c r="CY996" s="3"/>
      <c r="CZ996" s="3"/>
      <c r="DA996" s="3"/>
      <c r="DB996" s="3"/>
      <c r="DC996" s="3"/>
      <c r="DD996" s="3"/>
      <c r="DE996" s="3"/>
      <c r="DF996" s="3"/>
      <c r="DG996" s="3"/>
      <c r="DH996" s="3"/>
      <c r="DI996" s="3"/>
      <c r="DJ996" s="3"/>
      <c r="DK996" s="3"/>
      <c r="DL996" s="3"/>
      <c r="DM996" s="3"/>
      <c r="DN996" s="3"/>
      <c r="DO996" s="3"/>
      <c r="DP996" s="3"/>
      <c r="DQ996" s="3"/>
      <c r="DR996" s="3"/>
      <c r="DS996" s="3"/>
      <c r="DT996" s="3"/>
      <c r="DU996" s="3"/>
      <c r="DV996" s="3"/>
      <c r="DW996" s="3"/>
      <c r="DX996" s="3"/>
      <c r="DY996" s="3"/>
      <c r="DZ996" s="3"/>
      <c r="EA996" s="3"/>
      <c r="EB996" s="3"/>
      <c r="EC996" s="3"/>
      <c r="ED996" s="3"/>
      <c r="EE996" s="3"/>
      <c r="EF996" s="3"/>
      <c r="EG996" s="3"/>
      <c r="EH996" s="3"/>
      <c r="EI996" s="3"/>
      <c r="EJ996" s="3"/>
      <c r="EK996" s="3"/>
      <c r="EL996" s="3"/>
      <c r="EM996" s="3"/>
      <c r="EN996" s="3"/>
      <c r="EO996" s="3"/>
      <c r="EP996" s="3"/>
      <c r="EQ996" s="3"/>
      <c r="ER996" s="3"/>
      <c r="ES996" s="3"/>
      <c r="ET996" s="3"/>
      <c r="EU996" s="3"/>
      <c r="EV996" s="3"/>
      <c r="EW996" s="3"/>
      <c r="EX996" s="3"/>
      <c r="EY996" s="3"/>
      <c r="EZ996" s="3"/>
      <c r="FA996" s="3"/>
      <c r="FB996" s="3"/>
      <c r="FC996" s="3"/>
      <c r="FD996" s="3"/>
      <c r="FE996" s="3"/>
      <c r="FF996" s="3"/>
      <c r="FG996" s="3"/>
      <c r="FH996" s="3"/>
      <c r="FI996" s="3"/>
      <c r="FJ996" s="3"/>
      <c r="FK996" s="3"/>
      <c r="FL996" s="3"/>
      <c r="FM996" s="3"/>
      <c r="FN996" s="3"/>
      <c r="FO996" s="3"/>
      <c r="FP996" s="3"/>
      <c r="FQ996" s="3"/>
      <c r="FR996" s="3"/>
      <c r="FS996" s="3"/>
      <c r="FT996" s="3"/>
      <c r="FU996" s="3"/>
      <c r="FV996" s="3"/>
      <c r="FW996" s="3"/>
      <c r="FX996" s="3"/>
      <c r="FY996" s="3"/>
      <c r="FZ996" s="3"/>
      <c r="GA996" s="3"/>
      <c r="GB996" s="3"/>
      <c r="GC996" s="3"/>
      <c r="GD996" s="3"/>
      <c r="GE996" s="3"/>
      <c r="GF996" s="3"/>
      <c r="GG996" s="3"/>
      <c r="GH996" s="3"/>
      <c r="GI996" s="3"/>
      <c r="GJ996" s="3"/>
      <c r="GK996" s="3"/>
      <c r="GL996" s="3"/>
      <c r="GM996" s="3"/>
      <c r="GN996" s="3"/>
      <c r="GO996" s="3"/>
      <c r="GP996" s="3"/>
      <c r="GQ996" s="3"/>
      <c r="GR996" s="3"/>
      <c r="GS996" s="3"/>
      <c r="GT996" s="3"/>
      <c r="GU996" s="3"/>
      <c r="GV996" s="3"/>
      <c r="GW996" s="3"/>
      <c r="GX996" s="3"/>
      <c r="GY996" s="3"/>
      <c r="GZ996" s="3"/>
      <c r="HA996" s="3"/>
      <c r="HB996" s="3"/>
      <c r="HC996" s="3"/>
      <c r="HD996" s="3"/>
      <c r="HE996" s="3"/>
      <c r="HF996" s="3"/>
      <c r="HG996" s="3"/>
      <c r="HH996" s="3"/>
      <c r="HI996" s="3"/>
      <c r="HJ996" s="3"/>
      <c r="HK996" s="3"/>
      <c r="HL996" s="3"/>
      <c r="HM996" s="3"/>
      <c r="HN996" s="3"/>
      <c r="HO996" s="3"/>
      <c r="HP996" s="3"/>
      <c r="HQ996" s="3"/>
      <c r="HR996" s="3"/>
      <c r="HS996" s="3"/>
      <c r="HT996" s="3"/>
      <c r="HU996" s="3"/>
      <c r="HV996" s="3"/>
      <c r="HW996" s="3"/>
    </row>
    <row r="997" spans="1:231" s="6" customFormat="1" ht="23.25" customHeight="1">
      <c r="A997" s="9">
        <v>993</v>
      </c>
      <c r="B997" s="10" t="s">
        <v>47</v>
      </c>
      <c r="C997" s="10" t="s">
        <v>219</v>
      </c>
      <c r="D997" s="10" t="s">
        <v>18</v>
      </c>
      <c r="E997" s="10" t="s">
        <v>19</v>
      </c>
      <c r="F997" s="10" t="s">
        <v>191</v>
      </c>
      <c r="G997" s="10" t="s">
        <v>220</v>
      </c>
      <c r="H997" s="10" t="s">
        <v>31</v>
      </c>
      <c r="I997" s="10" t="s">
        <v>23</v>
      </c>
      <c r="J997" s="10">
        <f t="shared" si="60"/>
        <v>177</v>
      </c>
      <c r="K997" s="10">
        <f t="shared" si="61"/>
        <v>53.1</v>
      </c>
      <c r="L997" s="11">
        <v>0</v>
      </c>
      <c r="M997" s="11">
        <f t="shared" si="62"/>
        <v>0</v>
      </c>
      <c r="N997" s="10">
        <f t="shared" si="63"/>
        <v>53.1</v>
      </c>
      <c r="O997" s="4"/>
      <c r="P997" s="19" t="s">
        <v>32</v>
      </c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  <c r="CX997" s="3"/>
      <c r="CY997" s="3"/>
      <c r="CZ997" s="3"/>
      <c r="DA997" s="3"/>
      <c r="DB997" s="3"/>
      <c r="DC997" s="3"/>
      <c r="DD997" s="3"/>
      <c r="DE997" s="3"/>
      <c r="DF997" s="3"/>
      <c r="DG997" s="3"/>
      <c r="DH997" s="3"/>
      <c r="DI997" s="3"/>
      <c r="DJ997" s="3"/>
      <c r="DK997" s="3"/>
      <c r="DL997" s="3"/>
      <c r="DM997" s="3"/>
      <c r="DN997" s="3"/>
      <c r="DO997" s="3"/>
      <c r="DP997" s="3"/>
      <c r="DQ997" s="3"/>
      <c r="DR997" s="3"/>
      <c r="DS997" s="3"/>
      <c r="DT997" s="3"/>
      <c r="DU997" s="3"/>
      <c r="DV997" s="3"/>
      <c r="DW997" s="3"/>
      <c r="DX997" s="3"/>
      <c r="DY997" s="3"/>
      <c r="DZ997" s="3"/>
      <c r="EA997" s="3"/>
      <c r="EB997" s="3"/>
      <c r="EC997" s="3"/>
      <c r="ED997" s="3"/>
      <c r="EE997" s="3"/>
      <c r="EF997" s="3"/>
      <c r="EG997" s="3"/>
      <c r="EH997" s="3"/>
      <c r="EI997" s="3"/>
      <c r="EJ997" s="3"/>
      <c r="EK997" s="3"/>
      <c r="EL997" s="3"/>
      <c r="EM997" s="3"/>
      <c r="EN997" s="3"/>
      <c r="EO997" s="3"/>
      <c r="EP997" s="3"/>
      <c r="EQ997" s="3"/>
      <c r="ER997" s="3"/>
      <c r="ES997" s="3"/>
      <c r="ET997" s="3"/>
      <c r="EU997" s="3"/>
      <c r="EV997" s="3"/>
      <c r="EW997" s="3"/>
      <c r="EX997" s="3"/>
      <c r="EY997" s="3"/>
      <c r="EZ997" s="3"/>
      <c r="FA997" s="3"/>
      <c r="FB997" s="3"/>
      <c r="FC997" s="3"/>
      <c r="FD997" s="3"/>
      <c r="FE997" s="3"/>
      <c r="FF997" s="3"/>
      <c r="FG997" s="3"/>
      <c r="FH997" s="3"/>
      <c r="FI997" s="3"/>
      <c r="FJ997" s="3"/>
      <c r="FK997" s="3"/>
      <c r="FL997" s="3"/>
      <c r="FM997" s="3"/>
      <c r="FN997" s="3"/>
      <c r="FO997" s="3"/>
      <c r="FP997" s="3"/>
      <c r="FQ997" s="3"/>
      <c r="FR997" s="3"/>
      <c r="FS997" s="3"/>
      <c r="FT997" s="3"/>
      <c r="FU997" s="3"/>
      <c r="FV997" s="3"/>
      <c r="FW997" s="3"/>
      <c r="FX997" s="3"/>
      <c r="FY997" s="3"/>
      <c r="FZ997" s="3"/>
      <c r="GA997" s="3"/>
      <c r="GB997" s="3"/>
      <c r="GC997" s="3"/>
      <c r="GD997" s="3"/>
      <c r="GE997" s="3"/>
      <c r="GF997" s="3"/>
      <c r="GG997" s="3"/>
      <c r="GH997" s="3"/>
      <c r="GI997" s="3"/>
      <c r="GJ997" s="3"/>
      <c r="GK997" s="3"/>
      <c r="GL997" s="3"/>
      <c r="GM997" s="3"/>
      <c r="GN997" s="3"/>
      <c r="GO997" s="3"/>
      <c r="GP997" s="3"/>
      <c r="GQ997" s="3"/>
      <c r="GR997" s="3"/>
      <c r="GS997" s="3"/>
      <c r="GT997" s="3"/>
      <c r="GU997" s="3"/>
      <c r="GV997" s="3"/>
      <c r="GW997" s="3"/>
      <c r="GX997" s="3"/>
      <c r="GY997" s="3"/>
      <c r="GZ997" s="3"/>
      <c r="HA997" s="3"/>
      <c r="HB997" s="3"/>
      <c r="HC997" s="3"/>
      <c r="HD997" s="3"/>
      <c r="HE997" s="3"/>
      <c r="HF997" s="3"/>
      <c r="HG997" s="3"/>
      <c r="HH997" s="3"/>
      <c r="HI997" s="3"/>
      <c r="HJ997" s="3"/>
      <c r="HK997" s="3"/>
      <c r="HL997" s="3"/>
      <c r="HM997" s="3"/>
      <c r="HN997" s="3"/>
      <c r="HO997" s="3"/>
      <c r="HP997" s="3"/>
      <c r="HQ997" s="3"/>
      <c r="HR997" s="3"/>
      <c r="HS997" s="3"/>
      <c r="HT997" s="3"/>
      <c r="HU997" s="3"/>
      <c r="HV997" s="3"/>
      <c r="HW997" s="3"/>
    </row>
    <row r="998" spans="1:16" s="6" customFormat="1" ht="23.25" customHeight="1">
      <c r="A998" s="9">
        <v>994</v>
      </c>
      <c r="B998" s="10" t="s">
        <v>47</v>
      </c>
      <c r="C998" s="10" t="s">
        <v>95</v>
      </c>
      <c r="D998" s="10" t="s">
        <v>39</v>
      </c>
      <c r="E998" s="10" t="s">
        <v>19</v>
      </c>
      <c r="F998" s="10" t="s">
        <v>70</v>
      </c>
      <c r="G998" s="10" t="s">
        <v>96</v>
      </c>
      <c r="H998" s="10" t="s">
        <v>94</v>
      </c>
      <c r="I998" s="10" t="s">
        <v>64</v>
      </c>
      <c r="J998" s="10">
        <f t="shared" si="60"/>
        <v>158</v>
      </c>
      <c r="K998" s="10">
        <f t="shared" si="61"/>
        <v>47.4</v>
      </c>
      <c r="L998" s="11">
        <v>86.4</v>
      </c>
      <c r="M998" s="11">
        <f t="shared" si="62"/>
        <v>34.56</v>
      </c>
      <c r="N998" s="10">
        <f t="shared" si="63"/>
        <v>81.96</v>
      </c>
      <c r="O998" s="8" t="s">
        <v>2377</v>
      </c>
      <c r="P998" s="18"/>
    </row>
    <row r="999" spans="1:231" s="6" customFormat="1" ht="23.25" customHeight="1">
      <c r="A999" s="9">
        <v>995</v>
      </c>
      <c r="B999" s="10" t="s">
        <v>47</v>
      </c>
      <c r="C999" s="10" t="s">
        <v>97</v>
      </c>
      <c r="D999" s="10" t="s">
        <v>18</v>
      </c>
      <c r="E999" s="10" t="s">
        <v>19</v>
      </c>
      <c r="F999" s="10" t="s">
        <v>70</v>
      </c>
      <c r="G999" s="10" t="s">
        <v>98</v>
      </c>
      <c r="H999" s="10" t="s">
        <v>94</v>
      </c>
      <c r="I999" s="10" t="s">
        <v>22</v>
      </c>
      <c r="J999" s="10">
        <f t="shared" si="60"/>
        <v>153</v>
      </c>
      <c r="K999" s="10">
        <f t="shared" si="61"/>
        <v>45.9</v>
      </c>
      <c r="L999" s="11">
        <v>82.8</v>
      </c>
      <c r="M999" s="11">
        <f t="shared" si="62"/>
        <v>33.12</v>
      </c>
      <c r="N999" s="10">
        <f t="shared" si="63"/>
        <v>79.02</v>
      </c>
      <c r="O999" s="4"/>
      <c r="P999" s="19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  <c r="CX999" s="3"/>
      <c r="CY999" s="3"/>
      <c r="CZ999" s="3"/>
      <c r="DA999" s="3"/>
      <c r="DB999" s="3"/>
      <c r="DC999" s="3"/>
      <c r="DD999" s="3"/>
      <c r="DE999" s="3"/>
      <c r="DF999" s="3"/>
      <c r="DG999" s="3"/>
      <c r="DH999" s="3"/>
      <c r="DI999" s="3"/>
      <c r="DJ999" s="3"/>
      <c r="DK999" s="3"/>
      <c r="DL999" s="3"/>
      <c r="DM999" s="3"/>
      <c r="DN999" s="3"/>
      <c r="DO999" s="3"/>
      <c r="DP999" s="3"/>
      <c r="DQ999" s="3"/>
      <c r="DR999" s="3"/>
      <c r="DS999" s="3"/>
      <c r="DT999" s="3"/>
      <c r="DU999" s="3"/>
      <c r="DV999" s="3"/>
      <c r="DW999" s="3"/>
      <c r="DX999" s="3"/>
      <c r="DY999" s="3"/>
      <c r="DZ999" s="3"/>
      <c r="EA999" s="3"/>
      <c r="EB999" s="3"/>
      <c r="EC999" s="3"/>
      <c r="ED999" s="3"/>
      <c r="EE999" s="3"/>
      <c r="EF999" s="3"/>
      <c r="EG999" s="3"/>
      <c r="EH999" s="3"/>
      <c r="EI999" s="3"/>
      <c r="EJ999" s="3"/>
      <c r="EK999" s="3"/>
      <c r="EL999" s="3"/>
      <c r="EM999" s="3"/>
      <c r="EN999" s="3"/>
      <c r="EO999" s="3"/>
      <c r="EP999" s="3"/>
      <c r="EQ999" s="3"/>
      <c r="ER999" s="3"/>
      <c r="ES999" s="3"/>
      <c r="ET999" s="3"/>
      <c r="EU999" s="3"/>
      <c r="EV999" s="3"/>
      <c r="EW999" s="3"/>
      <c r="EX999" s="3"/>
      <c r="EY999" s="3"/>
      <c r="EZ999" s="3"/>
      <c r="FA999" s="3"/>
      <c r="FB999" s="3"/>
      <c r="FC999" s="3"/>
      <c r="FD999" s="3"/>
      <c r="FE999" s="3"/>
      <c r="FF999" s="3"/>
      <c r="FG999" s="3"/>
      <c r="FH999" s="3"/>
      <c r="FI999" s="3"/>
      <c r="FJ999" s="3"/>
      <c r="FK999" s="3"/>
      <c r="FL999" s="3"/>
      <c r="FM999" s="3"/>
      <c r="FN999" s="3"/>
      <c r="FO999" s="3"/>
      <c r="FP999" s="3"/>
      <c r="FQ999" s="3"/>
      <c r="FR999" s="3"/>
      <c r="FS999" s="3"/>
      <c r="FT999" s="3"/>
      <c r="FU999" s="3"/>
      <c r="FV999" s="3"/>
      <c r="FW999" s="3"/>
      <c r="FX999" s="3"/>
      <c r="FY999" s="3"/>
      <c r="FZ999" s="3"/>
      <c r="GA999" s="3"/>
      <c r="GB999" s="3"/>
      <c r="GC999" s="3"/>
      <c r="GD999" s="3"/>
      <c r="GE999" s="3"/>
      <c r="GF999" s="3"/>
      <c r="GG999" s="3"/>
      <c r="GH999" s="3"/>
      <c r="GI999" s="3"/>
      <c r="GJ999" s="3"/>
      <c r="GK999" s="3"/>
      <c r="GL999" s="3"/>
      <c r="GM999" s="3"/>
      <c r="GN999" s="3"/>
      <c r="GO999" s="3"/>
      <c r="GP999" s="3"/>
      <c r="GQ999" s="3"/>
      <c r="GR999" s="3"/>
      <c r="GS999" s="3"/>
      <c r="GT999" s="3"/>
      <c r="GU999" s="3"/>
      <c r="GV999" s="3"/>
      <c r="GW999" s="3"/>
      <c r="GX999" s="3"/>
      <c r="GY999" s="3"/>
      <c r="GZ999" s="3"/>
      <c r="HA999" s="3"/>
      <c r="HB999" s="3"/>
      <c r="HC999" s="3"/>
      <c r="HD999" s="3"/>
      <c r="HE999" s="3"/>
      <c r="HF999" s="3"/>
      <c r="HG999" s="3"/>
      <c r="HH999" s="3"/>
      <c r="HI999" s="3"/>
      <c r="HJ999" s="3"/>
      <c r="HK999" s="3"/>
      <c r="HL999" s="3"/>
      <c r="HM999" s="3"/>
      <c r="HN999" s="3"/>
      <c r="HO999" s="3"/>
      <c r="HP999" s="3"/>
      <c r="HQ999" s="3"/>
      <c r="HR999" s="3"/>
      <c r="HS999" s="3"/>
      <c r="HT999" s="3"/>
      <c r="HU999" s="3"/>
      <c r="HV999" s="3"/>
      <c r="HW999" s="3"/>
    </row>
    <row r="1000" spans="1:231" s="6" customFormat="1" ht="23.25" customHeight="1">
      <c r="A1000" s="9">
        <v>996</v>
      </c>
      <c r="B1000" s="10" t="s">
        <v>47</v>
      </c>
      <c r="C1000" s="10" t="s">
        <v>99</v>
      </c>
      <c r="D1000" s="10" t="s">
        <v>18</v>
      </c>
      <c r="E1000" s="10" t="s">
        <v>19</v>
      </c>
      <c r="F1000" s="10" t="s">
        <v>70</v>
      </c>
      <c r="G1000" s="10" t="s">
        <v>100</v>
      </c>
      <c r="H1000" s="10" t="s">
        <v>101</v>
      </c>
      <c r="I1000" s="10" t="s">
        <v>46</v>
      </c>
      <c r="J1000" s="10">
        <f t="shared" si="60"/>
        <v>144</v>
      </c>
      <c r="K1000" s="10">
        <f t="shared" si="61"/>
        <v>43.199999999999996</v>
      </c>
      <c r="L1000" s="11">
        <v>86.4</v>
      </c>
      <c r="M1000" s="11">
        <f t="shared" si="62"/>
        <v>34.56</v>
      </c>
      <c r="N1000" s="10">
        <f t="shared" si="63"/>
        <v>77.76</v>
      </c>
      <c r="O1000" s="4"/>
      <c r="P1000" s="19" t="s">
        <v>102</v>
      </c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  <c r="CX1000" s="3"/>
      <c r="CY1000" s="3"/>
      <c r="CZ1000" s="3"/>
      <c r="DA1000" s="3"/>
      <c r="DB1000" s="3"/>
      <c r="DC1000" s="3"/>
      <c r="DD1000" s="3"/>
      <c r="DE1000" s="3"/>
      <c r="DF1000" s="3"/>
      <c r="DG1000" s="3"/>
      <c r="DH1000" s="3"/>
      <c r="DI1000" s="3"/>
      <c r="DJ1000" s="3"/>
      <c r="DK1000" s="3"/>
      <c r="DL1000" s="3"/>
      <c r="DM1000" s="3"/>
      <c r="DN1000" s="3"/>
      <c r="DO1000" s="3"/>
      <c r="DP1000" s="3"/>
      <c r="DQ1000" s="3"/>
      <c r="DR1000" s="3"/>
      <c r="DS1000" s="3"/>
      <c r="DT1000" s="3"/>
      <c r="DU1000" s="3"/>
      <c r="DV1000" s="3"/>
      <c r="DW1000" s="3"/>
      <c r="DX1000" s="3"/>
      <c r="DY1000" s="3"/>
      <c r="DZ1000" s="3"/>
      <c r="EA1000" s="3"/>
      <c r="EB1000" s="3"/>
      <c r="EC1000" s="3"/>
      <c r="ED1000" s="3"/>
      <c r="EE1000" s="3"/>
      <c r="EF1000" s="3"/>
      <c r="EG1000" s="3"/>
      <c r="EH1000" s="3"/>
      <c r="EI1000" s="3"/>
      <c r="EJ1000" s="3"/>
      <c r="EK1000" s="3"/>
      <c r="EL1000" s="3"/>
      <c r="EM1000" s="3"/>
      <c r="EN1000" s="3"/>
      <c r="EO1000" s="3"/>
      <c r="EP1000" s="3"/>
      <c r="EQ1000" s="3"/>
      <c r="ER1000" s="3"/>
      <c r="ES1000" s="3"/>
      <c r="ET1000" s="3"/>
      <c r="EU1000" s="3"/>
      <c r="EV1000" s="3"/>
      <c r="EW1000" s="3"/>
      <c r="EX1000" s="3"/>
      <c r="EY1000" s="3"/>
      <c r="EZ1000" s="3"/>
      <c r="FA1000" s="3"/>
      <c r="FB1000" s="3"/>
      <c r="FC1000" s="3"/>
      <c r="FD1000" s="3"/>
      <c r="FE1000" s="3"/>
      <c r="FF1000" s="3"/>
      <c r="FG1000" s="3"/>
      <c r="FH1000" s="3"/>
      <c r="FI1000" s="3"/>
      <c r="FJ1000" s="3"/>
      <c r="FK1000" s="3"/>
      <c r="FL1000" s="3"/>
      <c r="FM1000" s="3"/>
      <c r="FN1000" s="3"/>
      <c r="FO1000" s="3"/>
      <c r="FP1000" s="3"/>
      <c r="FQ1000" s="3"/>
      <c r="FR1000" s="3"/>
      <c r="FS1000" s="3"/>
      <c r="FT1000" s="3"/>
      <c r="FU1000" s="3"/>
      <c r="FV1000" s="3"/>
      <c r="FW1000" s="3"/>
      <c r="FX1000" s="3"/>
      <c r="FY1000" s="3"/>
      <c r="FZ1000" s="3"/>
      <c r="GA1000" s="3"/>
      <c r="GB1000" s="3"/>
      <c r="GC1000" s="3"/>
      <c r="GD1000" s="3"/>
      <c r="GE1000" s="3"/>
      <c r="GF1000" s="3"/>
      <c r="GG1000" s="3"/>
      <c r="GH1000" s="3"/>
      <c r="GI1000" s="3"/>
      <c r="GJ1000" s="3"/>
      <c r="GK1000" s="3"/>
      <c r="GL1000" s="3"/>
      <c r="GM1000" s="3"/>
      <c r="GN1000" s="3"/>
      <c r="GO1000" s="3"/>
      <c r="GP1000" s="3"/>
      <c r="GQ1000" s="3"/>
      <c r="GR1000" s="3"/>
      <c r="GS1000" s="3"/>
      <c r="GT1000" s="3"/>
      <c r="GU1000" s="3"/>
      <c r="GV1000" s="3"/>
      <c r="GW1000" s="3"/>
      <c r="GX1000" s="3"/>
      <c r="GY1000" s="3"/>
      <c r="GZ1000" s="3"/>
      <c r="HA1000" s="3"/>
      <c r="HB1000" s="3"/>
      <c r="HC1000" s="3"/>
      <c r="HD1000" s="3"/>
      <c r="HE1000" s="3"/>
      <c r="HF1000" s="3"/>
      <c r="HG1000" s="3"/>
      <c r="HH1000" s="3"/>
      <c r="HI1000" s="3"/>
      <c r="HJ1000" s="3"/>
      <c r="HK1000" s="3"/>
      <c r="HL1000" s="3"/>
      <c r="HM1000" s="3"/>
      <c r="HN1000" s="3"/>
      <c r="HO1000" s="3"/>
      <c r="HP1000" s="3"/>
      <c r="HQ1000" s="3"/>
      <c r="HR1000" s="3"/>
      <c r="HS1000" s="3"/>
      <c r="HT1000" s="3"/>
      <c r="HU1000" s="3"/>
      <c r="HV1000" s="3"/>
      <c r="HW1000" s="3"/>
    </row>
    <row r="1001" spans="1:16" s="6" customFormat="1" ht="23.25" customHeight="1">
      <c r="A1001" s="9">
        <v>997</v>
      </c>
      <c r="B1001" s="10" t="s">
        <v>47</v>
      </c>
      <c r="C1001" s="10" t="s">
        <v>251</v>
      </c>
      <c r="D1001" s="10" t="s">
        <v>39</v>
      </c>
      <c r="E1001" s="10" t="s">
        <v>19</v>
      </c>
      <c r="F1001" s="10" t="s">
        <v>222</v>
      </c>
      <c r="G1001" s="10" t="s">
        <v>252</v>
      </c>
      <c r="H1001" s="10" t="s">
        <v>123</v>
      </c>
      <c r="I1001" s="10" t="s">
        <v>51</v>
      </c>
      <c r="J1001" s="10">
        <f t="shared" si="60"/>
        <v>161</v>
      </c>
      <c r="K1001" s="10">
        <f t="shared" si="61"/>
        <v>48.3</v>
      </c>
      <c r="L1001" s="11">
        <v>83</v>
      </c>
      <c r="M1001" s="11">
        <f t="shared" si="62"/>
        <v>33.2</v>
      </c>
      <c r="N1001" s="10">
        <f t="shared" si="63"/>
        <v>81.5</v>
      </c>
      <c r="O1001" s="8" t="s">
        <v>2377</v>
      </c>
      <c r="P1001" s="18"/>
    </row>
    <row r="1002" spans="1:231" s="6" customFormat="1" ht="23.25" customHeight="1">
      <c r="A1002" s="9">
        <v>998</v>
      </c>
      <c r="B1002" s="10" t="s">
        <v>47</v>
      </c>
      <c r="C1002" s="10" t="s">
        <v>253</v>
      </c>
      <c r="D1002" s="10" t="s">
        <v>18</v>
      </c>
      <c r="E1002" s="10" t="s">
        <v>19</v>
      </c>
      <c r="F1002" s="10" t="s">
        <v>222</v>
      </c>
      <c r="G1002" s="10" t="s">
        <v>254</v>
      </c>
      <c r="H1002" s="10" t="s">
        <v>36</v>
      </c>
      <c r="I1002" s="10" t="s">
        <v>64</v>
      </c>
      <c r="J1002" s="10">
        <f t="shared" si="60"/>
        <v>154</v>
      </c>
      <c r="K1002" s="10">
        <f t="shared" si="61"/>
        <v>46.199999999999996</v>
      </c>
      <c r="L1002" s="11">
        <v>83</v>
      </c>
      <c r="M1002" s="11">
        <f t="shared" si="62"/>
        <v>33.2</v>
      </c>
      <c r="N1002" s="10">
        <f t="shared" si="63"/>
        <v>79.4</v>
      </c>
      <c r="O1002" s="4"/>
      <c r="P1002" s="19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  <c r="CX1002" s="3"/>
      <c r="CY1002" s="3"/>
      <c r="CZ1002" s="3"/>
      <c r="DA1002" s="3"/>
      <c r="DB1002" s="3"/>
      <c r="DC1002" s="3"/>
      <c r="DD1002" s="3"/>
      <c r="DE1002" s="3"/>
      <c r="DF1002" s="3"/>
      <c r="DG1002" s="3"/>
      <c r="DH1002" s="3"/>
      <c r="DI1002" s="3"/>
      <c r="DJ1002" s="3"/>
      <c r="DK1002" s="3"/>
      <c r="DL1002" s="3"/>
      <c r="DM1002" s="3"/>
      <c r="DN1002" s="3"/>
      <c r="DO1002" s="3"/>
      <c r="DP1002" s="3"/>
      <c r="DQ1002" s="3"/>
      <c r="DR1002" s="3"/>
      <c r="DS1002" s="3"/>
      <c r="DT1002" s="3"/>
      <c r="DU1002" s="3"/>
      <c r="DV1002" s="3"/>
      <c r="DW1002" s="3"/>
      <c r="DX1002" s="3"/>
      <c r="DY1002" s="3"/>
      <c r="DZ1002" s="3"/>
      <c r="EA1002" s="3"/>
      <c r="EB1002" s="3"/>
      <c r="EC1002" s="3"/>
      <c r="ED1002" s="3"/>
      <c r="EE1002" s="3"/>
      <c r="EF1002" s="3"/>
      <c r="EG1002" s="3"/>
      <c r="EH1002" s="3"/>
      <c r="EI1002" s="3"/>
      <c r="EJ1002" s="3"/>
      <c r="EK1002" s="3"/>
      <c r="EL1002" s="3"/>
      <c r="EM1002" s="3"/>
      <c r="EN1002" s="3"/>
      <c r="EO1002" s="3"/>
      <c r="EP1002" s="3"/>
      <c r="EQ1002" s="3"/>
      <c r="ER1002" s="3"/>
      <c r="ES1002" s="3"/>
      <c r="ET1002" s="3"/>
      <c r="EU1002" s="3"/>
      <c r="EV1002" s="3"/>
      <c r="EW1002" s="3"/>
      <c r="EX1002" s="3"/>
      <c r="EY1002" s="3"/>
      <c r="EZ1002" s="3"/>
      <c r="FA1002" s="3"/>
      <c r="FB1002" s="3"/>
      <c r="FC1002" s="3"/>
      <c r="FD1002" s="3"/>
      <c r="FE1002" s="3"/>
      <c r="FF1002" s="3"/>
      <c r="FG1002" s="3"/>
      <c r="FH1002" s="3"/>
      <c r="FI1002" s="3"/>
      <c r="FJ1002" s="3"/>
      <c r="FK1002" s="3"/>
      <c r="FL1002" s="3"/>
      <c r="FM1002" s="3"/>
      <c r="FN1002" s="3"/>
      <c r="FO1002" s="3"/>
      <c r="FP1002" s="3"/>
      <c r="FQ1002" s="3"/>
      <c r="FR1002" s="3"/>
      <c r="FS1002" s="3"/>
      <c r="FT1002" s="3"/>
      <c r="FU1002" s="3"/>
      <c r="FV1002" s="3"/>
      <c r="FW1002" s="3"/>
      <c r="FX1002" s="3"/>
      <c r="FY1002" s="3"/>
      <c r="FZ1002" s="3"/>
      <c r="GA1002" s="3"/>
      <c r="GB1002" s="3"/>
      <c r="GC1002" s="3"/>
      <c r="GD1002" s="3"/>
      <c r="GE1002" s="3"/>
      <c r="GF1002" s="3"/>
      <c r="GG1002" s="3"/>
      <c r="GH1002" s="3"/>
      <c r="GI1002" s="3"/>
      <c r="GJ1002" s="3"/>
      <c r="GK1002" s="3"/>
      <c r="GL1002" s="3"/>
      <c r="GM1002" s="3"/>
      <c r="GN1002" s="3"/>
      <c r="GO1002" s="3"/>
      <c r="GP1002" s="3"/>
      <c r="GQ1002" s="3"/>
      <c r="GR1002" s="3"/>
      <c r="GS1002" s="3"/>
      <c r="GT1002" s="3"/>
      <c r="GU1002" s="3"/>
      <c r="GV1002" s="3"/>
      <c r="GW1002" s="3"/>
      <c r="GX1002" s="3"/>
      <c r="GY1002" s="3"/>
      <c r="GZ1002" s="3"/>
      <c r="HA1002" s="3"/>
      <c r="HB1002" s="3"/>
      <c r="HC1002" s="3"/>
      <c r="HD1002" s="3"/>
      <c r="HE1002" s="3"/>
      <c r="HF1002" s="3"/>
      <c r="HG1002" s="3"/>
      <c r="HH1002" s="3"/>
      <c r="HI1002" s="3"/>
      <c r="HJ1002" s="3"/>
      <c r="HK1002" s="3"/>
      <c r="HL1002" s="3"/>
      <c r="HM1002" s="3"/>
      <c r="HN1002" s="3"/>
      <c r="HO1002" s="3"/>
      <c r="HP1002" s="3"/>
      <c r="HQ1002" s="3"/>
      <c r="HR1002" s="3"/>
      <c r="HS1002" s="3"/>
      <c r="HT1002" s="3"/>
      <c r="HU1002" s="3"/>
      <c r="HV1002" s="3"/>
      <c r="HW1002" s="3"/>
    </row>
    <row r="1003" spans="1:231" s="6" customFormat="1" ht="23.25" customHeight="1">
      <c r="A1003" s="9">
        <v>999</v>
      </c>
      <c r="B1003" s="10" t="s">
        <v>47</v>
      </c>
      <c r="C1003" s="10" t="s">
        <v>255</v>
      </c>
      <c r="D1003" s="10" t="s">
        <v>39</v>
      </c>
      <c r="E1003" s="10" t="s">
        <v>19</v>
      </c>
      <c r="F1003" s="10" t="s">
        <v>222</v>
      </c>
      <c r="G1003" s="10" t="s">
        <v>256</v>
      </c>
      <c r="H1003" s="10" t="s">
        <v>94</v>
      </c>
      <c r="I1003" s="10" t="s">
        <v>61</v>
      </c>
      <c r="J1003" s="10">
        <f t="shared" si="60"/>
        <v>154</v>
      </c>
      <c r="K1003" s="10">
        <f t="shared" si="61"/>
        <v>46.199999999999996</v>
      </c>
      <c r="L1003" s="11">
        <v>77.2</v>
      </c>
      <c r="M1003" s="11">
        <f t="shared" si="62"/>
        <v>30.880000000000003</v>
      </c>
      <c r="N1003" s="10">
        <f t="shared" si="63"/>
        <v>77.08</v>
      </c>
      <c r="O1003" s="4"/>
      <c r="P1003" s="19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  <c r="CX1003" s="3"/>
      <c r="CY1003" s="3"/>
      <c r="CZ1003" s="3"/>
      <c r="DA1003" s="3"/>
      <c r="DB1003" s="3"/>
      <c r="DC1003" s="3"/>
      <c r="DD1003" s="3"/>
      <c r="DE1003" s="3"/>
      <c r="DF1003" s="3"/>
      <c r="DG1003" s="3"/>
      <c r="DH1003" s="3"/>
      <c r="DI1003" s="3"/>
      <c r="DJ1003" s="3"/>
      <c r="DK1003" s="3"/>
      <c r="DL1003" s="3"/>
      <c r="DM1003" s="3"/>
      <c r="DN1003" s="3"/>
      <c r="DO1003" s="3"/>
      <c r="DP1003" s="3"/>
      <c r="DQ1003" s="3"/>
      <c r="DR1003" s="3"/>
      <c r="DS1003" s="3"/>
      <c r="DT1003" s="3"/>
      <c r="DU1003" s="3"/>
      <c r="DV1003" s="3"/>
      <c r="DW1003" s="3"/>
      <c r="DX1003" s="3"/>
      <c r="DY1003" s="3"/>
      <c r="DZ1003" s="3"/>
      <c r="EA1003" s="3"/>
      <c r="EB1003" s="3"/>
      <c r="EC1003" s="3"/>
      <c r="ED1003" s="3"/>
      <c r="EE1003" s="3"/>
      <c r="EF1003" s="3"/>
      <c r="EG1003" s="3"/>
      <c r="EH1003" s="3"/>
      <c r="EI1003" s="3"/>
      <c r="EJ1003" s="3"/>
      <c r="EK1003" s="3"/>
      <c r="EL1003" s="3"/>
      <c r="EM1003" s="3"/>
      <c r="EN1003" s="3"/>
      <c r="EO1003" s="3"/>
      <c r="EP1003" s="3"/>
      <c r="EQ1003" s="3"/>
      <c r="ER1003" s="3"/>
      <c r="ES1003" s="3"/>
      <c r="ET1003" s="3"/>
      <c r="EU1003" s="3"/>
      <c r="EV1003" s="3"/>
      <c r="EW1003" s="3"/>
      <c r="EX1003" s="3"/>
      <c r="EY1003" s="3"/>
      <c r="EZ1003" s="3"/>
      <c r="FA1003" s="3"/>
      <c r="FB1003" s="3"/>
      <c r="FC1003" s="3"/>
      <c r="FD1003" s="3"/>
      <c r="FE1003" s="3"/>
      <c r="FF1003" s="3"/>
      <c r="FG1003" s="3"/>
      <c r="FH1003" s="3"/>
      <c r="FI1003" s="3"/>
      <c r="FJ1003" s="3"/>
      <c r="FK1003" s="3"/>
      <c r="FL1003" s="3"/>
      <c r="FM1003" s="3"/>
      <c r="FN1003" s="3"/>
      <c r="FO1003" s="3"/>
      <c r="FP1003" s="3"/>
      <c r="FQ1003" s="3"/>
      <c r="FR1003" s="3"/>
      <c r="FS1003" s="3"/>
      <c r="FT1003" s="3"/>
      <c r="FU1003" s="3"/>
      <c r="FV1003" s="3"/>
      <c r="FW1003" s="3"/>
      <c r="FX1003" s="3"/>
      <c r="FY1003" s="3"/>
      <c r="FZ1003" s="3"/>
      <c r="GA1003" s="3"/>
      <c r="GB1003" s="3"/>
      <c r="GC1003" s="3"/>
      <c r="GD1003" s="3"/>
      <c r="GE1003" s="3"/>
      <c r="GF1003" s="3"/>
      <c r="GG1003" s="3"/>
      <c r="GH1003" s="3"/>
      <c r="GI1003" s="3"/>
      <c r="GJ1003" s="3"/>
      <c r="GK1003" s="3"/>
      <c r="GL1003" s="3"/>
      <c r="GM1003" s="3"/>
      <c r="GN1003" s="3"/>
      <c r="GO1003" s="3"/>
      <c r="GP1003" s="3"/>
      <c r="GQ1003" s="3"/>
      <c r="GR1003" s="3"/>
      <c r="GS1003" s="3"/>
      <c r="GT1003" s="3"/>
      <c r="GU1003" s="3"/>
      <c r="GV1003" s="3"/>
      <c r="GW1003" s="3"/>
      <c r="GX1003" s="3"/>
      <c r="GY1003" s="3"/>
      <c r="GZ1003" s="3"/>
      <c r="HA1003" s="3"/>
      <c r="HB1003" s="3"/>
      <c r="HC1003" s="3"/>
      <c r="HD1003" s="3"/>
      <c r="HE1003" s="3"/>
      <c r="HF1003" s="3"/>
      <c r="HG1003" s="3"/>
      <c r="HH1003" s="3"/>
      <c r="HI1003" s="3"/>
      <c r="HJ1003" s="3"/>
      <c r="HK1003" s="3"/>
      <c r="HL1003" s="3"/>
      <c r="HM1003" s="3"/>
      <c r="HN1003" s="3"/>
      <c r="HO1003" s="3"/>
      <c r="HP1003" s="3"/>
      <c r="HQ1003" s="3"/>
      <c r="HR1003" s="3"/>
      <c r="HS1003" s="3"/>
      <c r="HT1003" s="3"/>
      <c r="HU1003" s="3"/>
      <c r="HV1003" s="3"/>
      <c r="HW1003" s="3"/>
    </row>
    <row r="1004" spans="1:231" ht="23.25" customHeight="1">
      <c r="A1004" s="9">
        <v>1000</v>
      </c>
      <c r="B1004" s="10" t="s">
        <v>47</v>
      </c>
      <c r="C1004" s="10" t="s">
        <v>314</v>
      </c>
      <c r="D1004" s="10" t="s">
        <v>18</v>
      </c>
      <c r="E1004" s="10" t="s">
        <v>19</v>
      </c>
      <c r="F1004" s="10" t="s">
        <v>258</v>
      </c>
      <c r="G1004" s="10" t="s">
        <v>315</v>
      </c>
      <c r="H1004" s="10" t="s">
        <v>31</v>
      </c>
      <c r="I1004" s="10" t="s">
        <v>46</v>
      </c>
      <c r="J1004" s="10">
        <f t="shared" si="60"/>
        <v>165</v>
      </c>
      <c r="K1004" s="10">
        <f t="shared" si="61"/>
        <v>49.5</v>
      </c>
      <c r="L1004" s="11">
        <v>83.8</v>
      </c>
      <c r="M1004" s="11">
        <f t="shared" si="62"/>
        <v>33.52</v>
      </c>
      <c r="N1004" s="10">
        <f t="shared" si="63"/>
        <v>83.02</v>
      </c>
      <c r="O1004" s="8" t="s">
        <v>2377</v>
      </c>
      <c r="P1004" s="18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  <c r="BW1004" s="6"/>
      <c r="BX1004" s="6"/>
      <c r="BY1004" s="6"/>
      <c r="BZ1004" s="6"/>
      <c r="CA1004" s="6"/>
      <c r="CB1004" s="6"/>
      <c r="CC1004" s="6"/>
      <c r="CD1004" s="6"/>
      <c r="CE1004" s="6"/>
      <c r="CF1004" s="6"/>
      <c r="CG1004" s="6"/>
      <c r="CH1004" s="6"/>
      <c r="CI1004" s="6"/>
      <c r="CJ1004" s="6"/>
      <c r="CK1004" s="6"/>
      <c r="CL1004" s="6"/>
      <c r="CM1004" s="6"/>
      <c r="CN1004" s="6"/>
      <c r="CO1004" s="6"/>
      <c r="CP1004" s="6"/>
      <c r="CQ1004" s="6"/>
      <c r="CR1004" s="6"/>
      <c r="CS1004" s="6"/>
      <c r="CT1004" s="6"/>
      <c r="CU1004" s="6"/>
      <c r="CV1004" s="6"/>
      <c r="CW1004" s="6"/>
      <c r="CX1004" s="6"/>
      <c r="CY1004" s="6"/>
      <c r="CZ1004" s="6"/>
      <c r="DA1004" s="6"/>
      <c r="DB1004" s="6"/>
      <c r="DC1004" s="6"/>
      <c r="DD1004" s="6"/>
      <c r="DE1004" s="6"/>
      <c r="DF1004" s="6"/>
      <c r="DG1004" s="6"/>
      <c r="DH1004" s="6"/>
      <c r="DI1004" s="6"/>
      <c r="DJ1004" s="6"/>
      <c r="DK1004" s="6"/>
      <c r="DL1004" s="6"/>
      <c r="DM1004" s="6"/>
      <c r="DN1004" s="6"/>
      <c r="DO1004" s="6"/>
      <c r="DP1004" s="6"/>
      <c r="DQ1004" s="6"/>
      <c r="DR1004" s="6"/>
      <c r="DS1004" s="6"/>
      <c r="DT1004" s="6"/>
      <c r="DU1004" s="6"/>
      <c r="DV1004" s="6"/>
      <c r="DW1004" s="6"/>
      <c r="DX1004" s="6"/>
      <c r="DY1004" s="6"/>
      <c r="DZ1004" s="6"/>
      <c r="EA1004" s="6"/>
      <c r="EB1004" s="6"/>
      <c r="EC1004" s="6"/>
      <c r="ED1004" s="6"/>
      <c r="EE1004" s="6"/>
      <c r="EF1004" s="6"/>
      <c r="EG1004" s="6"/>
      <c r="EH1004" s="6"/>
      <c r="EI1004" s="6"/>
      <c r="EJ1004" s="6"/>
      <c r="EK1004" s="6"/>
      <c r="EL1004" s="6"/>
      <c r="EM1004" s="6"/>
      <c r="EN1004" s="6"/>
      <c r="EO1004" s="6"/>
      <c r="EP1004" s="6"/>
      <c r="EQ1004" s="6"/>
      <c r="ER1004" s="6"/>
      <c r="ES1004" s="6"/>
      <c r="ET1004" s="6"/>
      <c r="EU1004" s="6"/>
      <c r="EV1004" s="6"/>
      <c r="EW1004" s="6"/>
      <c r="EX1004" s="6"/>
      <c r="EY1004" s="6"/>
      <c r="EZ1004" s="6"/>
      <c r="FA1004" s="6"/>
      <c r="FB1004" s="6"/>
      <c r="FC1004" s="6"/>
      <c r="FD1004" s="6"/>
      <c r="FE1004" s="6"/>
      <c r="FF1004" s="6"/>
      <c r="FG1004" s="6"/>
      <c r="FH1004" s="6"/>
      <c r="FI1004" s="6"/>
      <c r="FJ1004" s="6"/>
      <c r="FK1004" s="6"/>
      <c r="FL1004" s="6"/>
      <c r="FM1004" s="6"/>
      <c r="FN1004" s="6"/>
      <c r="FO1004" s="6"/>
      <c r="FP1004" s="6"/>
      <c r="FQ1004" s="6"/>
      <c r="FR1004" s="6"/>
      <c r="FS1004" s="6"/>
      <c r="FT1004" s="6"/>
      <c r="FU1004" s="6"/>
      <c r="FV1004" s="6"/>
      <c r="FW1004" s="6"/>
      <c r="FX1004" s="6"/>
      <c r="FY1004" s="6"/>
      <c r="FZ1004" s="6"/>
      <c r="GA1004" s="6"/>
      <c r="GB1004" s="6"/>
      <c r="GC1004" s="6"/>
      <c r="GD1004" s="6"/>
      <c r="GE1004" s="6"/>
      <c r="GF1004" s="6"/>
      <c r="GG1004" s="6"/>
      <c r="GH1004" s="6"/>
      <c r="GI1004" s="6"/>
      <c r="GJ1004" s="6"/>
      <c r="GK1004" s="6"/>
      <c r="GL1004" s="6"/>
      <c r="GM1004" s="6"/>
      <c r="GN1004" s="6"/>
      <c r="GO1004" s="6"/>
      <c r="GP1004" s="6"/>
      <c r="GQ1004" s="6"/>
      <c r="GR1004" s="6"/>
      <c r="GS1004" s="6"/>
      <c r="GT1004" s="6"/>
      <c r="GU1004" s="6"/>
      <c r="GV1004" s="6"/>
      <c r="GW1004" s="6"/>
      <c r="GX1004" s="6"/>
      <c r="GY1004" s="6"/>
      <c r="GZ1004" s="6"/>
      <c r="HA1004" s="6"/>
      <c r="HB1004" s="6"/>
      <c r="HC1004" s="6"/>
      <c r="HD1004" s="6"/>
      <c r="HE1004" s="6"/>
      <c r="HF1004" s="6"/>
      <c r="HG1004" s="6"/>
      <c r="HH1004" s="6"/>
      <c r="HI1004" s="6"/>
      <c r="HJ1004" s="6"/>
      <c r="HK1004" s="6"/>
      <c r="HL1004" s="6"/>
      <c r="HM1004" s="6"/>
      <c r="HN1004" s="6"/>
      <c r="HO1004" s="6"/>
      <c r="HP1004" s="6"/>
      <c r="HQ1004" s="6"/>
      <c r="HR1004" s="6"/>
      <c r="HS1004" s="6"/>
      <c r="HT1004" s="6"/>
      <c r="HU1004" s="6"/>
      <c r="HV1004" s="6"/>
      <c r="HW1004" s="6"/>
    </row>
    <row r="1005" spans="1:231" ht="23.25" customHeight="1">
      <c r="A1005" s="9">
        <v>1001</v>
      </c>
      <c r="B1005" s="10" t="s">
        <v>47</v>
      </c>
      <c r="C1005" s="10" t="s">
        <v>316</v>
      </c>
      <c r="D1005" s="10" t="s">
        <v>39</v>
      </c>
      <c r="E1005" s="10" t="s">
        <v>19</v>
      </c>
      <c r="F1005" s="10" t="s">
        <v>258</v>
      </c>
      <c r="G1005" s="10" t="s">
        <v>317</v>
      </c>
      <c r="H1005" s="10" t="s">
        <v>36</v>
      </c>
      <c r="I1005" s="10" t="s">
        <v>64</v>
      </c>
      <c r="J1005" s="10">
        <f t="shared" si="60"/>
        <v>154</v>
      </c>
      <c r="K1005" s="10">
        <f t="shared" si="61"/>
        <v>46.199999999999996</v>
      </c>
      <c r="L1005" s="11">
        <v>82.6</v>
      </c>
      <c r="M1005" s="11">
        <f t="shared" si="62"/>
        <v>33.04</v>
      </c>
      <c r="N1005" s="10">
        <f t="shared" si="63"/>
        <v>79.24</v>
      </c>
      <c r="O1005" s="8" t="s">
        <v>2377</v>
      </c>
      <c r="P1005" s="18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  <c r="BW1005" s="6"/>
      <c r="BX1005" s="6"/>
      <c r="BY1005" s="6"/>
      <c r="BZ1005" s="6"/>
      <c r="CA1005" s="6"/>
      <c r="CB1005" s="6"/>
      <c r="CC1005" s="6"/>
      <c r="CD1005" s="6"/>
      <c r="CE1005" s="6"/>
      <c r="CF1005" s="6"/>
      <c r="CG1005" s="6"/>
      <c r="CH1005" s="6"/>
      <c r="CI1005" s="6"/>
      <c r="CJ1005" s="6"/>
      <c r="CK1005" s="6"/>
      <c r="CL1005" s="6"/>
      <c r="CM1005" s="6"/>
      <c r="CN1005" s="6"/>
      <c r="CO1005" s="6"/>
      <c r="CP1005" s="6"/>
      <c r="CQ1005" s="6"/>
      <c r="CR1005" s="6"/>
      <c r="CS1005" s="6"/>
      <c r="CT1005" s="6"/>
      <c r="CU1005" s="6"/>
      <c r="CV1005" s="6"/>
      <c r="CW1005" s="6"/>
      <c r="CX1005" s="6"/>
      <c r="CY1005" s="6"/>
      <c r="CZ1005" s="6"/>
      <c r="DA1005" s="6"/>
      <c r="DB1005" s="6"/>
      <c r="DC1005" s="6"/>
      <c r="DD1005" s="6"/>
      <c r="DE1005" s="6"/>
      <c r="DF1005" s="6"/>
      <c r="DG1005" s="6"/>
      <c r="DH1005" s="6"/>
      <c r="DI1005" s="6"/>
      <c r="DJ1005" s="6"/>
      <c r="DK1005" s="6"/>
      <c r="DL1005" s="6"/>
      <c r="DM1005" s="6"/>
      <c r="DN1005" s="6"/>
      <c r="DO1005" s="6"/>
      <c r="DP1005" s="6"/>
      <c r="DQ1005" s="6"/>
      <c r="DR1005" s="6"/>
      <c r="DS1005" s="6"/>
      <c r="DT1005" s="6"/>
      <c r="DU1005" s="6"/>
      <c r="DV1005" s="6"/>
      <c r="DW1005" s="6"/>
      <c r="DX1005" s="6"/>
      <c r="DY1005" s="6"/>
      <c r="DZ1005" s="6"/>
      <c r="EA1005" s="6"/>
      <c r="EB1005" s="6"/>
      <c r="EC1005" s="6"/>
      <c r="ED1005" s="6"/>
      <c r="EE1005" s="6"/>
      <c r="EF1005" s="6"/>
      <c r="EG1005" s="6"/>
      <c r="EH1005" s="6"/>
      <c r="EI1005" s="6"/>
      <c r="EJ1005" s="6"/>
      <c r="EK1005" s="6"/>
      <c r="EL1005" s="6"/>
      <c r="EM1005" s="6"/>
      <c r="EN1005" s="6"/>
      <c r="EO1005" s="6"/>
      <c r="EP1005" s="6"/>
      <c r="EQ1005" s="6"/>
      <c r="ER1005" s="6"/>
      <c r="ES1005" s="6"/>
      <c r="ET1005" s="6"/>
      <c r="EU1005" s="6"/>
      <c r="EV1005" s="6"/>
      <c r="EW1005" s="6"/>
      <c r="EX1005" s="6"/>
      <c r="EY1005" s="6"/>
      <c r="EZ1005" s="6"/>
      <c r="FA1005" s="6"/>
      <c r="FB1005" s="6"/>
      <c r="FC1005" s="6"/>
      <c r="FD1005" s="6"/>
      <c r="FE1005" s="6"/>
      <c r="FF1005" s="6"/>
      <c r="FG1005" s="6"/>
      <c r="FH1005" s="6"/>
      <c r="FI1005" s="6"/>
      <c r="FJ1005" s="6"/>
      <c r="FK1005" s="6"/>
      <c r="FL1005" s="6"/>
      <c r="FM1005" s="6"/>
      <c r="FN1005" s="6"/>
      <c r="FO1005" s="6"/>
      <c r="FP1005" s="6"/>
      <c r="FQ1005" s="6"/>
      <c r="FR1005" s="6"/>
      <c r="FS1005" s="6"/>
      <c r="FT1005" s="6"/>
      <c r="FU1005" s="6"/>
      <c r="FV1005" s="6"/>
      <c r="FW1005" s="6"/>
      <c r="FX1005" s="6"/>
      <c r="FY1005" s="6"/>
      <c r="FZ1005" s="6"/>
      <c r="GA1005" s="6"/>
      <c r="GB1005" s="6"/>
      <c r="GC1005" s="6"/>
      <c r="GD1005" s="6"/>
      <c r="GE1005" s="6"/>
      <c r="GF1005" s="6"/>
      <c r="GG1005" s="6"/>
      <c r="GH1005" s="6"/>
      <c r="GI1005" s="6"/>
      <c r="GJ1005" s="6"/>
      <c r="GK1005" s="6"/>
      <c r="GL1005" s="6"/>
      <c r="GM1005" s="6"/>
      <c r="GN1005" s="6"/>
      <c r="GO1005" s="6"/>
      <c r="GP1005" s="6"/>
      <c r="GQ1005" s="6"/>
      <c r="GR1005" s="6"/>
      <c r="GS1005" s="6"/>
      <c r="GT1005" s="6"/>
      <c r="GU1005" s="6"/>
      <c r="GV1005" s="6"/>
      <c r="GW1005" s="6"/>
      <c r="GX1005" s="6"/>
      <c r="GY1005" s="6"/>
      <c r="GZ1005" s="6"/>
      <c r="HA1005" s="6"/>
      <c r="HB1005" s="6"/>
      <c r="HC1005" s="6"/>
      <c r="HD1005" s="6"/>
      <c r="HE1005" s="6"/>
      <c r="HF1005" s="6"/>
      <c r="HG1005" s="6"/>
      <c r="HH1005" s="6"/>
      <c r="HI1005" s="6"/>
      <c r="HJ1005" s="6"/>
      <c r="HK1005" s="6"/>
      <c r="HL1005" s="6"/>
      <c r="HM1005" s="6"/>
      <c r="HN1005" s="6"/>
      <c r="HO1005" s="6"/>
      <c r="HP1005" s="6"/>
      <c r="HQ1005" s="6"/>
      <c r="HR1005" s="6"/>
      <c r="HS1005" s="6"/>
      <c r="HT1005" s="6"/>
      <c r="HU1005" s="6"/>
      <c r="HV1005" s="6"/>
      <c r="HW1005" s="6"/>
    </row>
    <row r="1006" spans="1:16" ht="23.25" customHeight="1">
      <c r="A1006" s="9">
        <v>1002</v>
      </c>
      <c r="B1006" s="10" t="s">
        <v>47</v>
      </c>
      <c r="C1006" s="10" t="s">
        <v>318</v>
      </c>
      <c r="D1006" s="10" t="s">
        <v>18</v>
      </c>
      <c r="E1006" s="10" t="s">
        <v>19</v>
      </c>
      <c r="F1006" s="10" t="s">
        <v>258</v>
      </c>
      <c r="G1006" s="10" t="s">
        <v>319</v>
      </c>
      <c r="H1006" s="10" t="s">
        <v>22</v>
      </c>
      <c r="I1006" s="10" t="s">
        <v>120</v>
      </c>
      <c r="J1006" s="10">
        <f t="shared" si="60"/>
        <v>151</v>
      </c>
      <c r="K1006" s="10">
        <f t="shared" si="61"/>
        <v>45.3</v>
      </c>
      <c r="L1006" s="11">
        <v>84.8</v>
      </c>
      <c r="M1006" s="11">
        <f t="shared" si="62"/>
        <v>33.92</v>
      </c>
      <c r="N1006" s="10">
        <f t="shared" si="63"/>
        <v>79.22</v>
      </c>
      <c r="O1006" s="4"/>
      <c r="P1006" s="19"/>
    </row>
    <row r="1007" spans="1:16" ht="23.25" customHeight="1">
      <c r="A1007" s="9">
        <v>1003</v>
      </c>
      <c r="B1007" s="10" t="s">
        <v>47</v>
      </c>
      <c r="C1007" s="10" t="s">
        <v>320</v>
      </c>
      <c r="D1007" s="10" t="s">
        <v>18</v>
      </c>
      <c r="E1007" s="10" t="s">
        <v>19</v>
      </c>
      <c r="F1007" s="10" t="s">
        <v>258</v>
      </c>
      <c r="G1007" s="10" t="s">
        <v>321</v>
      </c>
      <c r="H1007" s="10" t="s">
        <v>120</v>
      </c>
      <c r="I1007" s="10" t="s">
        <v>22</v>
      </c>
      <c r="J1007" s="10">
        <f t="shared" si="60"/>
        <v>151</v>
      </c>
      <c r="K1007" s="10">
        <f t="shared" si="61"/>
        <v>45.3</v>
      </c>
      <c r="L1007" s="11">
        <v>83.4</v>
      </c>
      <c r="M1007" s="11">
        <f t="shared" si="62"/>
        <v>33.36000000000001</v>
      </c>
      <c r="N1007" s="10">
        <f t="shared" si="63"/>
        <v>78.66</v>
      </c>
      <c r="O1007" s="4"/>
      <c r="P1007" s="19"/>
    </row>
    <row r="1008" spans="1:16" ht="23.25" customHeight="1">
      <c r="A1008" s="9">
        <v>1004</v>
      </c>
      <c r="B1008" s="10" t="s">
        <v>47</v>
      </c>
      <c r="C1008" s="10" t="s">
        <v>322</v>
      </c>
      <c r="D1008" s="10" t="s">
        <v>18</v>
      </c>
      <c r="E1008" s="10" t="s">
        <v>19</v>
      </c>
      <c r="F1008" s="10" t="s">
        <v>258</v>
      </c>
      <c r="G1008" s="10" t="s">
        <v>323</v>
      </c>
      <c r="H1008" s="10" t="s">
        <v>58</v>
      </c>
      <c r="I1008" s="10" t="s">
        <v>146</v>
      </c>
      <c r="J1008" s="10">
        <f t="shared" si="60"/>
        <v>147</v>
      </c>
      <c r="K1008" s="10">
        <f t="shared" si="61"/>
        <v>44.1</v>
      </c>
      <c r="L1008" s="11">
        <v>80.8</v>
      </c>
      <c r="M1008" s="11">
        <f t="shared" si="62"/>
        <v>32.32</v>
      </c>
      <c r="N1008" s="10">
        <f t="shared" si="63"/>
        <v>76.42</v>
      </c>
      <c r="O1008" s="4"/>
      <c r="P1008" s="19"/>
    </row>
    <row r="1009" spans="1:16" ht="33.75">
      <c r="A1009" s="9">
        <v>1005</v>
      </c>
      <c r="B1009" s="10" t="s">
        <v>47</v>
      </c>
      <c r="C1009" s="10" t="s">
        <v>324</v>
      </c>
      <c r="D1009" s="10" t="s">
        <v>39</v>
      </c>
      <c r="E1009" s="10" t="s">
        <v>19</v>
      </c>
      <c r="F1009" s="10" t="s">
        <v>258</v>
      </c>
      <c r="G1009" s="10" t="s">
        <v>325</v>
      </c>
      <c r="H1009" s="10" t="s">
        <v>326</v>
      </c>
      <c r="I1009" s="10" t="s">
        <v>30</v>
      </c>
      <c r="J1009" s="10">
        <f t="shared" si="60"/>
        <v>134</v>
      </c>
      <c r="K1009" s="10">
        <f t="shared" si="61"/>
        <v>40.199999999999996</v>
      </c>
      <c r="L1009" s="11">
        <v>0</v>
      </c>
      <c r="M1009" s="11">
        <f t="shared" si="62"/>
        <v>0</v>
      </c>
      <c r="N1009" s="10">
        <f t="shared" si="63"/>
        <v>40.2</v>
      </c>
      <c r="O1009" s="4"/>
      <c r="P1009" s="19" t="s">
        <v>327</v>
      </c>
    </row>
    <row r="1010" spans="1:231" ht="23.25" customHeight="1">
      <c r="A1010" s="9">
        <v>1006</v>
      </c>
      <c r="B1010" s="10" t="s">
        <v>47</v>
      </c>
      <c r="C1010" s="10" t="s">
        <v>356</v>
      </c>
      <c r="D1010" s="10" t="s">
        <v>39</v>
      </c>
      <c r="E1010" s="10" t="s">
        <v>19</v>
      </c>
      <c r="F1010" s="10" t="s">
        <v>329</v>
      </c>
      <c r="G1010" s="10" t="s">
        <v>357</v>
      </c>
      <c r="H1010" s="10" t="s">
        <v>22</v>
      </c>
      <c r="I1010" s="10" t="s">
        <v>36</v>
      </c>
      <c r="J1010" s="10">
        <f t="shared" si="60"/>
        <v>149</v>
      </c>
      <c r="K1010" s="10">
        <f t="shared" si="61"/>
        <v>44.699999999999996</v>
      </c>
      <c r="L1010" s="11">
        <v>85.6</v>
      </c>
      <c r="M1010" s="11">
        <f t="shared" si="62"/>
        <v>34.24</v>
      </c>
      <c r="N1010" s="10">
        <f t="shared" si="63"/>
        <v>78.94</v>
      </c>
      <c r="O1010" s="8" t="s">
        <v>2377</v>
      </c>
      <c r="P1010" s="18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  <c r="BW1010" s="6"/>
      <c r="BX1010" s="6"/>
      <c r="BY1010" s="6"/>
      <c r="BZ1010" s="6"/>
      <c r="CA1010" s="6"/>
      <c r="CB1010" s="6"/>
      <c r="CC1010" s="6"/>
      <c r="CD1010" s="6"/>
      <c r="CE1010" s="6"/>
      <c r="CF1010" s="6"/>
      <c r="CG1010" s="6"/>
      <c r="CH1010" s="6"/>
      <c r="CI1010" s="6"/>
      <c r="CJ1010" s="6"/>
      <c r="CK1010" s="6"/>
      <c r="CL1010" s="6"/>
      <c r="CM1010" s="6"/>
      <c r="CN1010" s="6"/>
      <c r="CO1010" s="6"/>
      <c r="CP1010" s="6"/>
      <c r="CQ1010" s="6"/>
      <c r="CR1010" s="6"/>
      <c r="CS1010" s="6"/>
      <c r="CT1010" s="6"/>
      <c r="CU1010" s="6"/>
      <c r="CV1010" s="6"/>
      <c r="CW1010" s="6"/>
      <c r="CX1010" s="6"/>
      <c r="CY1010" s="6"/>
      <c r="CZ1010" s="6"/>
      <c r="DA1010" s="6"/>
      <c r="DB1010" s="6"/>
      <c r="DC1010" s="6"/>
      <c r="DD1010" s="6"/>
      <c r="DE1010" s="6"/>
      <c r="DF1010" s="6"/>
      <c r="DG1010" s="6"/>
      <c r="DH1010" s="6"/>
      <c r="DI1010" s="6"/>
      <c r="DJ1010" s="6"/>
      <c r="DK1010" s="6"/>
      <c r="DL1010" s="6"/>
      <c r="DM1010" s="6"/>
      <c r="DN1010" s="6"/>
      <c r="DO1010" s="6"/>
      <c r="DP1010" s="6"/>
      <c r="DQ1010" s="6"/>
      <c r="DR1010" s="6"/>
      <c r="DS1010" s="6"/>
      <c r="DT1010" s="6"/>
      <c r="DU1010" s="6"/>
      <c r="DV1010" s="6"/>
      <c r="DW1010" s="6"/>
      <c r="DX1010" s="6"/>
      <c r="DY1010" s="6"/>
      <c r="DZ1010" s="6"/>
      <c r="EA1010" s="6"/>
      <c r="EB1010" s="6"/>
      <c r="EC1010" s="6"/>
      <c r="ED1010" s="6"/>
      <c r="EE1010" s="6"/>
      <c r="EF1010" s="6"/>
      <c r="EG1010" s="6"/>
      <c r="EH1010" s="6"/>
      <c r="EI1010" s="6"/>
      <c r="EJ1010" s="6"/>
      <c r="EK1010" s="6"/>
      <c r="EL1010" s="6"/>
      <c r="EM1010" s="6"/>
      <c r="EN1010" s="6"/>
      <c r="EO1010" s="6"/>
      <c r="EP1010" s="6"/>
      <c r="EQ1010" s="6"/>
      <c r="ER1010" s="6"/>
      <c r="ES1010" s="6"/>
      <c r="ET1010" s="6"/>
      <c r="EU1010" s="6"/>
      <c r="EV1010" s="6"/>
      <c r="EW1010" s="6"/>
      <c r="EX1010" s="6"/>
      <c r="EY1010" s="6"/>
      <c r="EZ1010" s="6"/>
      <c r="FA1010" s="6"/>
      <c r="FB1010" s="6"/>
      <c r="FC1010" s="6"/>
      <c r="FD1010" s="6"/>
      <c r="FE1010" s="6"/>
      <c r="FF1010" s="6"/>
      <c r="FG1010" s="6"/>
      <c r="FH1010" s="6"/>
      <c r="FI1010" s="6"/>
      <c r="FJ1010" s="6"/>
      <c r="FK1010" s="6"/>
      <c r="FL1010" s="6"/>
      <c r="FM1010" s="6"/>
      <c r="FN1010" s="6"/>
      <c r="FO1010" s="6"/>
      <c r="FP1010" s="6"/>
      <c r="FQ1010" s="6"/>
      <c r="FR1010" s="6"/>
      <c r="FS1010" s="6"/>
      <c r="FT1010" s="6"/>
      <c r="FU1010" s="6"/>
      <c r="FV1010" s="6"/>
      <c r="FW1010" s="6"/>
      <c r="FX1010" s="6"/>
      <c r="FY1010" s="6"/>
      <c r="FZ1010" s="6"/>
      <c r="GA1010" s="6"/>
      <c r="GB1010" s="6"/>
      <c r="GC1010" s="6"/>
      <c r="GD1010" s="6"/>
      <c r="GE1010" s="6"/>
      <c r="GF1010" s="6"/>
      <c r="GG1010" s="6"/>
      <c r="GH1010" s="6"/>
      <c r="GI1010" s="6"/>
      <c r="GJ1010" s="6"/>
      <c r="GK1010" s="6"/>
      <c r="GL1010" s="6"/>
      <c r="GM1010" s="6"/>
      <c r="GN1010" s="6"/>
      <c r="GO1010" s="6"/>
      <c r="GP1010" s="6"/>
      <c r="GQ1010" s="6"/>
      <c r="GR1010" s="6"/>
      <c r="GS1010" s="6"/>
      <c r="GT1010" s="6"/>
      <c r="GU1010" s="6"/>
      <c r="GV1010" s="6"/>
      <c r="GW1010" s="6"/>
      <c r="GX1010" s="6"/>
      <c r="GY1010" s="6"/>
      <c r="GZ1010" s="6"/>
      <c r="HA1010" s="6"/>
      <c r="HB1010" s="6"/>
      <c r="HC1010" s="6"/>
      <c r="HD1010" s="6"/>
      <c r="HE1010" s="6"/>
      <c r="HF1010" s="6"/>
      <c r="HG1010" s="6"/>
      <c r="HH1010" s="6"/>
      <c r="HI1010" s="6"/>
      <c r="HJ1010" s="6"/>
      <c r="HK1010" s="6"/>
      <c r="HL1010" s="6"/>
      <c r="HM1010" s="6"/>
      <c r="HN1010" s="6"/>
      <c r="HO1010" s="6"/>
      <c r="HP1010" s="6"/>
      <c r="HQ1010" s="6"/>
      <c r="HR1010" s="6"/>
      <c r="HS1010" s="6"/>
      <c r="HT1010" s="6"/>
      <c r="HU1010" s="6"/>
      <c r="HV1010" s="6"/>
      <c r="HW1010" s="6"/>
    </row>
    <row r="1011" spans="1:231" ht="23.25" customHeight="1">
      <c r="A1011" s="9">
        <v>1007</v>
      </c>
      <c r="B1011" s="10" t="s">
        <v>47</v>
      </c>
      <c r="C1011" s="10" t="s">
        <v>358</v>
      </c>
      <c r="D1011" s="10" t="s">
        <v>39</v>
      </c>
      <c r="E1011" s="10" t="s">
        <v>19</v>
      </c>
      <c r="F1011" s="10" t="s">
        <v>329</v>
      </c>
      <c r="G1011" s="10" t="s">
        <v>359</v>
      </c>
      <c r="H1011" s="10" t="s">
        <v>73</v>
      </c>
      <c r="I1011" s="10" t="s">
        <v>119</v>
      </c>
      <c r="J1011" s="10">
        <f t="shared" si="60"/>
        <v>148</v>
      </c>
      <c r="K1011" s="10">
        <f t="shared" si="61"/>
        <v>44.4</v>
      </c>
      <c r="L1011" s="11">
        <v>83.2</v>
      </c>
      <c r="M1011" s="11">
        <f t="shared" si="62"/>
        <v>33.28</v>
      </c>
      <c r="N1011" s="10">
        <f t="shared" si="63"/>
        <v>77.68</v>
      </c>
      <c r="O1011" s="8" t="s">
        <v>2377</v>
      </c>
      <c r="P1011" s="18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  <c r="BW1011" s="6"/>
      <c r="BX1011" s="6"/>
      <c r="BY1011" s="6"/>
      <c r="BZ1011" s="6"/>
      <c r="CA1011" s="6"/>
      <c r="CB1011" s="6"/>
      <c r="CC1011" s="6"/>
      <c r="CD1011" s="6"/>
      <c r="CE1011" s="6"/>
      <c r="CF1011" s="6"/>
      <c r="CG1011" s="6"/>
      <c r="CH1011" s="6"/>
      <c r="CI1011" s="6"/>
      <c r="CJ1011" s="6"/>
      <c r="CK1011" s="6"/>
      <c r="CL1011" s="6"/>
      <c r="CM1011" s="6"/>
      <c r="CN1011" s="6"/>
      <c r="CO1011" s="6"/>
      <c r="CP1011" s="6"/>
      <c r="CQ1011" s="6"/>
      <c r="CR1011" s="6"/>
      <c r="CS1011" s="6"/>
      <c r="CT1011" s="6"/>
      <c r="CU1011" s="6"/>
      <c r="CV1011" s="6"/>
      <c r="CW1011" s="6"/>
      <c r="CX1011" s="6"/>
      <c r="CY1011" s="6"/>
      <c r="CZ1011" s="6"/>
      <c r="DA1011" s="6"/>
      <c r="DB1011" s="6"/>
      <c r="DC1011" s="6"/>
      <c r="DD1011" s="6"/>
      <c r="DE1011" s="6"/>
      <c r="DF1011" s="6"/>
      <c r="DG1011" s="6"/>
      <c r="DH1011" s="6"/>
      <c r="DI1011" s="6"/>
      <c r="DJ1011" s="6"/>
      <c r="DK1011" s="6"/>
      <c r="DL1011" s="6"/>
      <c r="DM1011" s="6"/>
      <c r="DN1011" s="6"/>
      <c r="DO1011" s="6"/>
      <c r="DP1011" s="6"/>
      <c r="DQ1011" s="6"/>
      <c r="DR1011" s="6"/>
      <c r="DS1011" s="6"/>
      <c r="DT1011" s="6"/>
      <c r="DU1011" s="6"/>
      <c r="DV1011" s="6"/>
      <c r="DW1011" s="6"/>
      <c r="DX1011" s="6"/>
      <c r="DY1011" s="6"/>
      <c r="DZ1011" s="6"/>
      <c r="EA1011" s="6"/>
      <c r="EB1011" s="6"/>
      <c r="EC1011" s="6"/>
      <c r="ED1011" s="6"/>
      <c r="EE1011" s="6"/>
      <c r="EF1011" s="6"/>
      <c r="EG1011" s="6"/>
      <c r="EH1011" s="6"/>
      <c r="EI1011" s="6"/>
      <c r="EJ1011" s="6"/>
      <c r="EK1011" s="6"/>
      <c r="EL1011" s="6"/>
      <c r="EM1011" s="6"/>
      <c r="EN1011" s="6"/>
      <c r="EO1011" s="6"/>
      <c r="EP1011" s="6"/>
      <c r="EQ1011" s="6"/>
      <c r="ER1011" s="6"/>
      <c r="ES1011" s="6"/>
      <c r="ET1011" s="6"/>
      <c r="EU1011" s="6"/>
      <c r="EV1011" s="6"/>
      <c r="EW1011" s="6"/>
      <c r="EX1011" s="6"/>
      <c r="EY1011" s="6"/>
      <c r="EZ1011" s="6"/>
      <c r="FA1011" s="6"/>
      <c r="FB1011" s="6"/>
      <c r="FC1011" s="6"/>
      <c r="FD1011" s="6"/>
      <c r="FE1011" s="6"/>
      <c r="FF1011" s="6"/>
      <c r="FG1011" s="6"/>
      <c r="FH1011" s="6"/>
      <c r="FI1011" s="6"/>
      <c r="FJ1011" s="6"/>
      <c r="FK1011" s="6"/>
      <c r="FL1011" s="6"/>
      <c r="FM1011" s="6"/>
      <c r="FN1011" s="6"/>
      <c r="FO1011" s="6"/>
      <c r="FP1011" s="6"/>
      <c r="FQ1011" s="6"/>
      <c r="FR1011" s="6"/>
      <c r="FS1011" s="6"/>
      <c r="FT1011" s="6"/>
      <c r="FU1011" s="6"/>
      <c r="FV1011" s="6"/>
      <c r="FW1011" s="6"/>
      <c r="FX1011" s="6"/>
      <c r="FY1011" s="6"/>
      <c r="FZ1011" s="6"/>
      <c r="GA1011" s="6"/>
      <c r="GB1011" s="6"/>
      <c r="GC1011" s="6"/>
      <c r="GD1011" s="6"/>
      <c r="GE1011" s="6"/>
      <c r="GF1011" s="6"/>
      <c r="GG1011" s="6"/>
      <c r="GH1011" s="6"/>
      <c r="GI1011" s="6"/>
      <c r="GJ1011" s="6"/>
      <c r="GK1011" s="6"/>
      <c r="GL1011" s="6"/>
      <c r="GM1011" s="6"/>
      <c r="GN1011" s="6"/>
      <c r="GO1011" s="6"/>
      <c r="GP1011" s="6"/>
      <c r="GQ1011" s="6"/>
      <c r="GR1011" s="6"/>
      <c r="GS1011" s="6"/>
      <c r="GT1011" s="6"/>
      <c r="GU1011" s="6"/>
      <c r="GV1011" s="6"/>
      <c r="GW1011" s="6"/>
      <c r="GX1011" s="6"/>
      <c r="GY1011" s="6"/>
      <c r="GZ1011" s="6"/>
      <c r="HA1011" s="6"/>
      <c r="HB1011" s="6"/>
      <c r="HC1011" s="6"/>
      <c r="HD1011" s="6"/>
      <c r="HE1011" s="6"/>
      <c r="HF1011" s="6"/>
      <c r="HG1011" s="6"/>
      <c r="HH1011" s="6"/>
      <c r="HI1011" s="6"/>
      <c r="HJ1011" s="6"/>
      <c r="HK1011" s="6"/>
      <c r="HL1011" s="6"/>
      <c r="HM1011" s="6"/>
      <c r="HN1011" s="6"/>
      <c r="HO1011" s="6"/>
      <c r="HP1011" s="6"/>
      <c r="HQ1011" s="6"/>
      <c r="HR1011" s="6"/>
      <c r="HS1011" s="6"/>
      <c r="HT1011" s="6"/>
      <c r="HU1011" s="6"/>
      <c r="HV1011" s="6"/>
      <c r="HW1011" s="6"/>
    </row>
    <row r="1012" spans="1:16" ht="23.25" customHeight="1">
      <c r="A1012" s="9">
        <v>1008</v>
      </c>
      <c r="B1012" s="10" t="s">
        <v>47</v>
      </c>
      <c r="C1012" s="10" t="s">
        <v>360</v>
      </c>
      <c r="D1012" s="10" t="s">
        <v>39</v>
      </c>
      <c r="E1012" s="10" t="s">
        <v>19</v>
      </c>
      <c r="F1012" s="10" t="s">
        <v>329</v>
      </c>
      <c r="G1012" s="10" t="s">
        <v>361</v>
      </c>
      <c r="H1012" s="10" t="s">
        <v>119</v>
      </c>
      <c r="I1012" s="10" t="s">
        <v>120</v>
      </c>
      <c r="J1012" s="10">
        <f t="shared" si="60"/>
        <v>145</v>
      </c>
      <c r="K1012" s="10">
        <f t="shared" si="61"/>
        <v>43.5</v>
      </c>
      <c r="L1012" s="11">
        <v>83.4</v>
      </c>
      <c r="M1012" s="11">
        <f t="shared" si="62"/>
        <v>33.36000000000001</v>
      </c>
      <c r="N1012" s="10">
        <f t="shared" si="63"/>
        <v>76.86</v>
      </c>
      <c r="O1012" s="4"/>
      <c r="P1012" s="19"/>
    </row>
    <row r="1013" spans="1:16" ht="23.25" customHeight="1">
      <c r="A1013" s="9">
        <v>1009</v>
      </c>
      <c r="B1013" s="10" t="s">
        <v>47</v>
      </c>
      <c r="C1013" s="10" t="s">
        <v>362</v>
      </c>
      <c r="D1013" s="10" t="s">
        <v>39</v>
      </c>
      <c r="E1013" s="10" t="s">
        <v>19</v>
      </c>
      <c r="F1013" s="10" t="s">
        <v>329</v>
      </c>
      <c r="G1013" s="10" t="s">
        <v>363</v>
      </c>
      <c r="H1013" s="10" t="s">
        <v>45</v>
      </c>
      <c r="I1013" s="10" t="s">
        <v>120</v>
      </c>
      <c r="J1013" s="10">
        <f t="shared" si="60"/>
        <v>142</v>
      </c>
      <c r="K1013" s="10">
        <f t="shared" si="61"/>
        <v>42.6</v>
      </c>
      <c r="L1013" s="11">
        <v>84.4</v>
      </c>
      <c r="M1013" s="11">
        <f t="shared" si="62"/>
        <v>33.760000000000005</v>
      </c>
      <c r="N1013" s="10">
        <f t="shared" si="63"/>
        <v>76.36</v>
      </c>
      <c r="O1013" s="4"/>
      <c r="P1013" s="19"/>
    </row>
    <row r="1014" spans="1:16" ht="23.25" customHeight="1">
      <c r="A1014" s="9">
        <v>1010</v>
      </c>
      <c r="B1014" s="10" t="s">
        <v>47</v>
      </c>
      <c r="C1014" s="10" t="s">
        <v>364</v>
      </c>
      <c r="D1014" s="10" t="s">
        <v>18</v>
      </c>
      <c r="E1014" s="10" t="s">
        <v>19</v>
      </c>
      <c r="F1014" s="10" t="s">
        <v>329</v>
      </c>
      <c r="G1014" s="10" t="s">
        <v>365</v>
      </c>
      <c r="H1014" s="10" t="s">
        <v>45</v>
      </c>
      <c r="I1014" s="10" t="s">
        <v>36</v>
      </c>
      <c r="J1014" s="10">
        <f t="shared" si="60"/>
        <v>140</v>
      </c>
      <c r="K1014" s="10">
        <f t="shared" si="61"/>
        <v>42</v>
      </c>
      <c r="L1014" s="11">
        <v>85.4</v>
      </c>
      <c r="M1014" s="11">
        <f t="shared" si="62"/>
        <v>34.160000000000004</v>
      </c>
      <c r="N1014" s="10">
        <f t="shared" si="63"/>
        <v>76.16</v>
      </c>
      <c r="O1014" s="4"/>
      <c r="P1014" s="19"/>
    </row>
    <row r="1015" spans="1:16" ht="23.25" customHeight="1">
      <c r="A1015" s="9">
        <v>1011</v>
      </c>
      <c r="B1015" s="10" t="s">
        <v>47</v>
      </c>
      <c r="C1015" s="10" t="s">
        <v>366</v>
      </c>
      <c r="D1015" s="10" t="s">
        <v>39</v>
      </c>
      <c r="E1015" s="10" t="s">
        <v>19</v>
      </c>
      <c r="F1015" s="10" t="s">
        <v>329</v>
      </c>
      <c r="G1015" s="10" t="s">
        <v>367</v>
      </c>
      <c r="H1015" s="10" t="s">
        <v>142</v>
      </c>
      <c r="I1015" s="10" t="s">
        <v>119</v>
      </c>
      <c r="J1015" s="10">
        <f t="shared" si="60"/>
        <v>140</v>
      </c>
      <c r="K1015" s="10">
        <f t="shared" si="61"/>
        <v>42</v>
      </c>
      <c r="L1015" s="11">
        <v>80.2</v>
      </c>
      <c r="M1015" s="11">
        <f t="shared" si="62"/>
        <v>32.080000000000005</v>
      </c>
      <c r="N1015" s="10">
        <f t="shared" si="63"/>
        <v>74.08</v>
      </c>
      <c r="O1015" s="4"/>
      <c r="P1015" s="19"/>
    </row>
    <row r="1016" spans="1:231" ht="23.25" customHeight="1">
      <c r="A1016" s="9">
        <v>1012</v>
      </c>
      <c r="B1016" s="10" t="s">
        <v>47</v>
      </c>
      <c r="C1016" s="10" t="s">
        <v>182</v>
      </c>
      <c r="D1016" s="10" t="s">
        <v>39</v>
      </c>
      <c r="E1016" s="10" t="s">
        <v>19</v>
      </c>
      <c r="F1016" s="10" t="s">
        <v>155</v>
      </c>
      <c r="G1016" s="10" t="s">
        <v>183</v>
      </c>
      <c r="H1016" s="10" t="s">
        <v>61</v>
      </c>
      <c r="I1016" s="10" t="s">
        <v>55</v>
      </c>
      <c r="J1016" s="10">
        <f t="shared" si="60"/>
        <v>165</v>
      </c>
      <c r="K1016" s="10">
        <f t="shared" si="61"/>
        <v>49.5</v>
      </c>
      <c r="L1016" s="11">
        <v>80.6</v>
      </c>
      <c r="M1016" s="11">
        <f t="shared" si="62"/>
        <v>32.24</v>
      </c>
      <c r="N1016" s="10">
        <f t="shared" si="63"/>
        <v>81.74</v>
      </c>
      <c r="O1016" s="8" t="s">
        <v>2377</v>
      </c>
      <c r="P1016" s="18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  <c r="BW1016" s="6"/>
      <c r="BX1016" s="6"/>
      <c r="BY1016" s="6"/>
      <c r="BZ1016" s="6"/>
      <c r="CA1016" s="6"/>
      <c r="CB1016" s="6"/>
      <c r="CC1016" s="6"/>
      <c r="CD1016" s="6"/>
      <c r="CE1016" s="6"/>
      <c r="CF1016" s="6"/>
      <c r="CG1016" s="6"/>
      <c r="CH1016" s="6"/>
      <c r="CI1016" s="6"/>
      <c r="CJ1016" s="6"/>
      <c r="CK1016" s="6"/>
      <c r="CL1016" s="6"/>
      <c r="CM1016" s="6"/>
      <c r="CN1016" s="6"/>
      <c r="CO1016" s="6"/>
      <c r="CP1016" s="6"/>
      <c r="CQ1016" s="6"/>
      <c r="CR1016" s="6"/>
      <c r="CS1016" s="6"/>
      <c r="CT1016" s="6"/>
      <c r="CU1016" s="6"/>
      <c r="CV1016" s="6"/>
      <c r="CW1016" s="6"/>
      <c r="CX1016" s="6"/>
      <c r="CY1016" s="6"/>
      <c r="CZ1016" s="6"/>
      <c r="DA1016" s="6"/>
      <c r="DB1016" s="6"/>
      <c r="DC1016" s="6"/>
      <c r="DD1016" s="6"/>
      <c r="DE1016" s="6"/>
      <c r="DF1016" s="6"/>
      <c r="DG1016" s="6"/>
      <c r="DH1016" s="6"/>
      <c r="DI1016" s="6"/>
      <c r="DJ1016" s="6"/>
      <c r="DK1016" s="6"/>
      <c r="DL1016" s="6"/>
      <c r="DM1016" s="6"/>
      <c r="DN1016" s="6"/>
      <c r="DO1016" s="6"/>
      <c r="DP1016" s="6"/>
      <c r="DQ1016" s="6"/>
      <c r="DR1016" s="6"/>
      <c r="DS1016" s="6"/>
      <c r="DT1016" s="6"/>
      <c r="DU1016" s="6"/>
      <c r="DV1016" s="6"/>
      <c r="DW1016" s="6"/>
      <c r="DX1016" s="6"/>
      <c r="DY1016" s="6"/>
      <c r="DZ1016" s="6"/>
      <c r="EA1016" s="6"/>
      <c r="EB1016" s="6"/>
      <c r="EC1016" s="6"/>
      <c r="ED1016" s="6"/>
      <c r="EE1016" s="6"/>
      <c r="EF1016" s="6"/>
      <c r="EG1016" s="6"/>
      <c r="EH1016" s="6"/>
      <c r="EI1016" s="6"/>
      <c r="EJ1016" s="6"/>
      <c r="EK1016" s="6"/>
      <c r="EL1016" s="6"/>
      <c r="EM1016" s="6"/>
      <c r="EN1016" s="6"/>
      <c r="EO1016" s="6"/>
      <c r="EP1016" s="6"/>
      <c r="EQ1016" s="6"/>
      <c r="ER1016" s="6"/>
      <c r="ES1016" s="6"/>
      <c r="ET1016" s="6"/>
      <c r="EU1016" s="6"/>
      <c r="EV1016" s="6"/>
      <c r="EW1016" s="6"/>
      <c r="EX1016" s="6"/>
      <c r="EY1016" s="6"/>
      <c r="EZ1016" s="6"/>
      <c r="FA1016" s="6"/>
      <c r="FB1016" s="6"/>
      <c r="FC1016" s="6"/>
      <c r="FD1016" s="6"/>
      <c r="FE1016" s="6"/>
      <c r="FF1016" s="6"/>
      <c r="FG1016" s="6"/>
      <c r="FH1016" s="6"/>
      <c r="FI1016" s="6"/>
      <c r="FJ1016" s="6"/>
      <c r="FK1016" s="6"/>
      <c r="FL1016" s="6"/>
      <c r="FM1016" s="6"/>
      <c r="FN1016" s="6"/>
      <c r="FO1016" s="6"/>
      <c r="FP1016" s="6"/>
      <c r="FQ1016" s="6"/>
      <c r="FR1016" s="6"/>
      <c r="FS1016" s="6"/>
      <c r="FT1016" s="6"/>
      <c r="FU1016" s="6"/>
      <c r="FV1016" s="6"/>
      <c r="FW1016" s="6"/>
      <c r="FX1016" s="6"/>
      <c r="FY1016" s="6"/>
      <c r="FZ1016" s="6"/>
      <c r="GA1016" s="6"/>
      <c r="GB1016" s="6"/>
      <c r="GC1016" s="6"/>
      <c r="GD1016" s="6"/>
      <c r="GE1016" s="6"/>
      <c r="GF1016" s="6"/>
      <c r="GG1016" s="6"/>
      <c r="GH1016" s="6"/>
      <c r="GI1016" s="6"/>
      <c r="GJ1016" s="6"/>
      <c r="GK1016" s="6"/>
      <c r="GL1016" s="6"/>
      <c r="GM1016" s="6"/>
      <c r="GN1016" s="6"/>
      <c r="GO1016" s="6"/>
      <c r="GP1016" s="6"/>
      <c r="GQ1016" s="6"/>
      <c r="GR1016" s="6"/>
      <c r="GS1016" s="6"/>
      <c r="GT1016" s="6"/>
      <c r="GU1016" s="6"/>
      <c r="GV1016" s="6"/>
      <c r="GW1016" s="6"/>
      <c r="GX1016" s="6"/>
      <c r="GY1016" s="6"/>
      <c r="GZ1016" s="6"/>
      <c r="HA1016" s="6"/>
      <c r="HB1016" s="6"/>
      <c r="HC1016" s="6"/>
      <c r="HD1016" s="6"/>
      <c r="HE1016" s="6"/>
      <c r="HF1016" s="6"/>
      <c r="HG1016" s="6"/>
      <c r="HH1016" s="6"/>
      <c r="HI1016" s="6"/>
      <c r="HJ1016" s="6"/>
      <c r="HK1016" s="6"/>
      <c r="HL1016" s="6"/>
      <c r="HM1016" s="6"/>
      <c r="HN1016" s="6"/>
      <c r="HO1016" s="6"/>
      <c r="HP1016" s="6"/>
      <c r="HQ1016" s="6"/>
      <c r="HR1016" s="6"/>
      <c r="HS1016" s="6"/>
      <c r="HT1016" s="6"/>
      <c r="HU1016" s="6"/>
      <c r="HV1016" s="6"/>
      <c r="HW1016" s="6"/>
    </row>
    <row r="1017" spans="1:231" ht="23.25" customHeight="1">
      <c r="A1017" s="9">
        <v>1013</v>
      </c>
      <c r="B1017" s="10" t="s">
        <v>47</v>
      </c>
      <c r="C1017" s="10" t="s">
        <v>184</v>
      </c>
      <c r="D1017" s="10" t="s">
        <v>39</v>
      </c>
      <c r="E1017" s="10" t="s">
        <v>19</v>
      </c>
      <c r="F1017" s="10" t="s">
        <v>155</v>
      </c>
      <c r="G1017" s="10" t="s">
        <v>185</v>
      </c>
      <c r="H1017" s="10" t="s">
        <v>54</v>
      </c>
      <c r="I1017" s="10" t="s">
        <v>36</v>
      </c>
      <c r="J1017" s="10">
        <f t="shared" si="60"/>
        <v>156</v>
      </c>
      <c r="K1017" s="10">
        <f t="shared" si="61"/>
        <v>46.8</v>
      </c>
      <c r="L1017" s="11">
        <v>82.2</v>
      </c>
      <c r="M1017" s="11">
        <f t="shared" si="62"/>
        <v>32.88</v>
      </c>
      <c r="N1017" s="10">
        <f t="shared" si="63"/>
        <v>79.68</v>
      </c>
      <c r="O1017" s="8" t="s">
        <v>2377</v>
      </c>
      <c r="P1017" s="18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  <c r="BW1017" s="6"/>
      <c r="BX1017" s="6"/>
      <c r="BY1017" s="6"/>
      <c r="BZ1017" s="6"/>
      <c r="CA1017" s="6"/>
      <c r="CB1017" s="6"/>
      <c r="CC1017" s="6"/>
      <c r="CD1017" s="6"/>
      <c r="CE1017" s="6"/>
      <c r="CF1017" s="6"/>
      <c r="CG1017" s="6"/>
      <c r="CH1017" s="6"/>
      <c r="CI1017" s="6"/>
      <c r="CJ1017" s="6"/>
      <c r="CK1017" s="6"/>
      <c r="CL1017" s="6"/>
      <c r="CM1017" s="6"/>
      <c r="CN1017" s="6"/>
      <c r="CO1017" s="6"/>
      <c r="CP1017" s="6"/>
      <c r="CQ1017" s="6"/>
      <c r="CR1017" s="6"/>
      <c r="CS1017" s="6"/>
      <c r="CT1017" s="6"/>
      <c r="CU1017" s="6"/>
      <c r="CV1017" s="6"/>
      <c r="CW1017" s="6"/>
      <c r="CX1017" s="6"/>
      <c r="CY1017" s="6"/>
      <c r="CZ1017" s="6"/>
      <c r="DA1017" s="6"/>
      <c r="DB1017" s="6"/>
      <c r="DC1017" s="6"/>
      <c r="DD1017" s="6"/>
      <c r="DE1017" s="6"/>
      <c r="DF1017" s="6"/>
      <c r="DG1017" s="6"/>
      <c r="DH1017" s="6"/>
      <c r="DI1017" s="6"/>
      <c r="DJ1017" s="6"/>
      <c r="DK1017" s="6"/>
      <c r="DL1017" s="6"/>
      <c r="DM1017" s="6"/>
      <c r="DN1017" s="6"/>
      <c r="DO1017" s="6"/>
      <c r="DP1017" s="6"/>
      <c r="DQ1017" s="6"/>
      <c r="DR1017" s="6"/>
      <c r="DS1017" s="6"/>
      <c r="DT1017" s="6"/>
      <c r="DU1017" s="6"/>
      <c r="DV1017" s="6"/>
      <c r="DW1017" s="6"/>
      <c r="DX1017" s="6"/>
      <c r="DY1017" s="6"/>
      <c r="DZ1017" s="6"/>
      <c r="EA1017" s="6"/>
      <c r="EB1017" s="6"/>
      <c r="EC1017" s="6"/>
      <c r="ED1017" s="6"/>
      <c r="EE1017" s="6"/>
      <c r="EF1017" s="6"/>
      <c r="EG1017" s="6"/>
      <c r="EH1017" s="6"/>
      <c r="EI1017" s="6"/>
      <c r="EJ1017" s="6"/>
      <c r="EK1017" s="6"/>
      <c r="EL1017" s="6"/>
      <c r="EM1017" s="6"/>
      <c r="EN1017" s="6"/>
      <c r="EO1017" s="6"/>
      <c r="EP1017" s="6"/>
      <c r="EQ1017" s="6"/>
      <c r="ER1017" s="6"/>
      <c r="ES1017" s="6"/>
      <c r="ET1017" s="6"/>
      <c r="EU1017" s="6"/>
      <c r="EV1017" s="6"/>
      <c r="EW1017" s="6"/>
      <c r="EX1017" s="6"/>
      <c r="EY1017" s="6"/>
      <c r="EZ1017" s="6"/>
      <c r="FA1017" s="6"/>
      <c r="FB1017" s="6"/>
      <c r="FC1017" s="6"/>
      <c r="FD1017" s="6"/>
      <c r="FE1017" s="6"/>
      <c r="FF1017" s="6"/>
      <c r="FG1017" s="6"/>
      <c r="FH1017" s="6"/>
      <c r="FI1017" s="6"/>
      <c r="FJ1017" s="6"/>
      <c r="FK1017" s="6"/>
      <c r="FL1017" s="6"/>
      <c r="FM1017" s="6"/>
      <c r="FN1017" s="6"/>
      <c r="FO1017" s="6"/>
      <c r="FP1017" s="6"/>
      <c r="FQ1017" s="6"/>
      <c r="FR1017" s="6"/>
      <c r="FS1017" s="6"/>
      <c r="FT1017" s="6"/>
      <c r="FU1017" s="6"/>
      <c r="FV1017" s="6"/>
      <c r="FW1017" s="6"/>
      <c r="FX1017" s="6"/>
      <c r="FY1017" s="6"/>
      <c r="FZ1017" s="6"/>
      <c r="GA1017" s="6"/>
      <c r="GB1017" s="6"/>
      <c r="GC1017" s="6"/>
      <c r="GD1017" s="6"/>
      <c r="GE1017" s="6"/>
      <c r="GF1017" s="6"/>
      <c r="GG1017" s="6"/>
      <c r="GH1017" s="6"/>
      <c r="GI1017" s="6"/>
      <c r="GJ1017" s="6"/>
      <c r="GK1017" s="6"/>
      <c r="GL1017" s="6"/>
      <c r="GM1017" s="6"/>
      <c r="GN1017" s="6"/>
      <c r="GO1017" s="6"/>
      <c r="GP1017" s="6"/>
      <c r="GQ1017" s="6"/>
      <c r="GR1017" s="6"/>
      <c r="GS1017" s="6"/>
      <c r="GT1017" s="6"/>
      <c r="GU1017" s="6"/>
      <c r="GV1017" s="6"/>
      <c r="GW1017" s="6"/>
      <c r="GX1017" s="6"/>
      <c r="GY1017" s="6"/>
      <c r="GZ1017" s="6"/>
      <c r="HA1017" s="6"/>
      <c r="HB1017" s="6"/>
      <c r="HC1017" s="6"/>
      <c r="HD1017" s="6"/>
      <c r="HE1017" s="6"/>
      <c r="HF1017" s="6"/>
      <c r="HG1017" s="6"/>
      <c r="HH1017" s="6"/>
      <c r="HI1017" s="6"/>
      <c r="HJ1017" s="6"/>
      <c r="HK1017" s="6"/>
      <c r="HL1017" s="6"/>
      <c r="HM1017" s="6"/>
      <c r="HN1017" s="6"/>
      <c r="HO1017" s="6"/>
      <c r="HP1017" s="6"/>
      <c r="HQ1017" s="6"/>
      <c r="HR1017" s="6"/>
      <c r="HS1017" s="6"/>
      <c r="HT1017" s="6"/>
      <c r="HU1017" s="6"/>
      <c r="HV1017" s="6"/>
      <c r="HW1017" s="6"/>
    </row>
    <row r="1018" spans="1:231" ht="23.25" customHeight="1">
      <c r="A1018" s="9">
        <v>1014</v>
      </c>
      <c r="B1018" s="10" t="s">
        <v>47</v>
      </c>
      <c r="C1018" s="10" t="s">
        <v>186</v>
      </c>
      <c r="D1018" s="10" t="s">
        <v>39</v>
      </c>
      <c r="E1018" s="10" t="s">
        <v>19</v>
      </c>
      <c r="F1018" s="10" t="s">
        <v>155</v>
      </c>
      <c r="G1018" s="10" t="s">
        <v>187</v>
      </c>
      <c r="H1018" s="10" t="s">
        <v>41</v>
      </c>
      <c r="I1018" s="10" t="s">
        <v>31</v>
      </c>
      <c r="J1018" s="10">
        <f t="shared" si="60"/>
        <v>150</v>
      </c>
      <c r="K1018" s="10">
        <f t="shared" si="61"/>
        <v>45</v>
      </c>
      <c r="L1018" s="11">
        <v>84</v>
      </c>
      <c r="M1018" s="11">
        <f t="shared" si="62"/>
        <v>33.6</v>
      </c>
      <c r="N1018" s="10">
        <f t="shared" si="63"/>
        <v>78.6</v>
      </c>
      <c r="O1018" s="8" t="s">
        <v>2377</v>
      </c>
      <c r="P1018" s="18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  <c r="BW1018" s="6"/>
      <c r="BX1018" s="6"/>
      <c r="BY1018" s="6"/>
      <c r="BZ1018" s="6"/>
      <c r="CA1018" s="6"/>
      <c r="CB1018" s="6"/>
      <c r="CC1018" s="6"/>
      <c r="CD1018" s="6"/>
      <c r="CE1018" s="6"/>
      <c r="CF1018" s="6"/>
      <c r="CG1018" s="6"/>
      <c r="CH1018" s="6"/>
      <c r="CI1018" s="6"/>
      <c r="CJ1018" s="6"/>
      <c r="CK1018" s="6"/>
      <c r="CL1018" s="6"/>
      <c r="CM1018" s="6"/>
      <c r="CN1018" s="6"/>
      <c r="CO1018" s="6"/>
      <c r="CP1018" s="6"/>
      <c r="CQ1018" s="6"/>
      <c r="CR1018" s="6"/>
      <c r="CS1018" s="6"/>
      <c r="CT1018" s="6"/>
      <c r="CU1018" s="6"/>
      <c r="CV1018" s="6"/>
      <c r="CW1018" s="6"/>
      <c r="CX1018" s="6"/>
      <c r="CY1018" s="6"/>
      <c r="CZ1018" s="6"/>
      <c r="DA1018" s="6"/>
      <c r="DB1018" s="6"/>
      <c r="DC1018" s="6"/>
      <c r="DD1018" s="6"/>
      <c r="DE1018" s="6"/>
      <c r="DF1018" s="6"/>
      <c r="DG1018" s="6"/>
      <c r="DH1018" s="6"/>
      <c r="DI1018" s="6"/>
      <c r="DJ1018" s="6"/>
      <c r="DK1018" s="6"/>
      <c r="DL1018" s="6"/>
      <c r="DM1018" s="6"/>
      <c r="DN1018" s="6"/>
      <c r="DO1018" s="6"/>
      <c r="DP1018" s="6"/>
      <c r="DQ1018" s="6"/>
      <c r="DR1018" s="6"/>
      <c r="DS1018" s="6"/>
      <c r="DT1018" s="6"/>
      <c r="DU1018" s="6"/>
      <c r="DV1018" s="6"/>
      <c r="DW1018" s="6"/>
      <c r="DX1018" s="6"/>
      <c r="DY1018" s="6"/>
      <c r="DZ1018" s="6"/>
      <c r="EA1018" s="6"/>
      <c r="EB1018" s="6"/>
      <c r="EC1018" s="6"/>
      <c r="ED1018" s="6"/>
      <c r="EE1018" s="6"/>
      <c r="EF1018" s="6"/>
      <c r="EG1018" s="6"/>
      <c r="EH1018" s="6"/>
      <c r="EI1018" s="6"/>
      <c r="EJ1018" s="6"/>
      <c r="EK1018" s="6"/>
      <c r="EL1018" s="6"/>
      <c r="EM1018" s="6"/>
      <c r="EN1018" s="6"/>
      <c r="EO1018" s="6"/>
      <c r="EP1018" s="6"/>
      <c r="EQ1018" s="6"/>
      <c r="ER1018" s="6"/>
      <c r="ES1018" s="6"/>
      <c r="ET1018" s="6"/>
      <c r="EU1018" s="6"/>
      <c r="EV1018" s="6"/>
      <c r="EW1018" s="6"/>
      <c r="EX1018" s="6"/>
      <c r="EY1018" s="6"/>
      <c r="EZ1018" s="6"/>
      <c r="FA1018" s="6"/>
      <c r="FB1018" s="6"/>
      <c r="FC1018" s="6"/>
      <c r="FD1018" s="6"/>
      <c r="FE1018" s="6"/>
      <c r="FF1018" s="6"/>
      <c r="FG1018" s="6"/>
      <c r="FH1018" s="6"/>
      <c r="FI1018" s="6"/>
      <c r="FJ1018" s="6"/>
      <c r="FK1018" s="6"/>
      <c r="FL1018" s="6"/>
      <c r="FM1018" s="6"/>
      <c r="FN1018" s="6"/>
      <c r="FO1018" s="6"/>
      <c r="FP1018" s="6"/>
      <c r="FQ1018" s="6"/>
      <c r="FR1018" s="6"/>
      <c r="FS1018" s="6"/>
      <c r="FT1018" s="6"/>
      <c r="FU1018" s="6"/>
      <c r="FV1018" s="6"/>
      <c r="FW1018" s="6"/>
      <c r="FX1018" s="6"/>
      <c r="FY1018" s="6"/>
      <c r="FZ1018" s="6"/>
      <c r="GA1018" s="6"/>
      <c r="GB1018" s="6"/>
      <c r="GC1018" s="6"/>
      <c r="GD1018" s="6"/>
      <c r="GE1018" s="6"/>
      <c r="GF1018" s="6"/>
      <c r="GG1018" s="6"/>
      <c r="GH1018" s="6"/>
      <c r="GI1018" s="6"/>
      <c r="GJ1018" s="6"/>
      <c r="GK1018" s="6"/>
      <c r="GL1018" s="6"/>
      <c r="GM1018" s="6"/>
      <c r="GN1018" s="6"/>
      <c r="GO1018" s="6"/>
      <c r="GP1018" s="6"/>
      <c r="GQ1018" s="6"/>
      <c r="GR1018" s="6"/>
      <c r="GS1018" s="6"/>
      <c r="GT1018" s="6"/>
      <c r="GU1018" s="6"/>
      <c r="GV1018" s="6"/>
      <c r="GW1018" s="6"/>
      <c r="GX1018" s="6"/>
      <c r="GY1018" s="6"/>
      <c r="GZ1018" s="6"/>
      <c r="HA1018" s="6"/>
      <c r="HB1018" s="6"/>
      <c r="HC1018" s="6"/>
      <c r="HD1018" s="6"/>
      <c r="HE1018" s="6"/>
      <c r="HF1018" s="6"/>
      <c r="HG1018" s="6"/>
      <c r="HH1018" s="6"/>
      <c r="HI1018" s="6"/>
      <c r="HJ1018" s="6"/>
      <c r="HK1018" s="6"/>
      <c r="HL1018" s="6"/>
      <c r="HM1018" s="6"/>
      <c r="HN1018" s="6"/>
      <c r="HO1018" s="6"/>
      <c r="HP1018" s="6"/>
      <c r="HQ1018" s="6"/>
      <c r="HR1018" s="6"/>
      <c r="HS1018" s="6"/>
      <c r="HT1018" s="6"/>
      <c r="HU1018" s="6"/>
      <c r="HV1018" s="6"/>
      <c r="HW1018" s="6"/>
    </row>
    <row r="1019" spans="1:16" ht="23.25" customHeight="1">
      <c r="A1019" s="9">
        <v>1015</v>
      </c>
      <c r="B1019" s="10" t="s">
        <v>47</v>
      </c>
      <c r="C1019" s="10" t="s">
        <v>188</v>
      </c>
      <c r="D1019" s="10" t="s">
        <v>39</v>
      </c>
      <c r="E1019" s="10" t="s">
        <v>19</v>
      </c>
      <c r="F1019" s="10" t="s">
        <v>155</v>
      </c>
      <c r="G1019" s="10" t="s">
        <v>189</v>
      </c>
      <c r="H1019" s="10" t="s">
        <v>26</v>
      </c>
      <c r="I1019" s="10" t="s">
        <v>58</v>
      </c>
      <c r="J1019" s="10">
        <f t="shared" si="60"/>
        <v>156</v>
      </c>
      <c r="K1019" s="10">
        <f t="shared" si="61"/>
        <v>46.8</v>
      </c>
      <c r="L1019" s="11">
        <v>79</v>
      </c>
      <c r="M1019" s="11">
        <f t="shared" si="62"/>
        <v>31.6</v>
      </c>
      <c r="N1019" s="10">
        <f t="shared" si="63"/>
        <v>78.4</v>
      </c>
      <c r="O1019" s="4"/>
      <c r="P1019" s="19"/>
    </row>
    <row r="1020" spans="1:231" ht="23.25" customHeight="1">
      <c r="A1020" s="9">
        <v>1016</v>
      </c>
      <c r="B1020" s="10" t="s">
        <v>47</v>
      </c>
      <c r="C1020" s="10" t="s">
        <v>147</v>
      </c>
      <c r="D1020" s="10" t="s">
        <v>18</v>
      </c>
      <c r="E1020" s="10" t="s">
        <v>19</v>
      </c>
      <c r="F1020" s="10" t="s">
        <v>132</v>
      </c>
      <c r="G1020" s="10" t="s">
        <v>148</v>
      </c>
      <c r="H1020" s="10" t="s">
        <v>46</v>
      </c>
      <c r="I1020" s="10" t="s">
        <v>26</v>
      </c>
      <c r="J1020" s="10">
        <f t="shared" si="60"/>
        <v>155</v>
      </c>
      <c r="K1020" s="10">
        <f t="shared" si="61"/>
        <v>46.5</v>
      </c>
      <c r="L1020" s="11">
        <v>87.6</v>
      </c>
      <c r="M1020" s="11">
        <f t="shared" si="62"/>
        <v>35.04</v>
      </c>
      <c r="N1020" s="10">
        <f t="shared" si="63"/>
        <v>81.54</v>
      </c>
      <c r="O1020" s="8" t="s">
        <v>2377</v>
      </c>
      <c r="P1020" s="18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  <c r="BW1020" s="6"/>
      <c r="BX1020" s="6"/>
      <c r="BY1020" s="6"/>
      <c r="BZ1020" s="6"/>
      <c r="CA1020" s="6"/>
      <c r="CB1020" s="6"/>
      <c r="CC1020" s="6"/>
      <c r="CD1020" s="6"/>
      <c r="CE1020" s="6"/>
      <c r="CF1020" s="6"/>
      <c r="CG1020" s="6"/>
      <c r="CH1020" s="6"/>
      <c r="CI1020" s="6"/>
      <c r="CJ1020" s="6"/>
      <c r="CK1020" s="6"/>
      <c r="CL1020" s="6"/>
      <c r="CM1020" s="6"/>
      <c r="CN1020" s="6"/>
      <c r="CO1020" s="6"/>
      <c r="CP1020" s="6"/>
      <c r="CQ1020" s="6"/>
      <c r="CR1020" s="6"/>
      <c r="CS1020" s="6"/>
      <c r="CT1020" s="6"/>
      <c r="CU1020" s="6"/>
      <c r="CV1020" s="6"/>
      <c r="CW1020" s="6"/>
      <c r="CX1020" s="6"/>
      <c r="CY1020" s="6"/>
      <c r="CZ1020" s="6"/>
      <c r="DA1020" s="6"/>
      <c r="DB1020" s="6"/>
      <c r="DC1020" s="6"/>
      <c r="DD1020" s="6"/>
      <c r="DE1020" s="6"/>
      <c r="DF1020" s="6"/>
      <c r="DG1020" s="6"/>
      <c r="DH1020" s="6"/>
      <c r="DI1020" s="6"/>
      <c r="DJ1020" s="6"/>
      <c r="DK1020" s="6"/>
      <c r="DL1020" s="6"/>
      <c r="DM1020" s="6"/>
      <c r="DN1020" s="6"/>
      <c r="DO1020" s="6"/>
      <c r="DP1020" s="6"/>
      <c r="DQ1020" s="6"/>
      <c r="DR1020" s="6"/>
      <c r="DS1020" s="6"/>
      <c r="DT1020" s="6"/>
      <c r="DU1020" s="6"/>
      <c r="DV1020" s="6"/>
      <c r="DW1020" s="6"/>
      <c r="DX1020" s="6"/>
      <c r="DY1020" s="6"/>
      <c r="DZ1020" s="6"/>
      <c r="EA1020" s="6"/>
      <c r="EB1020" s="6"/>
      <c r="EC1020" s="6"/>
      <c r="ED1020" s="6"/>
      <c r="EE1020" s="6"/>
      <c r="EF1020" s="6"/>
      <c r="EG1020" s="6"/>
      <c r="EH1020" s="6"/>
      <c r="EI1020" s="6"/>
      <c r="EJ1020" s="6"/>
      <c r="EK1020" s="6"/>
      <c r="EL1020" s="6"/>
      <c r="EM1020" s="6"/>
      <c r="EN1020" s="6"/>
      <c r="EO1020" s="6"/>
      <c r="EP1020" s="6"/>
      <c r="EQ1020" s="6"/>
      <c r="ER1020" s="6"/>
      <c r="ES1020" s="6"/>
      <c r="ET1020" s="6"/>
      <c r="EU1020" s="6"/>
      <c r="EV1020" s="6"/>
      <c r="EW1020" s="6"/>
      <c r="EX1020" s="6"/>
      <c r="EY1020" s="6"/>
      <c r="EZ1020" s="6"/>
      <c r="FA1020" s="6"/>
      <c r="FB1020" s="6"/>
      <c r="FC1020" s="6"/>
      <c r="FD1020" s="6"/>
      <c r="FE1020" s="6"/>
      <c r="FF1020" s="6"/>
      <c r="FG1020" s="6"/>
      <c r="FH1020" s="6"/>
      <c r="FI1020" s="6"/>
      <c r="FJ1020" s="6"/>
      <c r="FK1020" s="6"/>
      <c r="FL1020" s="6"/>
      <c r="FM1020" s="6"/>
      <c r="FN1020" s="6"/>
      <c r="FO1020" s="6"/>
      <c r="FP1020" s="6"/>
      <c r="FQ1020" s="6"/>
      <c r="FR1020" s="6"/>
      <c r="FS1020" s="6"/>
      <c r="FT1020" s="6"/>
      <c r="FU1020" s="6"/>
      <c r="FV1020" s="6"/>
      <c r="FW1020" s="6"/>
      <c r="FX1020" s="6"/>
      <c r="FY1020" s="6"/>
      <c r="FZ1020" s="6"/>
      <c r="GA1020" s="6"/>
      <c r="GB1020" s="6"/>
      <c r="GC1020" s="6"/>
      <c r="GD1020" s="6"/>
      <c r="GE1020" s="6"/>
      <c r="GF1020" s="6"/>
      <c r="GG1020" s="6"/>
      <c r="GH1020" s="6"/>
      <c r="GI1020" s="6"/>
      <c r="GJ1020" s="6"/>
      <c r="GK1020" s="6"/>
      <c r="GL1020" s="6"/>
      <c r="GM1020" s="6"/>
      <c r="GN1020" s="6"/>
      <c r="GO1020" s="6"/>
      <c r="GP1020" s="6"/>
      <c r="GQ1020" s="6"/>
      <c r="GR1020" s="6"/>
      <c r="GS1020" s="6"/>
      <c r="GT1020" s="6"/>
      <c r="GU1020" s="6"/>
      <c r="GV1020" s="6"/>
      <c r="GW1020" s="6"/>
      <c r="GX1020" s="6"/>
      <c r="GY1020" s="6"/>
      <c r="GZ1020" s="6"/>
      <c r="HA1020" s="6"/>
      <c r="HB1020" s="6"/>
      <c r="HC1020" s="6"/>
      <c r="HD1020" s="6"/>
      <c r="HE1020" s="6"/>
      <c r="HF1020" s="6"/>
      <c r="HG1020" s="6"/>
      <c r="HH1020" s="6"/>
      <c r="HI1020" s="6"/>
      <c r="HJ1020" s="6"/>
      <c r="HK1020" s="6"/>
      <c r="HL1020" s="6"/>
      <c r="HM1020" s="6"/>
      <c r="HN1020" s="6"/>
      <c r="HO1020" s="6"/>
      <c r="HP1020" s="6"/>
      <c r="HQ1020" s="6"/>
      <c r="HR1020" s="6"/>
      <c r="HS1020" s="6"/>
      <c r="HT1020" s="6"/>
      <c r="HU1020" s="6"/>
      <c r="HV1020" s="6"/>
      <c r="HW1020" s="6"/>
    </row>
    <row r="1021" spans="1:16" ht="23.25" customHeight="1">
      <c r="A1021" s="9">
        <v>1017</v>
      </c>
      <c r="B1021" s="10" t="s">
        <v>47</v>
      </c>
      <c r="C1021" s="10" t="s">
        <v>149</v>
      </c>
      <c r="D1021" s="10" t="s">
        <v>18</v>
      </c>
      <c r="E1021" s="10" t="s">
        <v>19</v>
      </c>
      <c r="F1021" s="10" t="s">
        <v>132</v>
      </c>
      <c r="G1021" s="10" t="s">
        <v>150</v>
      </c>
      <c r="H1021" s="10" t="s">
        <v>58</v>
      </c>
      <c r="I1021" s="10" t="s">
        <v>123</v>
      </c>
      <c r="J1021" s="10">
        <f t="shared" si="60"/>
        <v>146</v>
      </c>
      <c r="K1021" s="10">
        <f t="shared" si="61"/>
        <v>43.8</v>
      </c>
      <c r="L1021" s="11">
        <v>85.6</v>
      </c>
      <c r="M1021" s="11">
        <f t="shared" si="62"/>
        <v>34.24</v>
      </c>
      <c r="N1021" s="10">
        <f t="shared" si="63"/>
        <v>78.04</v>
      </c>
      <c r="O1021" s="4"/>
      <c r="P1021" s="19"/>
    </row>
    <row r="1022" spans="1:16" ht="23.25" customHeight="1">
      <c r="A1022" s="9">
        <v>1018</v>
      </c>
      <c r="B1022" s="10" t="s">
        <v>47</v>
      </c>
      <c r="C1022" s="10" t="s">
        <v>151</v>
      </c>
      <c r="D1022" s="10" t="s">
        <v>18</v>
      </c>
      <c r="E1022" s="10" t="s">
        <v>19</v>
      </c>
      <c r="F1022" s="10" t="s">
        <v>132</v>
      </c>
      <c r="G1022" s="10" t="s">
        <v>152</v>
      </c>
      <c r="H1022" s="10" t="s">
        <v>46</v>
      </c>
      <c r="I1022" s="10" t="s">
        <v>143</v>
      </c>
      <c r="J1022" s="10">
        <f t="shared" si="60"/>
        <v>136</v>
      </c>
      <c r="K1022" s="10">
        <f t="shared" si="61"/>
        <v>40.8</v>
      </c>
      <c r="L1022" s="11">
        <v>0</v>
      </c>
      <c r="M1022" s="11">
        <f t="shared" si="62"/>
        <v>0</v>
      </c>
      <c r="N1022" s="10">
        <f t="shared" si="63"/>
        <v>40.8</v>
      </c>
      <c r="O1022" s="4"/>
      <c r="P1022" s="19" t="s">
        <v>32</v>
      </c>
    </row>
    <row r="1023" spans="1:231" ht="23.25" customHeight="1">
      <c r="A1023" s="9">
        <v>1019</v>
      </c>
      <c r="B1023" s="10" t="s">
        <v>47</v>
      </c>
      <c r="C1023" s="10" t="s">
        <v>381</v>
      </c>
      <c r="D1023" s="10" t="s">
        <v>39</v>
      </c>
      <c r="E1023" s="10" t="s">
        <v>19</v>
      </c>
      <c r="F1023" s="10" t="s">
        <v>369</v>
      </c>
      <c r="G1023" s="10" t="s">
        <v>382</v>
      </c>
      <c r="H1023" s="10" t="s">
        <v>106</v>
      </c>
      <c r="I1023" s="10" t="s">
        <v>37</v>
      </c>
      <c r="J1023" s="10">
        <f t="shared" si="60"/>
        <v>179</v>
      </c>
      <c r="K1023" s="10">
        <f t="shared" si="61"/>
        <v>53.699999999999996</v>
      </c>
      <c r="L1023" s="11">
        <v>82.8</v>
      </c>
      <c r="M1023" s="11">
        <f t="shared" si="62"/>
        <v>33.12</v>
      </c>
      <c r="N1023" s="10">
        <f t="shared" si="63"/>
        <v>86.82</v>
      </c>
      <c r="O1023" s="8" t="s">
        <v>2377</v>
      </c>
      <c r="P1023" s="18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  <c r="BW1023" s="6"/>
      <c r="BX1023" s="6"/>
      <c r="BY1023" s="6"/>
      <c r="BZ1023" s="6"/>
      <c r="CA1023" s="6"/>
      <c r="CB1023" s="6"/>
      <c r="CC1023" s="6"/>
      <c r="CD1023" s="6"/>
      <c r="CE1023" s="6"/>
      <c r="CF1023" s="6"/>
      <c r="CG1023" s="6"/>
      <c r="CH1023" s="6"/>
      <c r="CI1023" s="6"/>
      <c r="CJ1023" s="6"/>
      <c r="CK1023" s="6"/>
      <c r="CL1023" s="6"/>
      <c r="CM1023" s="6"/>
      <c r="CN1023" s="6"/>
      <c r="CO1023" s="6"/>
      <c r="CP1023" s="6"/>
      <c r="CQ1023" s="6"/>
      <c r="CR1023" s="6"/>
      <c r="CS1023" s="6"/>
      <c r="CT1023" s="6"/>
      <c r="CU1023" s="6"/>
      <c r="CV1023" s="6"/>
      <c r="CW1023" s="6"/>
      <c r="CX1023" s="6"/>
      <c r="CY1023" s="6"/>
      <c r="CZ1023" s="6"/>
      <c r="DA1023" s="6"/>
      <c r="DB1023" s="6"/>
      <c r="DC1023" s="6"/>
      <c r="DD1023" s="6"/>
      <c r="DE1023" s="6"/>
      <c r="DF1023" s="6"/>
      <c r="DG1023" s="6"/>
      <c r="DH1023" s="6"/>
      <c r="DI1023" s="6"/>
      <c r="DJ1023" s="6"/>
      <c r="DK1023" s="6"/>
      <c r="DL1023" s="6"/>
      <c r="DM1023" s="6"/>
      <c r="DN1023" s="6"/>
      <c r="DO1023" s="6"/>
      <c r="DP1023" s="6"/>
      <c r="DQ1023" s="6"/>
      <c r="DR1023" s="6"/>
      <c r="DS1023" s="6"/>
      <c r="DT1023" s="6"/>
      <c r="DU1023" s="6"/>
      <c r="DV1023" s="6"/>
      <c r="DW1023" s="6"/>
      <c r="DX1023" s="6"/>
      <c r="DY1023" s="6"/>
      <c r="DZ1023" s="6"/>
      <c r="EA1023" s="6"/>
      <c r="EB1023" s="6"/>
      <c r="EC1023" s="6"/>
      <c r="ED1023" s="6"/>
      <c r="EE1023" s="6"/>
      <c r="EF1023" s="6"/>
      <c r="EG1023" s="6"/>
      <c r="EH1023" s="6"/>
      <c r="EI1023" s="6"/>
      <c r="EJ1023" s="6"/>
      <c r="EK1023" s="6"/>
      <c r="EL1023" s="6"/>
      <c r="EM1023" s="6"/>
      <c r="EN1023" s="6"/>
      <c r="EO1023" s="6"/>
      <c r="EP1023" s="6"/>
      <c r="EQ1023" s="6"/>
      <c r="ER1023" s="6"/>
      <c r="ES1023" s="6"/>
      <c r="ET1023" s="6"/>
      <c r="EU1023" s="6"/>
      <c r="EV1023" s="6"/>
      <c r="EW1023" s="6"/>
      <c r="EX1023" s="6"/>
      <c r="EY1023" s="6"/>
      <c r="EZ1023" s="6"/>
      <c r="FA1023" s="6"/>
      <c r="FB1023" s="6"/>
      <c r="FC1023" s="6"/>
      <c r="FD1023" s="6"/>
      <c r="FE1023" s="6"/>
      <c r="FF1023" s="6"/>
      <c r="FG1023" s="6"/>
      <c r="FH1023" s="6"/>
      <c r="FI1023" s="6"/>
      <c r="FJ1023" s="6"/>
      <c r="FK1023" s="6"/>
      <c r="FL1023" s="6"/>
      <c r="FM1023" s="6"/>
      <c r="FN1023" s="6"/>
      <c r="FO1023" s="6"/>
      <c r="FP1023" s="6"/>
      <c r="FQ1023" s="6"/>
      <c r="FR1023" s="6"/>
      <c r="FS1023" s="6"/>
      <c r="FT1023" s="6"/>
      <c r="FU1023" s="6"/>
      <c r="FV1023" s="6"/>
      <c r="FW1023" s="6"/>
      <c r="FX1023" s="6"/>
      <c r="FY1023" s="6"/>
      <c r="FZ1023" s="6"/>
      <c r="GA1023" s="6"/>
      <c r="GB1023" s="6"/>
      <c r="GC1023" s="6"/>
      <c r="GD1023" s="6"/>
      <c r="GE1023" s="6"/>
      <c r="GF1023" s="6"/>
      <c r="GG1023" s="6"/>
      <c r="GH1023" s="6"/>
      <c r="GI1023" s="6"/>
      <c r="GJ1023" s="6"/>
      <c r="GK1023" s="6"/>
      <c r="GL1023" s="6"/>
      <c r="GM1023" s="6"/>
      <c r="GN1023" s="6"/>
      <c r="GO1023" s="6"/>
      <c r="GP1023" s="6"/>
      <c r="GQ1023" s="6"/>
      <c r="GR1023" s="6"/>
      <c r="GS1023" s="6"/>
      <c r="GT1023" s="6"/>
      <c r="GU1023" s="6"/>
      <c r="GV1023" s="6"/>
      <c r="GW1023" s="6"/>
      <c r="GX1023" s="6"/>
      <c r="GY1023" s="6"/>
      <c r="GZ1023" s="6"/>
      <c r="HA1023" s="6"/>
      <c r="HB1023" s="6"/>
      <c r="HC1023" s="6"/>
      <c r="HD1023" s="6"/>
      <c r="HE1023" s="6"/>
      <c r="HF1023" s="6"/>
      <c r="HG1023" s="6"/>
      <c r="HH1023" s="6"/>
      <c r="HI1023" s="6"/>
      <c r="HJ1023" s="6"/>
      <c r="HK1023" s="6"/>
      <c r="HL1023" s="6"/>
      <c r="HM1023" s="6"/>
      <c r="HN1023" s="6"/>
      <c r="HO1023" s="6"/>
      <c r="HP1023" s="6"/>
      <c r="HQ1023" s="6"/>
      <c r="HR1023" s="6"/>
      <c r="HS1023" s="6"/>
      <c r="HT1023" s="6"/>
      <c r="HU1023" s="6"/>
      <c r="HV1023" s="6"/>
      <c r="HW1023" s="6"/>
    </row>
    <row r="1024" spans="1:231" ht="23.25" customHeight="1">
      <c r="A1024" s="9">
        <v>1020</v>
      </c>
      <c r="B1024" s="10" t="s">
        <v>47</v>
      </c>
      <c r="C1024" s="10" t="s">
        <v>383</v>
      </c>
      <c r="D1024" s="10" t="s">
        <v>39</v>
      </c>
      <c r="E1024" s="10" t="s">
        <v>19</v>
      </c>
      <c r="F1024" s="10" t="s">
        <v>369</v>
      </c>
      <c r="G1024" s="10" t="s">
        <v>384</v>
      </c>
      <c r="H1024" s="10" t="s">
        <v>64</v>
      </c>
      <c r="I1024" s="10" t="s">
        <v>64</v>
      </c>
      <c r="J1024" s="10">
        <f t="shared" si="60"/>
        <v>166</v>
      </c>
      <c r="K1024" s="10">
        <f t="shared" si="61"/>
        <v>49.8</v>
      </c>
      <c r="L1024" s="11">
        <v>84.4</v>
      </c>
      <c r="M1024" s="11">
        <f t="shared" si="62"/>
        <v>33.760000000000005</v>
      </c>
      <c r="N1024" s="10">
        <f t="shared" si="63"/>
        <v>83.56</v>
      </c>
      <c r="O1024" s="8" t="s">
        <v>2377</v>
      </c>
      <c r="P1024" s="18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  <c r="BW1024" s="6"/>
      <c r="BX1024" s="6"/>
      <c r="BY1024" s="6"/>
      <c r="BZ1024" s="6"/>
      <c r="CA1024" s="6"/>
      <c r="CB1024" s="6"/>
      <c r="CC1024" s="6"/>
      <c r="CD1024" s="6"/>
      <c r="CE1024" s="6"/>
      <c r="CF1024" s="6"/>
      <c r="CG1024" s="6"/>
      <c r="CH1024" s="6"/>
      <c r="CI1024" s="6"/>
      <c r="CJ1024" s="6"/>
      <c r="CK1024" s="6"/>
      <c r="CL1024" s="6"/>
      <c r="CM1024" s="6"/>
      <c r="CN1024" s="6"/>
      <c r="CO1024" s="6"/>
      <c r="CP1024" s="6"/>
      <c r="CQ1024" s="6"/>
      <c r="CR1024" s="6"/>
      <c r="CS1024" s="6"/>
      <c r="CT1024" s="6"/>
      <c r="CU1024" s="6"/>
      <c r="CV1024" s="6"/>
      <c r="CW1024" s="6"/>
      <c r="CX1024" s="6"/>
      <c r="CY1024" s="6"/>
      <c r="CZ1024" s="6"/>
      <c r="DA1024" s="6"/>
      <c r="DB1024" s="6"/>
      <c r="DC1024" s="6"/>
      <c r="DD1024" s="6"/>
      <c r="DE1024" s="6"/>
      <c r="DF1024" s="6"/>
      <c r="DG1024" s="6"/>
      <c r="DH1024" s="6"/>
      <c r="DI1024" s="6"/>
      <c r="DJ1024" s="6"/>
      <c r="DK1024" s="6"/>
      <c r="DL1024" s="6"/>
      <c r="DM1024" s="6"/>
      <c r="DN1024" s="6"/>
      <c r="DO1024" s="6"/>
      <c r="DP1024" s="6"/>
      <c r="DQ1024" s="6"/>
      <c r="DR1024" s="6"/>
      <c r="DS1024" s="6"/>
      <c r="DT1024" s="6"/>
      <c r="DU1024" s="6"/>
      <c r="DV1024" s="6"/>
      <c r="DW1024" s="6"/>
      <c r="DX1024" s="6"/>
      <c r="DY1024" s="6"/>
      <c r="DZ1024" s="6"/>
      <c r="EA1024" s="6"/>
      <c r="EB1024" s="6"/>
      <c r="EC1024" s="6"/>
      <c r="ED1024" s="6"/>
      <c r="EE1024" s="6"/>
      <c r="EF1024" s="6"/>
      <c r="EG1024" s="6"/>
      <c r="EH1024" s="6"/>
      <c r="EI1024" s="6"/>
      <c r="EJ1024" s="6"/>
      <c r="EK1024" s="6"/>
      <c r="EL1024" s="6"/>
      <c r="EM1024" s="6"/>
      <c r="EN1024" s="6"/>
      <c r="EO1024" s="6"/>
      <c r="EP1024" s="6"/>
      <c r="EQ1024" s="6"/>
      <c r="ER1024" s="6"/>
      <c r="ES1024" s="6"/>
      <c r="ET1024" s="6"/>
      <c r="EU1024" s="6"/>
      <c r="EV1024" s="6"/>
      <c r="EW1024" s="6"/>
      <c r="EX1024" s="6"/>
      <c r="EY1024" s="6"/>
      <c r="EZ1024" s="6"/>
      <c r="FA1024" s="6"/>
      <c r="FB1024" s="6"/>
      <c r="FC1024" s="6"/>
      <c r="FD1024" s="6"/>
      <c r="FE1024" s="6"/>
      <c r="FF1024" s="6"/>
      <c r="FG1024" s="6"/>
      <c r="FH1024" s="6"/>
      <c r="FI1024" s="6"/>
      <c r="FJ1024" s="6"/>
      <c r="FK1024" s="6"/>
      <c r="FL1024" s="6"/>
      <c r="FM1024" s="6"/>
      <c r="FN1024" s="6"/>
      <c r="FO1024" s="6"/>
      <c r="FP1024" s="6"/>
      <c r="FQ1024" s="6"/>
      <c r="FR1024" s="6"/>
      <c r="FS1024" s="6"/>
      <c r="FT1024" s="6"/>
      <c r="FU1024" s="6"/>
      <c r="FV1024" s="6"/>
      <c r="FW1024" s="6"/>
      <c r="FX1024" s="6"/>
      <c r="FY1024" s="6"/>
      <c r="FZ1024" s="6"/>
      <c r="GA1024" s="6"/>
      <c r="GB1024" s="6"/>
      <c r="GC1024" s="6"/>
      <c r="GD1024" s="6"/>
      <c r="GE1024" s="6"/>
      <c r="GF1024" s="6"/>
      <c r="GG1024" s="6"/>
      <c r="GH1024" s="6"/>
      <c r="GI1024" s="6"/>
      <c r="GJ1024" s="6"/>
      <c r="GK1024" s="6"/>
      <c r="GL1024" s="6"/>
      <c r="GM1024" s="6"/>
      <c r="GN1024" s="6"/>
      <c r="GO1024" s="6"/>
      <c r="GP1024" s="6"/>
      <c r="GQ1024" s="6"/>
      <c r="GR1024" s="6"/>
      <c r="GS1024" s="6"/>
      <c r="GT1024" s="6"/>
      <c r="GU1024" s="6"/>
      <c r="GV1024" s="6"/>
      <c r="GW1024" s="6"/>
      <c r="GX1024" s="6"/>
      <c r="GY1024" s="6"/>
      <c r="GZ1024" s="6"/>
      <c r="HA1024" s="6"/>
      <c r="HB1024" s="6"/>
      <c r="HC1024" s="6"/>
      <c r="HD1024" s="6"/>
      <c r="HE1024" s="6"/>
      <c r="HF1024" s="6"/>
      <c r="HG1024" s="6"/>
      <c r="HH1024" s="6"/>
      <c r="HI1024" s="6"/>
      <c r="HJ1024" s="6"/>
      <c r="HK1024" s="6"/>
      <c r="HL1024" s="6"/>
      <c r="HM1024" s="6"/>
      <c r="HN1024" s="6"/>
      <c r="HO1024" s="6"/>
      <c r="HP1024" s="6"/>
      <c r="HQ1024" s="6"/>
      <c r="HR1024" s="6"/>
      <c r="HS1024" s="6"/>
      <c r="HT1024" s="6"/>
      <c r="HU1024" s="6"/>
      <c r="HV1024" s="6"/>
      <c r="HW1024" s="6"/>
    </row>
    <row r="1025" spans="1:16" ht="23.25" customHeight="1">
      <c r="A1025" s="9">
        <v>1021</v>
      </c>
      <c r="B1025" s="10" t="s">
        <v>47</v>
      </c>
      <c r="C1025" s="10" t="s">
        <v>385</v>
      </c>
      <c r="D1025" s="10" t="s">
        <v>18</v>
      </c>
      <c r="E1025" s="10" t="s">
        <v>19</v>
      </c>
      <c r="F1025" s="10" t="s">
        <v>369</v>
      </c>
      <c r="G1025" s="10" t="s">
        <v>386</v>
      </c>
      <c r="H1025" s="10" t="s">
        <v>54</v>
      </c>
      <c r="I1025" s="10" t="s">
        <v>22</v>
      </c>
      <c r="J1025" s="10">
        <f t="shared" si="60"/>
        <v>163</v>
      </c>
      <c r="K1025" s="10">
        <f t="shared" si="61"/>
        <v>48.9</v>
      </c>
      <c r="L1025" s="11">
        <v>84.4</v>
      </c>
      <c r="M1025" s="11">
        <f t="shared" si="62"/>
        <v>33.760000000000005</v>
      </c>
      <c r="N1025" s="10">
        <f t="shared" si="63"/>
        <v>82.66</v>
      </c>
      <c r="O1025" s="4"/>
      <c r="P1025" s="19"/>
    </row>
    <row r="1026" spans="1:16" ht="23.25" customHeight="1">
      <c r="A1026" s="9">
        <v>1022</v>
      </c>
      <c r="B1026" s="10" t="s">
        <v>47</v>
      </c>
      <c r="C1026" s="10" t="s">
        <v>387</v>
      </c>
      <c r="D1026" s="10" t="s">
        <v>39</v>
      </c>
      <c r="E1026" s="10" t="s">
        <v>19</v>
      </c>
      <c r="F1026" s="10" t="s">
        <v>369</v>
      </c>
      <c r="G1026" s="10" t="s">
        <v>388</v>
      </c>
      <c r="H1026" s="10" t="s">
        <v>22</v>
      </c>
      <c r="I1026" s="10" t="s">
        <v>46</v>
      </c>
      <c r="J1026" s="10">
        <f t="shared" si="60"/>
        <v>159</v>
      </c>
      <c r="K1026" s="10">
        <f t="shared" si="61"/>
        <v>47.699999999999996</v>
      </c>
      <c r="L1026" s="11">
        <v>86.4</v>
      </c>
      <c r="M1026" s="11">
        <f t="shared" si="62"/>
        <v>34.56</v>
      </c>
      <c r="N1026" s="10">
        <f t="shared" si="63"/>
        <v>82.26</v>
      </c>
      <c r="O1026" s="4"/>
      <c r="P1026" s="19"/>
    </row>
    <row r="1027" spans="1:16" ht="23.25" customHeight="1">
      <c r="A1027" s="9">
        <v>1023</v>
      </c>
      <c r="B1027" s="10" t="s">
        <v>47</v>
      </c>
      <c r="C1027" s="10" t="s">
        <v>389</v>
      </c>
      <c r="D1027" s="10" t="s">
        <v>18</v>
      </c>
      <c r="E1027" s="10" t="s">
        <v>19</v>
      </c>
      <c r="F1027" s="10" t="s">
        <v>369</v>
      </c>
      <c r="G1027" s="10" t="s">
        <v>390</v>
      </c>
      <c r="H1027" s="10" t="s">
        <v>46</v>
      </c>
      <c r="I1027" s="10" t="s">
        <v>73</v>
      </c>
      <c r="J1027" s="10">
        <f t="shared" si="60"/>
        <v>157</v>
      </c>
      <c r="K1027" s="10">
        <f t="shared" si="61"/>
        <v>47.1</v>
      </c>
      <c r="L1027" s="11">
        <v>84</v>
      </c>
      <c r="M1027" s="11">
        <f t="shared" si="62"/>
        <v>33.6</v>
      </c>
      <c r="N1027" s="10">
        <f t="shared" si="63"/>
        <v>80.7</v>
      </c>
      <c r="O1027" s="4"/>
      <c r="P1027" s="19"/>
    </row>
    <row r="1028" spans="1:16" ht="23.25" customHeight="1">
      <c r="A1028" s="9">
        <v>1024</v>
      </c>
      <c r="B1028" s="10" t="s">
        <v>47</v>
      </c>
      <c r="C1028" s="10" t="s">
        <v>391</v>
      </c>
      <c r="D1028" s="10" t="s">
        <v>18</v>
      </c>
      <c r="E1028" s="10" t="s">
        <v>19</v>
      </c>
      <c r="F1028" s="10" t="s">
        <v>369</v>
      </c>
      <c r="G1028" s="10" t="s">
        <v>392</v>
      </c>
      <c r="H1028" s="10" t="s">
        <v>26</v>
      </c>
      <c r="I1028" s="10" t="s">
        <v>73</v>
      </c>
      <c r="J1028" s="10">
        <f t="shared" si="60"/>
        <v>150</v>
      </c>
      <c r="K1028" s="10">
        <f t="shared" si="61"/>
        <v>45</v>
      </c>
      <c r="L1028" s="11">
        <v>84.2</v>
      </c>
      <c r="M1028" s="11">
        <f t="shared" si="62"/>
        <v>33.68</v>
      </c>
      <c r="N1028" s="10">
        <f t="shared" si="63"/>
        <v>78.68</v>
      </c>
      <c r="O1028" s="4"/>
      <c r="P1028" s="19"/>
    </row>
    <row r="1029" spans="1:16" ht="23.25" customHeight="1">
      <c r="A1029" s="9">
        <v>1025</v>
      </c>
      <c r="B1029" s="10" t="s">
        <v>47</v>
      </c>
      <c r="C1029" s="10" t="s">
        <v>393</v>
      </c>
      <c r="D1029" s="10" t="s">
        <v>18</v>
      </c>
      <c r="E1029" s="10" t="s">
        <v>19</v>
      </c>
      <c r="F1029" s="10" t="s">
        <v>369</v>
      </c>
      <c r="G1029" s="10" t="s">
        <v>394</v>
      </c>
      <c r="H1029" s="10" t="s">
        <v>22</v>
      </c>
      <c r="I1029" s="10" t="s">
        <v>119</v>
      </c>
      <c r="J1029" s="10">
        <f aca="true" t="shared" si="64" ref="J1029:J1092">H1029+I1029</f>
        <v>150</v>
      </c>
      <c r="K1029" s="10">
        <f aca="true" t="shared" si="65" ref="K1029:K1092">J1029*0.5*0.6</f>
        <v>45</v>
      </c>
      <c r="L1029" s="11">
        <v>0</v>
      </c>
      <c r="M1029" s="11">
        <f aca="true" t="shared" si="66" ref="M1029:M1092">L1029*0.4</f>
        <v>0</v>
      </c>
      <c r="N1029" s="10">
        <f aca="true" t="shared" si="67" ref="N1029:N1092">TRUNC(K1029+M1029,2)</f>
        <v>45</v>
      </c>
      <c r="O1029" s="4"/>
      <c r="P1029" s="19" t="s">
        <v>32</v>
      </c>
    </row>
    <row r="1030" spans="1:231" ht="23.25" customHeight="1">
      <c r="A1030" s="9">
        <v>1026</v>
      </c>
      <c r="B1030" s="10" t="s">
        <v>47</v>
      </c>
      <c r="C1030" s="10" t="s">
        <v>469</v>
      </c>
      <c r="D1030" s="10" t="s">
        <v>18</v>
      </c>
      <c r="E1030" s="10" t="s">
        <v>19</v>
      </c>
      <c r="F1030" s="10" t="s">
        <v>396</v>
      </c>
      <c r="G1030" s="10" t="s">
        <v>470</v>
      </c>
      <c r="H1030" s="10" t="s">
        <v>55</v>
      </c>
      <c r="I1030" s="10" t="s">
        <v>106</v>
      </c>
      <c r="J1030" s="10">
        <f t="shared" si="64"/>
        <v>175</v>
      </c>
      <c r="K1030" s="10">
        <f t="shared" si="65"/>
        <v>52.5</v>
      </c>
      <c r="L1030" s="11">
        <v>85.4</v>
      </c>
      <c r="M1030" s="11">
        <f t="shared" si="66"/>
        <v>34.160000000000004</v>
      </c>
      <c r="N1030" s="10">
        <f t="shared" si="67"/>
        <v>86.66</v>
      </c>
      <c r="O1030" s="8" t="s">
        <v>2377</v>
      </c>
      <c r="P1030" s="18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  <c r="BW1030" s="6"/>
      <c r="BX1030" s="6"/>
      <c r="BY1030" s="6"/>
      <c r="BZ1030" s="6"/>
      <c r="CA1030" s="6"/>
      <c r="CB1030" s="6"/>
      <c r="CC1030" s="6"/>
      <c r="CD1030" s="6"/>
      <c r="CE1030" s="6"/>
      <c r="CF1030" s="6"/>
      <c r="CG1030" s="6"/>
      <c r="CH1030" s="6"/>
      <c r="CI1030" s="6"/>
      <c r="CJ1030" s="6"/>
      <c r="CK1030" s="6"/>
      <c r="CL1030" s="6"/>
      <c r="CM1030" s="6"/>
      <c r="CN1030" s="6"/>
      <c r="CO1030" s="6"/>
      <c r="CP1030" s="6"/>
      <c r="CQ1030" s="6"/>
      <c r="CR1030" s="6"/>
      <c r="CS1030" s="6"/>
      <c r="CT1030" s="6"/>
      <c r="CU1030" s="6"/>
      <c r="CV1030" s="6"/>
      <c r="CW1030" s="6"/>
      <c r="CX1030" s="6"/>
      <c r="CY1030" s="6"/>
      <c r="CZ1030" s="6"/>
      <c r="DA1030" s="6"/>
      <c r="DB1030" s="6"/>
      <c r="DC1030" s="6"/>
      <c r="DD1030" s="6"/>
      <c r="DE1030" s="6"/>
      <c r="DF1030" s="6"/>
      <c r="DG1030" s="6"/>
      <c r="DH1030" s="6"/>
      <c r="DI1030" s="6"/>
      <c r="DJ1030" s="6"/>
      <c r="DK1030" s="6"/>
      <c r="DL1030" s="6"/>
      <c r="DM1030" s="6"/>
      <c r="DN1030" s="6"/>
      <c r="DO1030" s="6"/>
      <c r="DP1030" s="6"/>
      <c r="DQ1030" s="6"/>
      <c r="DR1030" s="6"/>
      <c r="DS1030" s="6"/>
      <c r="DT1030" s="6"/>
      <c r="DU1030" s="6"/>
      <c r="DV1030" s="6"/>
      <c r="DW1030" s="6"/>
      <c r="DX1030" s="6"/>
      <c r="DY1030" s="6"/>
      <c r="DZ1030" s="6"/>
      <c r="EA1030" s="6"/>
      <c r="EB1030" s="6"/>
      <c r="EC1030" s="6"/>
      <c r="ED1030" s="6"/>
      <c r="EE1030" s="6"/>
      <c r="EF1030" s="6"/>
      <c r="EG1030" s="6"/>
      <c r="EH1030" s="6"/>
      <c r="EI1030" s="6"/>
      <c r="EJ1030" s="6"/>
      <c r="EK1030" s="6"/>
      <c r="EL1030" s="6"/>
      <c r="EM1030" s="6"/>
      <c r="EN1030" s="6"/>
      <c r="EO1030" s="6"/>
      <c r="EP1030" s="6"/>
      <c r="EQ1030" s="6"/>
      <c r="ER1030" s="6"/>
      <c r="ES1030" s="6"/>
      <c r="ET1030" s="6"/>
      <c r="EU1030" s="6"/>
      <c r="EV1030" s="6"/>
      <c r="EW1030" s="6"/>
      <c r="EX1030" s="6"/>
      <c r="EY1030" s="6"/>
      <c r="EZ1030" s="6"/>
      <c r="FA1030" s="6"/>
      <c r="FB1030" s="6"/>
      <c r="FC1030" s="6"/>
      <c r="FD1030" s="6"/>
      <c r="FE1030" s="6"/>
      <c r="FF1030" s="6"/>
      <c r="FG1030" s="6"/>
      <c r="FH1030" s="6"/>
      <c r="FI1030" s="6"/>
      <c r="FJ1030" s="6"/>
      <c r="FK1030" s="6"/>
      <c r="FL1030" s="6"/>
      <c r="FM1030" s="6"/>
      <c r="FN1030" s="6"/>
      <c r="FO1030" s="6"/>
      <c r="FP1030" s="6"/>
      <c r="FQ1030" s="6"/>
      <c r="FR1030" s="6"/>
      <c r="FS1030" s="6"/>
      <c r="FT1030" s="6"/>
      <c r="FU1030" s="6"/>
      <c r="FV1030" s="6"/>
      <c r="FW1030" s="6"/>
      <c r="FX1030" s="6"/>
      <c r="FY1030" s="6"/>
      <c r="FZ1030" s="6"/>
      <c r="GA1030" s="6"/>
      <c r="GB1030" s="6"/>
      <c r="GC1030" s="6"/>
      <c r="GD1030" s="6"/>
      <c r="GE1030" s="6"/>
      <c r="GF1030" s="6"/>
      <c r="GG1030" s="6"/>
      <c r="GH1030" s="6"/>
      <c r="GI1030" s="6"/>
      <c r="GJ1030" s="6"/>
      <c r="GK1030" s="6"/>
      <c r="GL1030" s="6"/>
      <c r="GM1030" s="6"/>
      <c r="GN1030" s="6"/>
      <c r="GO1030" s="6"/>
      <c r="GP1030" s="6"/>
      <c r="GQ1030" s="6"/>
      <c r="GR1030" s="6"/>
      <c r="GS1030" s="6"/>
      <c r="GT1030" s="6"/>
      <c r="GU1030" s="6"/>
      <c r="GV1030" s="6"/>
      <c r="GW1030" s="6"/>
      <c r="GX1030" s="6"/>
      <c r="GY1030" s="6"/>
      <c r="GZ1030" s="6"/>
      <c r="HA1030" s="6"/>
      <c r="HB1030" s="6"/>
      <c r="HC1030" s="6"/>
      <c r="HD1030" s="6"/>
      <c r="HE1030" s="6"/>
      <c r="HF1030" s="6"/>
      <c r="HG1030" s="6"/>
      <c r="HH1030" s="6"/>
      <c r="HI1030" s="6"/>
      <c r="HJ1030" s="6"/>
      <c r="HK1030" s="6"/>
      <c r="HL1030" s="6"/>
      <c r="HM1030" s="6"/>
      <c r="HN1030" s="6"/>
      <c r="HO1030" s="6"/>
      <c r="HP1030" s="6"/>
      <c r="HQ1030" s="6"/>
      <c r="HR1030" s="6"/>
      <c r="HS1030" s="6"/>
      <c r="HT1030" s="6"/>
      <c r="HU1030" s="6"/>
      <c r="HV1030" s="6"/>
      <c r="HW1030" s="6"/>
    </row>
    <row r="1031" spans="1:231" ht="23.25" customHeight="1">
      <c r="A1031" s="9">
        <v>1027</v>
      </c>
      <c r="B1031" s="10" t="s">
        <v>47</v>
      </c>
      <c r="C1031" s="10" t="s">
        <v>471</v>
      </c>
      <c r="D1031" s="10" t="s">
        <v>18</v>
      </c>
      <c r="E1031" s="10" t="s">
        <v>19</v>
      </c>
      <c r="F1031" s="10" t="s">
        <v>396</v>
      </c>
      <c r="G1031" s="10" t="s">
        <v>472</v>
      </c>
      <c r="H1031" s="10" t="s">
        <v>106</v>
      </c>
      <c r="I1031" s="10" t="s">
        <v>23</v>
      </c>
      <c r="J1031" s="10">
        <f t="shared" si="64"/>
        <v>182</v>
      </c>
      <c r="K1031" s="10">
        <f t="shared" si="65"/>
        <v>54.6</v>
      </c>
      <c r="L1031" s="11">
        <v>79.8</v>
      </c>
      <c r="M1031" s="11">
        <f t="shared" si="66"/>
        <v>31.92</v>
      </c>
      <c r="N1031" s="10">
        <f t="shared" si="67"/>
        <v>86.52</v>
      </c>
      <c r="O1031" s="8" t="s">
        <v>2377</v>
      </c>
      <c r="P1031" s="18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  <c r="BW1031" s="6"/>
      <c r="BX1031" s="6"/>
      <c r="BY1031" s="6"/>
      <c r="BZ1031" s="6"/>
      <c r="CA1031" s="6"/>
      <c r="CB1031" s="6"/>
      <c r="CC1031" s="6"/>
      <c r="CD1031" s="6"/>
      <c r="CE1031" s="6"/>
      <c r="CF1031" s="6"/>
      <c r="CG1031" s="6"/>
      <c r="CH1031" s="6"/>
      <c r="CI1031" s="6"/>
      <c r="CJ1031" s="6"/>
      <c r="CK1031" s="6"/>
      <c r="CL1031" s="6"/>
      <c r="CM1031" s="6"/>
      <c r="CN1031" s="6"/>
      <c r="CO1031" s="6"/>
      <c r="CP1031" s="6"/>
      <c r="CQ1031" s="6"/>
      <c r="CR1031" s="6"/>
      <c r="CS1031" s="6"/>
      <c r="CT1031" s="6"/>
      <c r="CU1031" s="6"/>
      <c r="CV1031" s="6"/>
      <c r="CW1031" s="6"/>
      <c r="CX1031" s="6"/>
      <c r="CY1031" s="6"/>
      <c r="CZ1031" s="6"/>
      <c r="DA1031" s="6"/>
      <c r="DB1031" s="6"/>
      <c r="DC1031" s="6"/>
      <c r="DD1031" s="6"/>
      <c r="DE1031" s="6"/>
      <c r="DF1031" s="6"/>
      <c r="DG1031" s="6"/>
      <c r="DH1031" s="6"/>
      <c r="DI1031" s="6"/>
      <c r="DJ1031" s="6"/>
      <c r="DK1031" s="6"/>
      <c r="DL1031" s="6"/>
      <c r="DM1031" s="6"/>
      <c r="DN1031" s="6"/>
      <c r="DO1031" s="6"/>
      <c r="DP1031" s="6"/>
      <c r="DQ1031" s="6"/>
      <c r="DR1031" s="6"/>
      <c r="DS1031" s="6"/>
      <c r="DT1031" s="6"/>
      <c r="DU1031" s="6"/>
      <c r="DV1031" s="6"/>
      <c r="DW1031" s="6"/>
      <c r="DX1031" s="6"/>
      <c r="DY1031" s="6"/>
      <c r="DZ1031" s="6"/>
      <c r="EA1031" s="6"/>
      <c r="EB1031" s="6"/>
      <c r="EC1031" s="6"/>
      <c r="ED1031" s="6"/>
      <c r="EE1031" s="6"/>
      <c r="EF1031" s="6"/>
      <c r="EG1031" s="6"/>
      <c r="EH1031" s="6"/>
      <c r="EI1031" s="6"/>
      <c r="EJ1031" s="6"/>
      <c r="EK1031" s="6"/>
      <c r="EL1031" s="6"/>
      <c r="EM1031" s="6"/>
      <c r="EN1031" s="6"/>
      <c r="EO1031" s="6"/>
      <c r="EP1031" s="6"/>
      <c r="EQ1031" s="6"/>
      <c r="ER1031" s="6"/>
      <c r="ES1031" s="6"/>
      <c r="ET1031" s="6"/>
      <c r="EU1031" s="6"/>
      <c r="EV1031" s="6"/>
      <c r="EW1031" s="6"/>
      <c r="EX1031" s="6"/>
      <c r="EY1031" s="6"/>
      <c r="EZ1031" s="6"/>
      <c r="FA1031" s="6"/>
      <c r="FB1031" s="6"/>
      <c r="FC1031" s="6"/>
      <c r="FD1031" s="6"/>
      <c r="FE1031" s="6"/>
      <c r="FF1031" s="6"/>
      <c r="FG1031" s="6"/>
      <c r="FH1031" s="6"/>
      <c r="FI1031" s="6"/>
      <c r="FJ1031" s="6"/>
      <c r="FK1031" s="6"/>
      <c r="FL1031" s="6"/>
      <c r="FM1031" s="6"/>
      <c r="FN1031" s="6"/>
      <c r="FO1031" s="6"/>
      <c r="FP1031" s="6"/>
      <c r="FQ1031" s="6"/>
      <c r="FR1031" s="6"/>
      <c r="FS1031" s="6"/>
      <c r="FT1031" s="6"/>
      <c r="FU1031" s="6"/>
      <c r="FV1031" s="6"/>
      <c r="FW1031" s="6"/>
      <c r="FX1031" s="6"/>
      <c r="FY1031" s="6"/>
      <c r="FZ1031" s="6"/>
      <c r="GA1031" s="6"/>
      <c r="GB1031" s="6"/>
      <c r="GC1031" s="6"/>
      <c r="GD1031" s="6"/>
      <c r="GE1031" s="6"/>
      <c r="GF1031" s="6"/>
      <c r="GG1031" s="6"/>
      <c r="GH1031" s="6"/>
      <c r="GI1031" s="6"/>
      <c r="GJ1031" s="6"/>
      <c r="GK1031" s="6"/>
      <c r="GL1031" s="6"/>
      <c r="GM1031" s="6"/>
      <c r="GN1031" s="6"/>
      <c r="GO1031" s="6"/>
      <c r="GP1031" s="6"/>
      <c r="GQ1031" s="6"/>
      <c r="GR1031" s="6"/>
      <c r="GS1031" s="6"/>
      <c r="GT1031" s="6"/>
      <c r="GU1031" s="6"/>
      <c r="GV1031" s="6"/>
      <c r="GW1031" s="6"/>
      <c r="GX1031" s="6"/>
      <c r="GY1031" s="6"/>
      <c r="GZ1031" s="6"/>
      <c r="HA1031" s="6"/>
      <c r="HB1031" s="6"/>
      <c r="HC1031" s="6"/>
      <c r="HD1031" s="6"/>
      <c r="HE1031" s="6"/>
      <c r="HF1031" s="6"/>
      <c r="HG1031" s="6"/>
      <c r="HH1031" s="6"/>
      <c r="HI1031" s="6"/>
      <c r="HJ1031" s="6"/>
      <c r="HK1031" s="6"/>
      <c r="HL1031" s="6"/>
      <c r="HM1031" s="6"/>
      <c r="HN1031" s="6"/>
      <c r="HO1031" s="6"/>
      <c r="HP1031" s="6"/>
      <c r="HQ1031" s="6"/>
      <c r="HR1031" s="6"/>
      <c r="HS1031" s="6"/>
      <c r="HT1031" s="6"/>
      <c r="HU1031" s="6"/>
      <c r="HV1031" s="6"/>
      <c r="HW1031" s="6"/>
    </row>
    <row r="1032" spans="1:231" s="6" customFormat="1" ht="23.25" customHeight="1">
      <c r="A1032" s="9">
        <v>1028</v>
      </c>
      <c r="B1032" s="10" t="s">
        <v>47</v>
      </c>
      <c r="C1032" s="10" t="s">
        <v>473</v>
      </c>
      <c r="D1032" s="10" t="s">
        <v>18</v>
      </c>
      <c r="E1032" s="10" t="s">
        <v>19</v>
      </c>
      <c r="F1032" s="10" t="s">
        <v>396</v>
      </c>
      <c r="G1032" s="10" t="s">
        <v>474</v>
      </c>
      <c r="H1032" s="10" t="s">
        <v>31</v>
      </c>
      <c r="I1032" s="10" t="s">
        <v>31</v>
      </c>
      <c r="J1032" s="10">
        <f t="shared" si="64"/>
        <v>168</v>
      </c>
      <c r="K1032" s="10">
        <f t="shared" si="65"/>
        <v>50.4</v>
      </c>
      <c r="L1032" s="11">
        <v>84</v>
      </c>
      <c r="M1032" s="11">
        <f t="shared" si="66"/>
        <v>33.6</v>
      </c>
      <c r="N1032" s="10">
        <f t="shared" si="67"/>
        <v>84</v>
      </c>
      <c r="O1032" s="4"/>
      <c r="P1032" s="19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  <c r="CX1032" s="3"/>
      <c r="CY1032" s="3"/>
      <c r="CZ1032" s="3"/>
      <c r="DA1032" s="3"/>
      <c r="DB1032" s="3"/>
      <c r="DC1032" s="3"/>
      <c r="DD1032" s="3"/>
      <c r="DE1032" s="3"/>
      <c r="DF1032" s="3"/>
      <c r="DG1032" s="3"/>
      <c r="DH1032" s="3"/>
      <c r="DI1032" s="3"/>
      <c r="DJ1032" s="3"/>
      <c r="DK1032" s="3"/>
      <c r="DL1032" s="3"/>
      <c r="DM1032" s="3"/>
      <c r="DN1032" s="3"/>
      <c r="DO1032" s="3"/>
      <c r="DP1032" s="3"/>
      <c r="DQ1032" s="3"/>
      <c r="DR1032" s="3"/>
      <c r="DS1032" s="3"/>
      <c r="DT1032" s="3"/>
      <c r="DU1032" s="3"/>
      <c r="DV1032" s="3"/>
      <c r="DW1032" s="3"/>
      <c r="DX1032" s="3"/>
      <c r="DY1032" s="3"/>
      <c r="DZ1032" s="3"/>
      <c r="EA1032" s="3"/>
      <c r="EB1032" s="3"/>
      <c r="EC1032" s="3"/>
      <c r="ED1032" s="3"/>
      <c r="EE1032" s="3"/>
      <c r="EF1032" s="3"/>
      <c r="EG1032" s="3"/>
      <c r="EH1032" s="3"/>
      <c r="EI1032" s="3"/>
      <c r="EJ1032" s="3"/>
      <c r="EK1032" s="3"/>
      <c r="EL1032" s="3"/>
      <c r="EM1032" s="3"/>
      <c r="EN1032" s="3"/>
      <c r="EO1032" s="3"/>
      <c r="EP1032" s="3"/>
      <c r="EQ1032" s="3"/>
      <c r="ER1032" s="3"/>
      <c r="ES1032" s="3"/>
      <c r="ET1032" s="3"/>
      <c r="EU1032" s="3"/>
      <c r="EV1032" s="3"/>
      <c r="EW1032" s="3"/>
      <c r="EX1032" s="3"/>
      <c r="EY1032" s="3"/>
      <c r="EZ1032" s="3"/>
      <c r="FA1032" s="3"/>
      <c r="FB1032" s="3"/>
      <c r="FC1032" s="3"/>
      <c r="FD1032" s="3"/>
      <c r="FE1032" s="3"/>
      <c r="FF1032" s="3"/>
      <c r="FG1032" s="3"/>
      <c r="FH1032" s="3"/>
      <c r="FI1032" s="3"/>
      <c r="FJ1032" s="3"/>
      <c r="FK1032" s="3"/>
      <c r="FL1032" s="3"/>
      <c r="FM1032" s="3"/>
      <c r="FN1032" s="3"/>
      <c r="FO1032" s="3"/>
      <c r="FP1032" s="3"/>
      <c r="FQ1032" s="3"/>
      <c r="FR1032" s="3"/>
      <c r="FS1032" s="3"/>
      <c r="FT1032" s="3"/>
      <c r="FU1032" s="3"/>
      <c r="FV1032" s="3"/>
      <c r="FW1032" s="3"/>
      <c r="FX1032" s="3"/>
      <c r="FY1032" s="3"/>
      <c r="FZ1032" s="3"/>
      <c r="GA1032" s="3"/>
      <c r="GB1032" s="3"/>
      <c r="GC1032" s="3"/>
      <c r="GD1032" s="3"/>
      <c r="GE1032" s="3"/>
      <c r="GF1032" s="3"/>
      <c r="GG1032" s="3"/>
      <c r="GH1032" s="3"/>
      <c r="GI1032" s="3"/>
      <c r="GJ1032" s="3"/>
      <c r="GK1032" s="3"/>
      <c r="GL1032" s="3"/>
      <c r="GM1032" s="3"/>
      <c r="GN1032" s="3"/>
      <c r="GO1032" s="3"/>
      <c r="GP1032" s="3"/>
      <c r="GQ1032" s="3"/>
      <c r="GR1032" s="3"/>
      <c r="GS1032" s="3"/>
      <c r="GT1032" s="3"/>
      <c r="GU1032" s="3"/>
      <c r="GV1032" s="3"/>
      <c r="GW1032" s="3"/>
      <c r="GX1032" s="3"/>
      <c r="GY1032" s="3"/>
      <c r="GZ1032" s="3"/>
      <c r="HA1032" s="3"/>
      <c r="HB1032" s="3"/>
      <c r="HC1032" s="3"/>
      <c r="HD1032" s="3"/>
      <c r="HE1032" s="3"/>
      <c r="HF1032" s="3"/>
      <c r="HG1032" s="3"/>
      <c r="HH1032" s="3"/>
      <c r="HI1032" s="3"/>
      <c r="HJ1032" s="3"/>
      <c r="HK1032" s="3"/>
      <c r="HL1032" s="3"/>
      <c r="HM1032" s="3"/>
      <c r="HN1032" s="3"/>
      <c r="HO1032" s="3"/>
      <c r="HP1032" s="3"/>
      <c r="HQ1032" s="3"/>
      <c r="HR1032" s="3"/>
      <c r="HS1032" s="3"/>
      <c r="HT1032" s="3"/>
      <c r="HU1032" s="3"/>
      <c r="HV1032" s="3"/>
      <c r="HW1032" s="3"/>
    </row>
    <row r="1033" spans="1:231" s="6" customFormat="1" ht="23.25" customHeight="1">
      <c r="A1033" s="9">
        <v>1029</v>
      </c>
      <c r="B1033" s="10" t="s">
        <v>47</v>
      </c>
      <c r="C1033" s="10" t="s">
        <v>475</v>
      </c>
      <c r="D1033" s="10" t="s">
        <v>18</v>
      </c>
      <c r="E1033" s="10" t="s">
        <v>19</v>
      </c>
      <c r="F1033" s="10" t="s">
        <v>396</v>
      </c>
      <c r="G1033" s="10" t="s">
        <v>476</v>
      </c>
      <c r="H1033" s="10" t="s">
        <v>46</v>
      </c>
      <c r="I1033" s="10" t="s">
        <v>106</v>
      </c>
      <c r="J1033" s="10">
        <f t="shared" si="64"/>
        <v>170</v>
      </c>
      <c r="K1033" s="10">
        <f t="shared" si="65"/>
        <v>51</v>
      </c>
      <c r="L1033" s="11">
        <v>81.4</v>
      </c>
      <c r="M1033" s="11">
        <f t="shared" si="66"/>
        <v>32.56</v>
      </c>
      <c r="N1033" s="10">
        <f t="shared" si="67"/>
        <v>83.56</v>
      </c>
      <c r="O1033" s="4"/>
      <c r="P1033" s="19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  <c r="CX1033" s="3"/>
      <c r="CY1033" s="3"/>
      <c r="CZ1033" s="3"/>
      <c r="DA1033" s="3"/>
      <c r="DB1033" s="3"/>
      <c r="DC1033" s="3"/>
      <c r="DD1033" s="3"/>
      <c r="DE1033" s="3"/>
      <c r="DF1033" s="3"/>
      <c r="DG1033" s="3"/>
      <c r="DH1033" s="3"/>
      <c r="DI1033" s="3"/>
      <c r="DJ1033" s="3"/>
      <c r="DK1033" s="3"/>
      <c r="DL1033" s="3"/>
      <c r="DM1033" s="3"/>
      <c r="DN1033" s="3"/>
      <c r="DO1033" s="3"/>
      <c r="DP1033" s="3"/>
      <c r="DQ1033" s="3"/>
      <c r="DR1033" s="3"/>
      <c r="DS1033" s="3"/>
      <c r="DT1033" s="3"/>
      <c r="DU1033" s="3"/>
      <c r="DV1033" s="3"/>
      <c r="DW1033" s="3"/>
      <c r="DX1033" s="3"/>
      <c r="DY1033" s="3"/>
      <c r="DZ1033" s="3"/>
      <c r="EA1033" s="3"/>
      <c r="EB1033" s="3"/>
      <c r="EC1033" s="3"/>
      <c r="ED1033" s="3"/>
      <c r="EE1033" s="3"/>
      <c r="EF1033" s="3"/>
      <c r="EG1033" s="3"/>
      <c r="EH1033" s="3"/>
      <c r="EI1033" s="3"/>
      <c r="EJ1033" s="3"/>
      <c r="EK1033" s="3"/>
      <c r="EL1033" s="3"/>
      <c r="EM1033" s="3"/>
      <c r="EN1033" s="3"/>
      <c r="EO1033" s="3"/>
      <c r="EP1033" s="3"/>
      <c r="EQ1033" s="3"/>
      <c r="ER1033" s="3"/>
      <c r="ES1033" s="3"/>
      <c r="ET1033" s="3"/>
      <c r="EU1033" s="3"/>
      <c r="EV1033" s="3"/>
      <c r="EW1033" s="3"/>
      <c r="EX1033" s="3"/>
      <c r="EY1033" s="3"/>
      <c r="EZ1033" s="3"/>
      <c r="FA1033" s="3"/>
      <c r="FB1033" s="3"/>
      <c r="FC1033" s="3"/>
      <c r="FD1033" s="3"/>
      <c r="FE1033" s="3"/>
      <c r="FF1033" s="3"/>
      <c r="FG1033" s="3"/>
      <c r="FH1033" s="3"/>
      <c r="FI1033" s="3"/>
      <c r="FJ1033" s="3"/>
      <c r="FK1033" s="3"/>
      <c r="FL1033" s="3"/>
      <c r="FM1033" s="3"/>
      <c r="FN1033" s="3"/>
      <c r="FO1033" s="3"/>
      <c r="FP1033" s="3"/>
      <c r="FQ1033" s="3"/>
      <c r="FR1033" s="3"/>
      <c r="FS1033" s="3"/>
      <c r="FT1033" s="3"/>
      <c r="FU1033" s="3"/>
      <c r="FV1033" s="3"/>
      <c r="FW1033" s="3"/>
      <c r="FX1033" s="3"/>
      <c r="FY1033" s="3"/>
      <c r="FZ1033" s="3"/>
      <c r="GA1033" s="3"/>
      <c r="GB1033" s="3"/>
      <c r="GC1033" s="3"/>
      <c r="GD1033" s="3"/>
      <c r="GE1033" s="3"/>
      <c r="GF1033" s="3"/>
      <c r="GG1033" s="3"/>
      <c r="GH1033" s="3"/>
      <c r="GI1033" s="3"/>
      <c r="GJ1033" s="3"/>
      <c r="GK1033" s="3"/>
      <c r="GL1033" s="3"/>
      <c r="GM1033" s="3"/>
      <c r="GN1033" s="3"/>
      <c r="GO1033" s="3"/>
      <c r="GP1033" s="3"/>
      <c r="GQ1033" s="3"/>
      <c r="GR1033" s="3"/>
      <c r="GS1033" s="3"/>
      <c r="GT1033" s="3"/>
      <c r="GU1033" s="3"/>
      <c r="GV1033" s="3"/>
      <c r="GW1033" s="3"/>
      <c r="GX1033" s="3"/>
      <c r="GY1033" s="3"/>
      <c r="GZ1033" s="3"/>
      <c r="HA1033" s="3"/>
      <c r="HB1033" s="3"/>
      <c r="HC1033" s="3"/>
      <c r="HD1033" s="3"/>
      <c r="HE1033" s="3"/>
      <c r="HF1033" s="3"/>
      <c r="HG1033" s="3"/>
      <c r="HH1033" s="3"/>
      <c r="HI1033" s="3"/>
      <c r="HJ1033" s="3"/>
      <c r="HK1033" s="3"/>
      <c r="HL1033" s="3"/>
      <c r="HM1033" s="3"/>
      <c r="HN1033" s="3"/>
      <c r="HO1033" s="3"/>
      <c r="HP1033" s="3"/>
      <c r="HQ1033" s="3"/>
      <c r="HR1033" s="3"/>
      <c r="HS1033" s="3"/>
      <c r="HT1033" s="3"/>
      <c r="HU1033" s="3"/>
      <c r="HV1033" s="3"/>
      <c r="HW1033" s="3"/>
    </row>
    <row r="1034" spans="1:231" s="6" customFormat="1" ht="23.25" customHeight="1">
      <c r="A1034" s="9">
        <v>1030</v>
      </c>
      <c r="B1034" s="10" t="s">
        <v>47</v>
      </c>
      <c r="C1034" s="10" t="s">
        <v>477</v>
      </c>
      <c r="D1034" s="10" t="s">
        <v>18</v>
      </c>
      <c r="E1034" s="10" t="s">
        <v>19</v>
      </c>
      <c r="F1034" s="10" t="s">
        <v>396</v>
      </c>
      <c r="G1034" s="10" t="s">
        <v>478</v>
      </c>
      <c r="H1034" s="10" t="s">
        <v>119</v>
      </c>
      <c r="I1034" s="10" t="s">
        <v>23</v>
      </c>
      <c r="J1034" s="10">
        <f t="shared" si="64"/>
        <v>165</v>
      </c>
      <c r="K1034" s="10">
        <f t="shared" si="65"/>
        <v>49.5</v>
      </c>
      <c r="L1034" s="11">
        <v>81.8</v>
      </c>
      <c r="M1034" s="11">
        <f t="shared" si="66"/>
        <v>32.72</v>
      </c>
      <c r="N1034" s="10">
        <f t="shared" si="67"/>
        <v>82.22</v>
      </c>
      <c r="O1034" s="4"/>
      <c r="P1034" s="19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  <c r="CX1034" s="3"/>
      <c r="CY1034" s="3"/>
      <c r="CZ1034" s="3"/>
      <c r="DA1034" s="3"/>
      <c r="DB1034" s="3"/>
      <c r="DC1034" s="3"/>
      <c r="DD1034" s="3"/>
      <c r="DE1034" s="3"/>
      <c r="DF1034" s="3"/>
      <c r="DG1034" s="3"/>
      <c r="DH1034" s="3"/>
      <c r="DI1034" s="3"/>
      <c r="DJ1034" s="3"/>
      <c r="DK1034" s="3"/>
      <c r="DL1034" s="3"/>
      <c r="DM1034" s="3"/>
      <c r="DN1034" s="3"/>
      <c r="DO1034" s="3"/>
      <c r="DP1034" s="3"/>
      <c r="DQ1034" s="3"/>
      <c r="DR1034" s="3"/>
      <c r="DS1034" s="3"/>
      <c r="DT1034" s="3"/>
      <c r="DU1034" s="3"/>
      <c r="DV1034" s="3"/>
      <c r="DW1034" s="3"/>
      <c r="DX1034" s="3"/>
      <c r="DY1034" s="3"/>
      <c r="DZ1034" s="3"/>
      <c r="EA1034" s="3"/>
      <c r="EB1034" s="3"/>
      <c r="EC1034" s="3"/>
      <c r="ED1034" s="3"/>
      <c r="EE1034" s="3"/>
      <c r="EF1034" s="3"/>
      <c r="EG1034" s="3"/>
      <c r="EH1034" s="3"/>
      <c r="EI1034" s="3"/>
      <c r="EJ1034" s="3"/>
      <c r="EK1034" s="3"/>
      <c r="EL1034" s="3"/>
      <c r="EM1034" s="3"/>
      <c r="EN1034" s="3"/>
      <c r="EO1034" s="3"/>
      <c r="EP1034" s="3"/>
      <c r="EQ1034" s="3"/>
      <c r="ER1034" s="3"/>
      <c r="ES1034" s="3"/>
      <c r="ET1034" s="3"/>
      <c r="EU1034" s="3"/>
      <c r="EV1034" s="3"/>
      <c r="EW1034" s="3"/>
      <c r="EX1034" s="3"/>
      <c r="EY1034" s="3"/>
      <c r="EZ1034" s="3"/>
      <c r="FA1034" s="3"/>
      <c r="FB1034" s="3"/>
      <c r="FC1034" s="3"/>
      <c r="FD1034" s="3"/>
      <c r="FE1034" s="3"/>
      <c r="FF1034" s="3"/>
      <c r="FG1034" s="3"/>
      <c r="FH1034" s="3"/>
      <c r="FI1034" s="3"/>
      <c r="FJ1034" s="3"/>
      <c r="FK1034" s="3"/>
      <c r="FL1034" s="3"/>
      <c r="FM1034" s="3"/>
      <c r="FN1034" s="3"/>
      <c r="FO1034" s="3"/>
      <c r="FP1034" s="3"/>
      <c r="FQ1034" s="3"/>
      <c r="FR1034" s="3"/>
      <c r="FS1034" s="3"/>
      <c r="FT1034" s="3"/>
      <c r="FU1034" s="3"/>
      <c r="FV1034" s="3"/>
      <c r="FW1034" s="3"/>
      <c r="FX1034" s="3"/>
      <c r="FY1034" s="3"/>
      <c r="FZ1034" s="3"/>
      <c r="GA1034" s="3"/>
      <c r="GB1034" s="3"/>
      <c r="GC1034" s="3"/>
      <c r="GD1034" s="3"/>
      <c r="GE1034" s="3"/>
      <c r="GF1034" s="3"/>
      <c r="GG1034" s="3"/>
      <c r="GH1034" s="3"/>
      <c r="GI1034" s="3"/>
      <c r="GJ1034" s="3"/>
      <c r="GK1034" s="3"/>
      <c r="GL1034" s="3"/>
      <c r="GM1034" s="3"/>
      <c r="GN1034" s="3"/>
      <c r="GO1034" s="3"/>
      <c r="GP1034" s="3"/>
      <c r="GQ1034" s="3"/>
      <c r="GR1034" s="3"/>
      <c r="GS1034" s="3"/>
      <c r="GT1034" s="3"/>
      <c r="GU1034" s="3"/>
      <c r="GV1034" s="3"/>
      <c r="GW1034" s="3"/>
      <c r="GX1034" s="3"/>
      <c r="GY1034" s="3"/>
      <c r="GZ1034" s="3"/>
      <c r="HA1034" s="3"/>
      <c r="HB1034" s="3"/>
      <c r="HC1034" s="3"/>
      <c r="HD1034" s="3"/>
      <c r="HE1034" s="3"/>
      <c r="HF1034" s="3"/>
      <c r="HG1034" s="3"/>
      <c r="HH1034" s="3"/>
      <c r="HI1034" s="3"/>
      <c r="HJ1034" s="3"/>
      <c r="HK1034" s="3"/>
      <c r="HL1034" s="3"/>
      <c r="HM1034" s="3"/>
      <c r="HN1034" s="3"/>
      <c r="HO1034" s="3"/>
      <c r="HP1034" s="3"/>
      <c r="HQ1034" s="3"/>
      <c r="HR1034" s="3"/>
      <c r="HS1034" s="3"/>
      <c r="HT1034" s="3"/>
      <c r="HU1034" s="3"/>
      <c r="HV1034" s="3"/>
      <c r="HW1034" s="3"/>
    </row>
    <row r="1035" spans="1:231" s="6" customFormat="1" ht="23.25" customHeight="1">
      <c r="A1035" s="9">
        <v>1031</v>
      </c>
      <c r="B1035" s="10" t="s">
        <v>47</v>
      </c>
      <c r="C1035" s="10" t="s">
        <v>479</v>
      </c>
      <c r="D1035" s="10" t="s">
        <v>18</v>
      </c>
      <c r="E1035" s="10" t="s">
        <v>19</v>
      </c>
      <c r="F1035" s="10" t="s">
        <v>396</v>
      </c>
      <c r="G1035" s="10" t="s">
        <v>480</v>
      </c>
      <c r="H1035" s="10" t="s">
        <v>36</v>
      </c>
      <c r="I1035" s="10" t="s">
        <v>37</v>
      </c>
      <c r="J1035" s="10">
        <f t="shared" si="64"/>
        <v>161</v>
      </c>
      <c r="K1035" s="10">
        <f t="shared" si="65"/>
        <v>48.3</v>
      </c>
      <c r="L1035" s="11">
        <v>81.4</v>
      </c>
      <c r="M1035" s="11">
        <f t="shared" si="66"/>
        <v>32.56</v>
      </c>
      <c r="N1035" s="10">
        <f t="shared" si="67"/>
        <v>80.86</v>
      </c>
      <c r="O1035" s="4"/>
      <c r="P1035" s="19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  <c r="CX1035" s="3"/>
      <c r="CY1035" s="3"/>
      <c r="CZ1035" s="3"/>
      <c r="DA1035" s="3"/>
      <c r="DB1035" s="3"/>
      <c r="DC1035" s="3"/>
      <c r="DD1035" s="3"/>
      <c r="DE1035" s="3"/>
      <c r="DF1035" s="3"/>
      <c r="DG1035" s="3"/>
      <c r="DH1035" s="3"/>
      <c r="DI1035" s="3"/>
      <c r="DJ1035" s="3"/>
      <c r="DK1035" s="3"/>
      <c r="DL1035" s="3"/>
      <c r="DM1035" s="3"/>
      <c r="DN1035" s="3"/>
      <c r="DO1035" s="3"/>
      <c r="DP1035" s="3"/>
      <c r="DQ1035" s="3"/>
      <c r="DR1035" s="3"/>
      <c r="DS1035" s="3"/>
      <c r="DT1035" s="3"/>
      <c r="DU1035" s="3"/>
      <c r="DV1035" s="3"/>
      <c r="DW1035" s="3"/>
      <c r="DX1035" s="3"/>
      <c r="DY1035" s="3"/>
      <c r="DZ1035" s="3"/>
      <c r="EA1035" s="3"/>
      <c r="EB1035" s="3"/>
      <c r="EC1035" s="3"/>
      <c r="ED1035" s="3"/>
      <c r="EE1035" s="3"/>
      <c r="EF1035" s="3"/>
      <c r="EG1035" s="3"/>
      <c r="EH1035" s="3"/>
      <c r="EI1035" s="3"/>
      <c r="EJ1035" s="3"/>
      <c r="EK1035" s="3"/>
      <c r="EL1035" s="3"/>
      <c r="EM1035" s="3"/>
      <c r="EN1035" s="3"/>
      <c r="EO1035" s="3"/>
      <c r="EP1035" s="3"/>
      <c r="EQ1035" s="3"/>
      <c r="ER1035" s="3"/>
      <c r="ES1035" s="3"/>
      <c r="ET1035" s="3"/>
      <c r="EU1035" s="3"/>
      <c r="EV1035" s="3"/>
      <c r="EW1035" s="3"/>
      <c r="EX1035" s="3"/>
      <c r="EY1035" s="3"/>
      <c r="EZ1035" s="3"/>
      <c r="FA1035" s="3"/>
      <c r="FB1035" s="3"/>
      <c r="FC1035" s="3"/>
      <c r="FD1035" s="3"/>
      <c r="FE1035" s="3"/>
      <c r="FF1035" s="3"/>
      <c r="FG1035" s="3"/>
      <c r="FH1035" s="3"/>
      <c r="FI1035" s="3"/>
      <c r="FJ1035" s="3"/>
      <c r="FK1035" s="3"/>
      <c r="FL1035" s="3"/>
      <c r="FM1035" s="3"/>
      <c r="FN1035" s="3"/>
      <c r="FO1035" s="3"/>
      <c r="FP1035" s="3"/>
      <c r="FQ1035" s="3"/>
      <c r="FR1035" s="3"/>
      <c r="FS1035" s="3"/>
      <c r="FT1035" s="3"/>
      <c r="FU1035" s="3"/>
      <c r="FV1035" s="3"/>
      <c r="FW1035" s="3"/>
      <c r="FX1035" s="3"/>
      <c r="FY1035" s="3"/>
      <c r="FZ1035" s="3"/>
      <c r="GA1035" s="3"/>
      <c r="GB1035" s="3"/>
      <c r="GC1035" s="3"/>
      <c r="GD1035" s="3"/>
      <c r="GE1035" s="3"/>
      <c r="GF1035" s="3"/>
      <c r="GG1035" s="3"/>
      <c r="GH1035" s="3"/>
      <c r="GI1035" s="3"/>
      <c r="GJ1035" s="3"/>
      <c r="GK1035" s="3"/>
      <c r="GL1035" s="3"/>
      <c r="GM1035" s="3"/>
      <c r="GN1035" s="3"/>
      <c r="GO1035" s="3"/>
      <c r="GP1035" s="3"/>
      <c r="GQ1035" s="3"/>
      <c r="GR1035" s="3"/>
      <c r="GS1035" s="3"/>
      <c r="GT1035" s="3"/>
      <c r="GU1035" s="3"/>
      <c r="GV1035" s="3"/>
      <c r="GW1035" s="3"/>
      <c r="GX1035" s="3"/>
      <c r="GY1035" s="3"/>
      <c r="GZ1035" s="3"/>
      <c r="HA1035" s="3"/>
      <c r="HB1035" s="3"/>
      <c r="HC1035" s="3"/>
      <c r="HD1035" s="3"/>
      <c r="HE1035" s="3"/>
      <c r="HF1035" s="3"/>
      <c r="HG1035" s="3"/>
      <c r="HH1035" s="3"/>
      <c r="HI1035" s="3"/>
      <c r="HJ1035" s="3"/>
      <c r="HK1035" s="3"/>
      <c r="HL1035" s="3"/>
      <c r="HM1035" s="3"/>
      <c r="HN1035" s="3"/>
      <c r="HO1035" s="3"/>
      <c r="HP1035" s="3"/>
      <c r="HQ1035" s="3"/>
      <c r="HR1035" s="3"/>
      <c r="HS1035" s="3"/>
      <c r="HT1035" s="3"/>
      <c r="HU1035" s="3"/>
      <c r="HV1035" s="3"/>
      <c r="HW1035" s="3"/>
    </row>
    <row r="1036" spans="1:16" s="6" customFormat="1" ht="23.25" customHeight="1">
      <c r="A1036" s="9">
        <v>1032</v>
      </c>
      <c r="B1036" s="10" t="s">
        <v>47</v>
      </c>
      <c r="C1036" s="10" t="s">
        <v>546</v>
      </c>
      <c r="D1036" s="10" t="s">
        <v>18</v>
      </c>
      <c r="E1036" s="10" t="s">
        <v>19</v>
      </c>
      <c r="F1036" s="10" t="s">
        <v>482</v>
      </c>
      <c r="G1036" s="10" t="s">
        <v>547</v>
      </c>
      <c r="H1036" s="10" t="s">
        <v>119</v>
      </c>
      <c r="I1036" s="10" t="s">
        <v>120</v>
      </c>
      <c r="J1036" s="10">
        <f t="shared" si="64"/>
        <v>145</v>
      </c>
      <c r="K1036" s="10">
        <f t="shared" si="65"/>
        <v>43.5</v>
      </c>
      <c r="L1036" s="11">
        <v>83.4</v>
      </c>
      <c r="M1036" s="11">
        <f t="shared" si="66"/>
        <v>33.36000000000001</v>
      </c>
      <c r="N1036" s="10">
        <f t="shared" si="67"/>
        <v>76.86</v>
      </c>
      <c r="O1036" s="8" t="s">
        <v>2377</v>
      </c>
      <c r="P1036" s="18"/>
    </row>
    <row r="1037" spans="1:16" s="6" customFormat="1" ht="23.25" customHeight="1">
      <c r="A1037" s="9">
        <v>1033</v>
      </c>
      <c r="B1037" s="10" t="s">
        <v>47</v>
      </c>
      <c r="C1037" s="10" t="s">
        <v>548</v>
      </c>
      <c r="D1037" s="10" t="s">
        <v>18</v>
      </c>
      <c r="E1037" s="10" t="s">
        <v>19</v>
      </c>
      <c r="F1037" s="10" t="s">
        <v>482</v>
      </c>
      <c r="G1037" s="10" t="s">
        <v>549</v>
      </c>
      <c r="H1037" s="10" t="s">
        <v>22</v>
      </c>
      <c r="I1037" s="10" t="s">
        <v>123</v>
      </c>
      <c r="J1037" s="10">
        <f t="shared" si="64"/>
        <v>142</v>
      </c>
      <c r="K1037" s="10">
        <f t="shared" si="65"/>
        <v>42.6</v>
      </c>
      <c r="L1037" s="11">
        <v>83</v>
      </c>
      <c r="M1037" s="11">
        <f t="shared" si="66"/>
        <v>33.2</v>
      </c>
      <c r="N1037" s="10">
        <f t="shared" si="67"/>
        <v>75.8</v>
      </c>
      <c r="O1037" s="8" t="s">
        <v>2377</v>
      </c>
      <c r="P1037" s="18"/>
    </row>
    <row r="1038" spans="1:231" s="6" customFormat="1" ht="23.25" customHeight="1">
      <c r="A1038" s="9">
        <v>1034</v>
      </c>
      <c r="B1038" s="10" t="s">
        <v>47</v>
      </c>
      <c r="C1038" s="10" t="s">
        <v>550</v>
      </c>
      <c r="D1038" s="10" t="s">
        <v>18</v>
      </c>
      <c r="E1038" s="10" t="s">
        <v>19</v>
      </c>
      <c r="F1038" s="10" t="s">
        <v>482</v>
      </c>
      <c r="G1038" s="10" t="s">
        <v>551</v>
      </c>
      <c r="H1038" s="10" t="s">
        <v>41</v>
      </c>
      <c r="I1038" s="10" t="s">
        <v>36</v>
      </c>
      <c r="J1038" s="10">
        <f t="shared" si="64"/>
        <v>137</v>
      </c>
      <c r="K1038" s="10">
        <f t="shared" si="65"/>
        <v>41.1</v>
      </c>
      <c r="L1038" s="11">
        <v>84.8</v>
      </c>
      <c r="M1038" s="11">
        <f t="shared" si="66"/>
        <v>33.92</v>
      </c>
      <c r="N1038" s="10">
        <f t="shared" si="67"/>
        <v>75.02</v>
      </c>
      <c r="O1038" s="4"/>
      <c r="P1038" s="19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  <c r="CX1038" s="3"/>
      <c r="CY1038" s="3"/>
      <c r="CZ1038" s="3"/>
      <c r="DA1038" s="3"/>
      <c r="DB1038" s="3"/>
      <c r="DC1038" s="3"/>
      <c r="DD1038" s="3"/>
      <c r="DE1038" s="3"/>
      <c r="DF1038" s="3"/>
      <c r="DG1038" s="3"/>
      <c r="DH1038" s="3"/>
      <c r="DI1038" s="3"/>
      <c r="DJ1038" s="3"/>
      <c r="DK1038" s="3"/>
      <c r="DL1038" s="3"/>
      <c r="DM1038" s="3"/>
      <c r="DN1038" s="3"/>
      <c r="DO1038" s="3"/>
      <c r="DP1038" s="3"/>
      <c r="DQ1038" s="3"/>
      <c r="DR1038" s="3"/>
      <c r="DS1038" s="3"/>
      <c r="DT1038" s="3"/>
      <c r="DU1038" s="3"/>
      <c r="DV1038" s="3"/>
      <c r="DW1038" s="3"/>
      <c r="DX1038" s="3"/>
      <c r="DY1038" s="3"/>
      <c r="DZ1038" s="3"/>
      <c r="EA1038" s="3"/>
      <c r="EB1038" s="3"/>
      <c r="EC1038" s="3"/>
      <c r="ED1038" s="3"/>
      <c r="EE1038" s="3"/>
      <c r="EF1038" s="3"/>
      <c r="EG1038" s="3"/>
      <c r="EH1038" s="3"/>
      <c r="EI1038" s="3"/>
      <c r="EJ1038" s="3"/>
      <c r="EK1038" s="3"/>
      <c r="EL1038" s="3"/>
      <c r="EM1038" s="3"/>
      <c r="EN1038" s="3"/>
      <c r="EO1038" s="3"/>
      <c r="EP1038" s="3"/>
      <c r="EQ1038" s="3"/>
      <c r="ER1038" s="3"/>
      <c r="ES1038" s="3"/>
      <c r="ET1038" s="3"/>
      <c r="EU1038" s="3"/>
      <c r="EV1038" s="3"/>
      <c r="EW1038" s="3"/>
      <c r="EX1038" s="3"/>
      <c r="EY1038" s="3"/>
      <c r="EZ1038" s="3"/>
      <c r="FA1038" s="3"/>
      <c r="FB1038" s="3"/>
      <c r="FC1038" s="3"/>
      <c r="FD1038" s="3"/>
      <c r="FE1038" s="3"/>
      <c r="FF1038" s="3"/>
      <c r="FG1038" s="3"/>
      <c r="FH1038" s="3"/>
      <c r="FI1038" s="3"/>
      <c r="FJ1038" s="3"/>
      <c r="FK1038" s="3"/>
      <c r="FL1038" s="3"/>
      <c r="FM1038" s="3"/>
      <c r="FN1038" s="3"/>
      <c r="FO1038" s="3"/>
      <c r="FP1038" s="3"/>
      <c r="FQ1038" s="3"/>
      <c r="FR1038" s="3"/>
      <c r="FS1038" s="3"/>
      <c r="FT1038" s="3"/>
      <c r="FU1038" s="3"/>
      <c r="FV1038" s="3"/>
      <c r="FW1038" s="3"/>
      <c r="FX1038" s="3"/>
      <c r="FY1038" s="3"/>
      <c r="FZ1038" s="3"/>
      <c r="GA1038" s="3"/>
      <c r="GB1038" s="3"/>
      <c r="GC1038" s="3"/>
      <c r="GD1038" s="3"/>
      <c r="GE1038" s="3"/>
      <c r="GF1038" s="3"/>
      <c r="GG1038" s="3"/>
      <c r="GH1038" s="3"/>
      <c r="GI1038" s="3"/>
      <c r="GJ1038" s="3"/>
      <c r="GK1038" s="3"/>
      <c r="GL1038" s="3"/>
      <c r="GM1038" s="3"/>
      <c r="GN1038" s="3"/>
      <c r="GO1038" s="3"/>
      <c r="GP1038" s="3"/>
      <c r="GQ1038" s="3"/>
      <c r="GR1038" s="3"/>
      <c r="GS1038" s="3"/>
      <c r="GT1038" s="3"/>
      <c r="GU1038" s="3"/>
      <c r="GV1038" s="3"/>
      <c r="GW1038" s="3"/>
      <c r="GX1038" s="3"/>
      <c r="GY1038" s="3"/>
      <c r="GZ1038" s="3"/>
      <c r="HA1038" s="3"/>
      <c r="HB1038" s="3"/>
      <c r="HC1038" s="3"/>
      <c r="HD1038" s="3"/>
      <c r="HE1038" s="3"/>
      <c r="HF1038" s="3"/>
      <c r="HG1038" s="3"/>
      <c r="HH1038" s="3"/>
      <c r="HI1038" s="3"/>
      <c r="HJ1038" s="3"/>
      <c r="HK1038" s="3"/>
      <c r="HL1038" s="3"/>
      <c r="HM1038" s="3"/>
      <c r="HN1038" s="3"/>
      <c r="HO1038" s="3"/>
      <c r="HP1038" s="3"/>
      <c r="HQ1038" s="3"/>
      <c r="HR1038" s="3"/>
      <c r="HS1038" s="3"/>
      <c r="HT1038" s="3"/>
      <c r="HU1038" s="3"/>
      <c r="HV1038" s="3"/>
      <c r="HW1038" s="3"/>
    </row>
    <row r="1039" spans="1:231" s="6" customFormat="1" ht="23.25" customHeight="1">
      <c r="A1039" s="9">
        <v>1035</v>
      </c>
      <c r="B1039" s="10" t="s">
        <v>47</v>
      </c>
      <c r="C1039" s="10" t="s">
        <v>552</v>
      </c>
      <c r="D1039" s="10" t="s">
        <v>18</v>
      </c>
      <c r="E1039" s="10" t="s">
        <v>19</v>
      </c>
      <c r="F1039" s="10" t="s">
        <v>482</v>
      </c>
      <c r="G1039" s="10" t="s">
        <v>553</v>
      </c>
      <c r="H1039" s="10" t="s">
        <v>94</v>
      </c>
      <c r="I1039" s="10" t="s">
        <v>228</v>
      </c>
      <c r="J1039" s="10">
        <f t="shared" si="64"/>
        <v>142</v>
      </c>
      <c r="K1039" s="10">
        <f t="shared" si="65"/>
        <v>42.6</v>
      </c>
      <c r="L1039" s="11">
        <v>80.2</v>
      </c>
      <c r="M1039" s="11">
        <f t="shared" si="66"/>
        <v>32.080000000000005</v>
      </c>
      <c r="N1039" s="10">
        <f t="shared" si="67"/>
        <v>74.68</v>
      </c>
      <c r="O1039" s="4"/>
      <c r="P1039" s="19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  <c r="CX1039" s="3"/>
      <c r="CY1039" s="3"/>
      <c r="CZ1039" s="3"/>
      <c r="DA1039" s="3"/>
      <c r="DB1039" s="3"/>
      <c r="DC1039" s="3"/>
      <c r="DD1039" s="3"/>
      <c r="DE1039" s="3"/>
      <c r="DF1039" s="3"/>
      <c r="DG1039" s="3"/>
      <c r="DH1039" s="3"/>
      <c r="DI1039" s="3"/>
      <c r="DJ1039" s="3"/>
      <c r="DK1039" s="3"/>
      <c r="DL1039" s="3"/>
      <c r="DM1039" s="3"/>
      <c r="DN1039" s="3"/>
      <c r="DO1039" s="3"/>
      <c r="DP1039" s="3"/>
      <c r="DQ1039" s="3"/>
      <c r="DR1039" s="3"/>
      <c r="DS1039" s="3"/>
      <c r="DT1039" s="3"/>
      <c r="DU1039" s="3"/>
      <c r="DV1039" s="3"/>
      <c r="DW1039" s="3"/>
      <c r="DX1039" s="3"/>
      <c r="DY1039" s="3"/>
      <c r="DZ1039" s="3"/>
      <c r="EA1039" s="3"/>
      <c r="EB1039" s="3"/>
      <c r="EC1039" s="3"/>
      <c r="ED1039" s="3"/>
      <c r="EE1039" s="3"/>
      <c r="EF1039" s="3"/>
      <c r="EG1039" s="3"/>
      <c r="EH1039" s="3"/>
      <c r="EI1039" s="3"/>
      <c r="EJ1039" s="3"/>
      <c r="EK1039" s="3"/>
      <c r="EL1039" s="3"/>
      <c r="EM1039" s="3"/>
      <c r="EN1039" s="3"/>
      <c r="EO1039" s="3"/>
      <c r="EP1039" s="3"/>
      <c r="EQ1039" s="3"/>
      <c r="ER1039" s="3"/>
      <c r="ES1039" s="3"/>
      <c r="ET1039" s="3"/>
      <c r="EU1039" s="3"/>
      <c r="EV1039" s="3"/>
      <c r="EW1039" s="3"/>
      <c r="EX1039" s="3"/>
      <c r="EY1039" s="3"/>
      <c r="EZ1039" s="3"/>
      <c r="FA1039" s="3"/>
      <c r="FB1039" s="3"/>
      <c r="FC1039" s="3"/>
      <c r="FD1039" s="3"/>
      <c r="FE1039" s="3"/>
      <c r="FF1039" s="3"/>
      <c r="FG1039" s="3"/>
      <c r="FH1039" s="3"/>
      <c r="FI1039" s="3"/>
      <c r="FJ1039" s="3"/>
      <c r="FK1039" s="3"/>
      <c r="FL1039" s="3"/>
      <c r="FM1039" s="3"/>
      <c r="FN1039" s="3"/>
      <c r="FO1039" s="3"/>
      <c r="FP1039" s="3"/>
      <c r="FQ1039" s="3"/>
      <c r="FR1039" s="3"/>
      <c r="FS1039" s="3"/>
      <c r="FT1039" s="3"/>
      <c r="FU1039" s="3"/>
      <c r="FV1039" s="3"/>
      <c r="FW1039" s="3"/>
      <c r="FX1039" s="3"/>
      <c r="FY1039" s="3"/>
      <c r="FZ1039" s="3"/>
      <c r="GA1039" s="3"/>
      <c r="GB1039" s="3"/>
      <c r="GC1039" s="3"/>
      <c r="GD1039" s="3"/>
      <c r="GE1039" s="3"/>
      <c r="GF1039" s="3"/>
      <c r="GG1039" s="3"/>
      <c r="GH1039" s="3"/>
      <c r="GI1039" s="3"/>
      <c r="GJ1039" s="3"/>
      <c r="GK1039" s="3"/>
      <c r="GL1039" s="3"/>
      <c r="GM1039" s="3"/>
      <c r="GN1039" s="3"/>
      <c r="GO1039" s="3"/>
      <c r="GP1039" s="3"/>
      <c r="GQ1039" s="3"/>
      <c r="GR1039" s="3"/>
      <c r="GS1039" s="3"/>
      <c r="GT1039" s="3"/>
      <c r="GU1039" s="3"/>
      <c r="GV1039" s="3"/>
      <c r="GW1039" s="3"/>
      <c r="GX1039" s="3"/>
      <c r="GY1039" s="3"/>
      <c r="GZ1039" s="3"/>
      <c r="HA1039" s="3"/>
      <c r="HB1039" s="3"/>
      <c r="HC1039" s="3"/>
      <c r="HD1039" s="3"/>
      <c r="HE1039" s="3"/>
      <c r="HF1039" s="3"/>
      <c r="HG1039" s="3"/>
      <c r="HH1039" s="3"/>
      <c r="HI1039" s="3"/>
      <c r="HJ1039" s="3"/>
      <c r="HK1039" s="3"/>
      <c r="HL1039" s="3"/>
      <c r="HM1039" s="3"/>
      <c r="HN1039" s="3"/>
      <c r="HO1039" s="3"/>
      <c r="HP1039" s="3"/>
      <c r="HQ1039" s="3"/>
      <c r="HR1039" s="3"/>
      <c r="HS1039" s="3"/>
      <c r="HT1039" s="3"/>
      <c r="HU1039" s="3"/>
      <c r="HV1039" s="3"/>
      <c r="HW1039" s="3"/>
    </row>
    <row r="1040" spans="1:16" ht="23.25" customHeight="1">
      <c r="A1040" s="9">
        <v>1036</v>
      </c>
      <c r="B1040" s="10" t="s">
        <v>47</v>
      </c>
      <c r="C1040" s="10" t="s">
        <v>554</v>
      </c>
      <c r="D1040" s="10" t="s">
        <v>18</v>
      </c>
      <c r="E1040" s="10" t="s">
        <v>19</v>
      </c>
      <c r="F1040" s="10" t="s">
        <v>482</v>
      </c>
      <c r="G1040" s="10" t="s">
        <v>555</v>
      </c>
      <c r="H1040" s="10" t="s">
        <v>94</v>
      </c>
      <c r="I1040" s="10" t="s">
        <v>116</v>
      </c>
      <c r="J1040" s="10">
        <f t="shared" si="64"/>
        <v>135</v>
      </c>
      <c r="K1040" s="10">
        <f t="shared" si="65"/>
        <v>40.5</v>
      </c>
      <c r="L1040" s="11">
        <v>84.4</v>
      </c>
      <c r="M1040" s="11">
        <f t="shared" si="66"/>
        <v>33.760000000000005</v>
      </c>
      <c r="N1040" s="10">
        <f t="shared" si="67"/>
        <v>74.26</v>
      </c>
      <c r="O1040" s="4"/>
      <c r="P1040" s="19"/>
    </row>
    <row r="1041" spans="1:16" ht="23.25" customHeight="1">
      <c r="A1041" s="9">
        <v>1037</v>
      </c>
      <c r="B1041" s="10" t="s">
        <v>47</v>
      </c>
      <c r="C1041" s="10" t="s">
        <v>556</v>
      </c>
      <c r="D1041" s="10" t="s">
        <v>18</v>
      </c>
      <c r="E1041" s="10" t="s">
        <v>19</v>
      </c>
      <c r="F1041" s="10" t="s">
        <v>482</v>
      </c>
      <c r="G1041" s="10" t="s">
        <v>557</v>
      </c>
      <c r="H1041" s="10" t="s">
        <v>61</v>
      </c>
      <c r="I1041" s="10" t="s">
        <v>351</v>
      </c>
      <c r="J1041" s="10">
        <f t="shared" si="64"/>
        <v>136</v>
      </c>
      <c r="K1041" s="10">
        <f t="shared" si="65"/>
        <v>40.8</v>
      </c>
      <c r="L1041" s="11">
        <v>81.2</v>
      </c>
      <c r="M1041" s="11">
        <f t="shared" si="66"/>
        <v>32.480000000000004</v>
      </c>
      <c r="N1041" s="10">
        <f t="shared" si="67"/>
        <v>73.28</v>
      </c>
      <c r="O1041" s="4"/>
      <c r="P1041" s="19"/>
    </row>
    <row r="1042" spans="1:231" ht="23.25" customHeight="1">
      <c r="A1042" s="9">
        <v>1038</v>
      </c>
      <c r="B1042" s="10" t="s">
        <v>47</v>
      </c>
      <c r="C1042" s="10" t="s">
        <v>1005</v>
      </c>
      <c r="D1042" s="10" t="s">
        <v>18</v>
      </c>
      <c r="E1042" s="10" t="s">
        <v>560</v>
      </c>
      <c r="F1042" s="10" t="s">
        <v>985</v>
      </c>
      <c r="G1042" s="10" t="s">
        <v>1006</v>
      </c>
      <c r="H1042" s="10" t="s">
        <v>46</v>
      </c>
      <c r="I1042" s="10" t="s">
        <v>42</v>
      </c>
      <c r="J1042" s="10">
        <f t="shared" si="64"/>
        <v>168</v>
      </c>
      <c r="K1042" s="10">
        <f t="shared" si="65"/>
        <v>50.4</v>
      </c>
      <c r="L1042" s="11">
        <v>84.8</v>
      </c>
      <c r="M1042" s="11">
        <f t="shared" si="66"/>
        <v>33.92</v>
      </c>
      <c r="N1042" s="10">
        <f t="shared" si="67"/>
        <v>84.32</v>
      </c>
      <c r="O1042" s="8" t="s">
        <v>2377</v>
      </c>
      <c r="P1042" s="18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  <c r="BW1042" s="6"/>
      <c r="BX1042" s="6"/>
      <c r="BY1042" s="6"/>
      <c r="BZ1042" s="6"/>
      <c r="CA1042" s="6"/>
      <c r="CB1042" s="6"/>
      <c r="CC1042" s="6"/>
      <c r="CD1042" s="6"/>
      <c r="CE1042" s="6"/>
      <c r="CF1042" s="6"/>
      <c r="CG1042" s="6"/>
      <c r="CH1042" s="6"/>
      <c r="CI1042" s="6"/>
      <c r="CJ1042" s="6"/>
      <c r="CK1042" s="6"/>
      <c r="CL1042" s="6"/>
      <c r="CM1042" s="6"/>
      <c r="CN1042" s="6"/>
      <c r="CO1042" s="6"/>
      <c r="CP1042" s="6"/>
      <c r="CQ1042" s="6"/>
      <c r="CR1042" s="6"/>
      <c r="CS1042" s="6"/>
      <c r="CT1042" s="6"/>
      <c r="CU1042" s="6"/>
      <c r="CV1042" s="6"/>
      <c r="CW1042" s="6"/>
      <c r="CX1042" s="6"/>
      <c r="CY1042" s="6"/>
      <c r="CZ1042" s="6"/>
      <c r="DA1042" s="6"/>
      <c r="DB1042" s="6"/>
      <c r="DC1042" s="6"/>
      <c r="DD1042" s="6"/>
      <c r="DE1042" s="6"/>
      <c r="DF1042" s="6"/>
      <c r="DG1042" s="6"/>
      <c r="DH1042" s="6"/>
      <c r="DI1042" s="6"/>
      <c r="DJ1042" s="6"/>
      <c r="DK1042" s="6"/>
      <c r="DL1042" s="6"/>
      <c r="DM1042" s="6"/>
      <c r="DN1042" s="6"/>
      <c r="DO1042" s="6"/>
      <c r="DP1042" s="6"/>
      <c r="DQ1042" s="6"/>
      <c r="DR1042" s="6"/>
      <c r="DS1042" s="6"/>
      <c r="DT1042" s="6"/>
      <c r="DU1042" s="6"/>
      <c r="DV1042" s="6"/>
      <c r="DW1042" s="6"/>
      <c r="DX1042" s="6"/>
      <c r="DY1042" s="6"/>
      <c r="DZ1042" s="6"/>
      <c r="EA1042" s="6"/>
      <c r="EB1042" s="6"/>
      <c r="EC1042" s="6"/>
      <c r="ED1042" s="6"/>
      <c r="EE1042" s="6"/>
      <c r="EF1042" s="6"/>
      <c r="EG1042" s="6"/>
      <c r="EH1042" s="6"/>
      <c r="EI1042" s="6"/>
      <c r="EJ1042" s="6"/>
      <c r="EK1042" s="6"/>
      <c r="EL1042" s="6"/>
      <c r="EM1042" s="6"/>
      <c r="EN1042" s="6"/>
      <c r="EO1042" s="6"/>
      <c r="EP1042" s="6"/>
      <c r="EQ1042" s="6"/>
      <c r="ER1042" s="6"/>
      <c r="ES1042" s="6"/>
      <c r="ET1042" s="6"/>
      <c r="EU1042" s="6"/>
      <c r="EV1042" s="6"/>
      <c r="EW1042" s="6"/>
      <c r="EX1042" s="6"/>
      <c r="EY1042" s="6"/>
      <c r="EZ1042" s="6"/>
      <c r="FA1042" s="6"/>
      <c r="FB1042" s="6"/>
      <c r="FC1042" s="6"/>
      <c r="FD1042" s="6"/>
      <c r="FE1042" s="6"/>
      <c r="FF1042" s="6"/>
      <c r="FG1042" s="6"/>
      <c r="FH1042" s="6"/>
      <c r="FI1042" s="6"/>
      <c r="FJ1042" s="6"/>
      <c r="FK1042" s="6"/>
      <c r="FL1042" s="6"/>
      <c r="FM1042" s="6"/>
      <c r="FN1042" s="6"/>
      <c r="FO1042" s="6"/>
      <c r="FP1042" s="6"/>
      <c r="FQ1042" s="6"/>
      <c r="FR1042" s="6"/>
      <c r="FS1042" s="6"/>
      <c r="FT1042" s="6"/>
      <c r="FU1042" s="6"/>
      <c r="FV1042" s="6"/>
      <c r="FW1042" s="6"/>
      <c r="FX1042" s="6"/>
      <c r="FY1042" s="6"/>
      <c r="FZ1042" s="6"/>
      <c r="GA1042" s="6"/>
      <c r="GB1042" s="6"/>
      <c r="GC1042" s="6"/>
      <c r="GD1042" s="6"/>
      <c r="GE1042" s="6"/>
      <c r="GF1042" s="6"/>
      <c r="GG1042" s="6"/>
      <c r="GH1042" s="6"/>
      <c r="GI1042" s="6"/>
      <c r="GJ1042" s="6"/>
      <c r="GK1042" s="6"/>
      <c r="GL1042" s="6"/>
      <c r="GM1042" s="6"/>
      <c r="GN1042" s="6"/>
      <c r="GO1042" s="6"/>
      <c r="GP1042" s="6"/>
      <c r="GQ1042" s="6"/>
      <c r="GR1042" s="6"/>
      <c r="GS1042" s="6"/>
      <c r="GT1042" s="6"/>
      <c r="GU1042" s="6"/>
      <c r="GV1042" s="6"/>
      <c r="GW1042" s="6"/>
      <c r="GX1042" s="6"/>
      <c r="GY1042" s="6"/>
      <c r="GZ1042" s="6"/>
      <c r="HA1042" s="6"/>
      <c r="HB1042" s="6"/>
      <c r="HC1042" s="6"/>
      <c r="HD1042" s="6"/>
      <c r="HE1042" s="6"/>
      <c r="HF1042" s="6"/>
      <c r="HG1042" s="6"/>
      <c r="HH1042" s="6"/>
      <c r="HI1042" s="6"/>
      <c r="HJ1042" s="6"/>
      <c r="HK1042" s="6"/>
      <c r="HL1042" s="6"/>
      <c r="HM1042" s="6"/>
      <c r="HN1042" s="6"/>
      <c r="HO1042" s="6"/>
      <c r="HP1042" s="6"/>
      <c r="HQ1042" s="6"/>
      <c r="HR1042" s="6"/>
      <c r="HS1042" s="6"/>
      <c r="HT1042" s="6"/>
      <c r="HU1042" s="6"/>
      <c r="HV1042" s="6"/>
      <c r="HW1042" s="6"/>
    </row>
    <row r="1043" spans="1:16" ht="23.25" customHeight="1">
      <c r="A1043" s="9">
        <v>1039</v>
      </c>
      <c r="B1043" s="10" t="s">
        <v>47</v>
      </c>
      <c r="C1043" s="10" t="s">
        <v>1010</v>
      </c>
      <c r="D1043" s="10" t="s">
        <v>18</v>
      </c>
      <c r="E1043" s="10" t="s">
        <v>560</v>
      </c>
      <c r="F1043" s="10" t="s">
        <v>985</v>
      </c>
      <c r="G1043" s="10" t="s">
        <v>1011</v>
      </c>
      <c r="H1043" s="10" t="s">
        <v>228</v>
      </c>
      <c r="I1043" s="10" t="s">
        <v>54</v>
      </c>
      <c r="J1043" s="10">
        <f t="shared" si="64"/>
        <v>152</v>
      </c>
      <c r="K1043" s="10">
        <f t="shared" si="65"/>
        <v>45.6</v>
      </c>
      <c r="L1043" s="11">
        <v>83.2</v>
      </c>
      <c r="M1043" s="11">
        <f t="shared" si="66"/>
        <v>33.28</v>
      </c>
      <c r="N1043" s="10">
        <f t="shared" si="67"/>
        <v>78.88</v>
      </c>
      <c r="O1043" s="4"/>
      <c r="P1043" s="19"/>
    </row>
    <row r="1044" spans="1:16" ht="23.25" customHeight="1">
      <c r="A1044" s="9">
        <v>1040</v>
      </c>
      <c r="B1044" s="10" t="s">
        <v>47</v>
      </c>
      <c r="C1044" s="10" t="s">
        <v>1007</v>
      </c>
      <c r="D1044" s="10" t="s">
        <v>18</v>
      </c>
      <c r="E1044" s="10" t="s">
        <v>560</v>
      </c>
      <c r="F1044" s="10" t="s">
        <v>985</v>
      </c>
      <c r="G1044" s="10" t="s">
        <v>1008</v>
      </c>
      <c r="H1044" s="10" t="s">
        <v>36</v>
      </c>
      <c r="I1044" s="10" t="s">
        <v>1009</v>
      </c>
      <c r="J1044" s="10">
        <f t="shared" si="64"/>
        <v>152.5</v>
      </c>
      <c r="K1044" s="10">
        <f t="shared" si="65"/>
        <v>45.75</v>
      </c>
      <c r="L1044" s="11">
        <v>82.2</v>
      </c>
      <c r="M1044" s="11">
        <f t="shared" si="66"/>
        <v>32.88</v>
      </c>
      <c r="N1044" s="10">
        <f t="shared" si="67"/>
        <v>78.63</v>
      </c>
      <c r="O1044" s="4"/>
      <c r="P1044" s="19"/>
    </row>
    <row r="1045" spans="1:231" ht="23.25" customHeight="1">
      <c r="A1045" s="9">
        <v>1041</v>
      </c>
      <c r="B1045" s="10" t="s">
        <v>47</v>
      </c>
      <c r="C1045" s="10" t="s">
        <v>736</v>
      </c>
      <c r="D1045" s="10" t="s">
        <v>18</v>
      </c>
      <c r="E1045" s="10" t="s">
        <v>560</v>
      </c>
      <c r="F1045" s="10" t="s">
        <v>642</v>
      </c>
      <c r="G1045" s="10" t="s">
        <v>737</v>
      </c>
      <c r="H1045" s="10" t="s">
        <v>120</v>
      </c>
      <c r="I1045" s="10" t="s">
        <v>68</v>
      </c>
      <c r="J1045" s="10">
        <f t="shared" si="64"/>
        <v>150</v>
      </c>
      <c r="K1045" s="10">
        <f t="shared" si="65"/>
        <v>45</v>
      </c>
      <c r="L1045" s="11">
        <v>84.4</v>
      </c>
      <c r="M1045" s="11">
        <f t="shared" si="66"/>
        <v>33.760000000000005</v>
      </c>
      <c r="N1045" s="10">
        <f t="shared" si="67"/>
        <v>78.76</v>
      </c>
      <c r="O1045" s="8" t="s">
        <v>2377</v>
      </c>
      <c r="P1045" s="18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  <c r="BW1045" s="6"/>
      <c r="BX1045" s="6"/>
      <c r="BY1045" s="6"/>
      <c r="BZ1045" s="6"/>
      <c r="CA1045" s="6"/>
      <c r="CB1045" s="6"/>
      <c r="CC1045" s="6"/>
      <c r="CD1045" s="6"/>
      <c r="CE1045" s="6"/>
      <c r="CF1045" s="6"/>
      <c r="CG1045" s="6"/>
      <c r="CH1045" s="6"/>
      <c r="CI1045" s="6"/>
      <c r="CJ1045" s="6"/>
      <c r="CK1045" s="6"/>
      <c r="CL1045" s="6"/>
      <c r="CM1045" s="6"/>
      <c r="CN1045" s="6"/>
      <c r="CO1045" s="6"/>
      <c r="CP1045" s="6"/>
      <c r="CQ1045" s="6"/>
      <c r="CR1045" s="6"/>
      <c r="CS1045" s="6"/>
      <c r="CT1045" s="6"/>
      <c r="CU1045" s="6"/>
      <c r="CV1045" s="6"/>
      <c r="CW1045" s="6"/>
      <c r="CX1045" s="6"/>
      <c r="CY1045" s="6"/>
      <c r="CZ1045" s="6"/>
      <c r="DA1045" s="6"/>
      <c r="DB1045" s="6"/>
      <c r="DC1045" s="6"/>
      <c r="DD1045" s="6"/>
      <c r="DE1045" s="6"/>
      <c r="DF1045" s="6"/>
      <c r="DG1045" s="6"/>
      <c r="DH1045" s="6"/>
      <c r="DI1045" s="6"/>
      <c r="DJ1045" s="6"/>
      <c r="DK1045" s="6"/>
      <c r="DL1045" s="6"/>
      <c r="DM1045" s="6"/>
      <c r="DN1045" s="6"/>
      <c r="DO1045" s="6"/>
      <c r="DP1045" s="6"/>
      <c r="DQ1045" s="6"/>
      <c r="DR1045" s="6"/>
      <c r="DS1045" s="6"/>
      <c r="DT1045" s="6"/>
      <c r="DU1045" s="6"/>
      <c r="DV1045" s="6"/>
      <c r="DW1045" s="6"/>
      <c r="DX1045" s="6"/>
      <c r="DY1045" s="6"/>
      <c r="DZ1045" s="6"/>
      <c r="EA1045" s="6"/>
      <c r="EB1045" s="6"/>
      <c r="EC1045" s="6"/>
      <c r="ED1045" s="6"/>
      <c r="EE1045" s="6"/>
      <c r="EF1045" s="6"/>
      <c r="EG1045" s="6"/>
      <c r="EH1045" s="6"/>
      <c r="EI1045" s="6"/>
      <c r="EJ1045" s="6"/>
      <c r="EK1045" s="6"/>
      <c r="EL1045" s="6"/>
      <c r="EM1045" s="6"/>
      <c r="EN1045" s="6"/>
      <c r="EO1045" s="6"/>
      <c r="EP1045" s="6"/>
      <c r="EQ1045" s="6"/>
      <c r="ER1045" s="6"/>
      <c r="ES1045" s="6"/>
      <c r="ET1045" s="6"/>
      <c r="EU1045" s="6"/>
      <c r="EV1045" s="6"/>
      <c r="EW1045" s="6"/>
      <c r="EX1045" s="6"/>
      <c r="EY1045" s="6"/>
      <c r="EZ1045" s="6"/>
      <c r="FA1045" s="6"/>
      <c r="FB1045" s="6"/>
      <c r="FC1045" s="6"/>
      <c r="FD1045" s="6"/>
      <c r="FE1045" s="6"/>
      <c r="FF1045" s="6"/>
      <c r="FG1045" s="6"/>
      <c r="FH1045" s="6"/>
      <c r="FI1045" s="6"/>
      <c r="FJ1045" s="6"/>
      <c r="FK1045" s="6"/>
      <c r="FL1045" s="6"/>
      <c r="FM1045" s="6"/>
      <c r="FN1045" s="6"/>
      <c r="FO1045" s="6"/>
      <c r="FP1045" s="6"/>
      <c r="FQ1045" s="6"/>
      <c r="FR1045" s="6"/>
      <c r="FS1045" s="6"/>
      <c r="FT1045" s="6"/>
      <c r="FU1045" s="6"/>
      <c r="FV1045" s="6"/>
      <c r="FW1045" s="6"/>
      <c r="FX1045" s="6"/>
      <c r="FY1045" s="6"/>
      <c r="FZ1045" s="6"/>
      <c r="GA1045" s="6"/>
      <c r="GB1045" s="6"/>
      <c r="GC1045" s="6"/>
      <c r="GD1045" s="6"/>
      <c r="GE1045" s="6"/>
      <c r="GF1045" s="6"/>
      <c r="GG1045" s="6"/>
      <c r="GH1045" s="6"/>
      <c r="GI1045" s="6"/>
      <c r="GJ1045" s="6"/>
      <c r="GK1045" s="6"/>
      <c r="GL1045" s="6"/>
      <c r="GM1045" s="6"/>
      <c r="GN1045" s="6"/>
      <c r="GO1045" s="6"/>
      <c r="GP1045" s="6"/>
      <c r="GQ1045" s="6"/>
      <c r="GR1045" s="6"/>
      <c r="GS1045" s="6"/>
      <c r="GT1045" s="6"/>
      <c r="GU1045" s="6"/>
      <c r="GV1045" s="6"/>
      <c r="GW1045" s="6"/>
      <c r="GX1045" s="6"/>
      <c r="GY1045" s="6"/>
      <c r="GZ1045" s="6"/>
      <c r="HA1045" s="6"/>
      <c r="HB1045" s="6"/>
      <c r="HC1045" s="6"/>
      <c r="HD1045" s="6"/>
      <c r="HE1045" s="6"/>
      <c r="HF1045" s="6"/>
      <c r="HG1045" s="6"/>
      <c r="HH1045" s="6"/>
      <c r="HI1045" s="6"/>
      <c r="HJ1045" s="6"/>
      <c r="HK1045" s="6"/>
      <c r="HL1045" s="6"/>
      <c r="HM1045" s="6"/>
      <c r="HN1045" s="6"/>
      <c r="HO1045" s="6"/>
      <c r="HP1045" s="6"/>
      <c r="HQ1045" s="6"/>
      <c r="HR1045" s="6"/>
      <c r="HS1045" s="6"/>
      <c r="HT1045" s="6"/>
      <c r="HU1045" s="6"/>
      <c r="HV1045" s="6"/>
      <c r="HW1045" s="6"/>
    </row>
    <row r="1046" spans="1:231" ht="23.25" customHeight="1">
      <c r="A1046" s="9">
        <v>1042</v>
      </c>
      <c r="B1046" s="10" t="s">
        <v>47</v>
      </c>
      <c r="C1046" s="10" t="s">
        <v>738</v>
      </c>
      <c r="D1046" s="10" t="s">
        <v>18</v>
      </c>
      <c r="E1046" s="10" t="s">
        <v>560</v>
      </c>
      <c r="F1046" s="10" t="s">
        <v>642</v>
      </c>
      <c r="G1046" s="10" t="s">
        <v>739</v>
      </c>
      <c r="H1046" s="10" t="s">
        <v>30</v>
      </c>
      <c r="I1046" s="10" t="s">
        <v>146</v>
      </c>
      <c r="J1046" s="10">
        <f t="shared" si="64"/>
        <v>145</v>
      </c>
      <c r="K1046" s="10">
        <f t="shared" si="65"/>
        <v>43.5</v>
      </c>
      <c r="L1046" s="11">
        <v>83.8</v>
      </c>
      <c r="M1046" s="11">
        <f t="shared" si="66"/>
        <v>33.52</v>
      </c>
      <c r="N1046" s="10">
        <f t="shared" si="67"/>
        <v>77.02</v>
      </c>
      <c r="O1046" s="8" t="s">
        <v>2377</v>
      </c>
      <c r="P1046" s="18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  <c r="BW1046" s="6"/>
      <c r="BX1046" s="6"/>
      <c r="BY1046" s="6"/>
      <c r="BZ1046" s="6"/>
      <c r="CA1046" s="6"/>
      <c r="CB1046" s="6"/>
      <c r="CC1046" s="6"/>
      <c r="CD1046" s="6"/>
      <c r="CE1046" s="6"/>
      <c r="CF1046" s="6"/>
      <c r="CG1046" s="6"/>
      <c r="CH1046" s="6"/>
      <c r="CI1046" s="6"/>
      <c r="CJ1046" s="6"/>
      <c r="CK1046" s="6"/>
      <c r="CL1046" s="6"/>
      <c r="CM1046" s="6"/>
      <c r="CN1046" s="6"/>
      <c r="CO1046" s="6"/>
      <c r="CP1046" s="6"/>
      <c r="CQ1046" s="6"/>
      <c r="CR1046" s="6"/>
      <c r="CS1046" s="6"/>
      <c r="CT1046" s="6"/>
      <c r="CU1046" s="6"/>
      <c r="CV1046" s="6"/>
      <c r="CW1046" s="6"/>
      <c r="CX1046" s="6"/>
      <c r="CY1046" s="6"/>
      <c r="CZ1046" s="6"/>
      <c r="DA1046" s="6"/>
      <c r="DB1046" s="6"/>
      <c r="DC1046" s="6"/>
      <c r="DD1046" s="6"/>
      <c r="DE1046" s="6"/>
      <c r="DF1046" s="6"/>
      <c r="DG1046" s="6"/>
      <c r="DH1046" s="6"/>
      <c r="DI1046" s="6"/>
      <c r="DJ1046" s="6"/>
      <c r="DK1046" s="6"/>
      <c r="DL1046" s="6"/>
      <c r="DM1046" s="6"/>
      <c r="DN1046" s="6"/>
      <c r="DO1046" s="6"/>
      <c r="DP1046" s="6"/>
      <c r="DQ1046" s="6"/>
      <c r="DR1046" s="6"/>
      <c r="DS1046" s="6"/>
      <c r="DT1046" s="6"/>
      <c r="DU1046" s="6"/>
      <c r="DV1046" s="6"/>
      <c r="DW1046" s="6"/>
      <c r="DX1046" s="6"/>
      <c r="DY1046" s="6"/>
      <c r="DZ1046" s="6"/>
      <c r="EA1046" s="6"/>
      <c r="EB1046" s="6"/>
      <c r="EC1046" s="6"/>
      <c r="ED1046" s="6"/>
      <c r="EE1046" s="6"/>
      <c r="EF1046" s="6"/>
      <c r="EG1046" s="6"/>
      <c r="EH1046" s="6"/>
      <c r="EI1046" s="6"/>
      <c r="EJ1046" s="6"/>
      <c r="EK1046" s="6"/>
      <c r="EL1046" s="6"/>
      <c r="EM1046" s="6"/>
      <c r="EN1046" s="6"/>
      <c r="EO1046" s="6"/>
      <c r="EP1046" s="6"/>
      <c r="EQ1046" s="6"/>
      <c r="ER1046" s="6"/>
      <c r="ES1046" s="6"/>
      <c r="ET1046" s="6"/>
      <c r="EU1046" s="6"/>
      <c r="EV1046" s="6"/>
      <c r="EW1046" s="6"/>
      <c r="EX1046" s="6"/>
      <c r="EY1046" s="6"/>
      <c r="EZ1046" s="6"/>
      <c r="FA1046" s="6"/>
      <c r="FB1046" s="6"/>
      <c r="FC1046" s="6"/>
      <c r="FD1046" s="6"/>
      <c r="FE1046" s="6"/>
      <c r="FF1046" s="6"/>
      <c r="FG1046" s="6"/>
      <c r="FH1046" s="6"/>
      <c r="FI1046" s="6"/>
      <c r="FJ1046" s="6"/>
      <c r="FK1046" s="6"/>
      <c r="FL1046" s="6"/>
      <c r="FM1046" s="6"/>
      <c r="FN1046" s="6"/>
      <c r="FO1046" s="6"/>
      <c r="FP1046" s="6"/>
      <c r="FQ1046" s="6"/>
      <c r="FR1046" s="6"/>
      <c r="FS1046" s="6"/>
      <c r="FT1046" s="6"/>
      <c r="FU1046" s="6"/>
      <c r="FV1046" s="6"/>
      <c r="FW1046" s="6"/>
      <c r="FX1046" s="6"/>
      <c r="FY1046" s="6"/>
      <c r="FZ1046" s="6"/>
      <c r="GA1046" s="6"/>
      <c r="GB1046" s="6"/>
      <c r="GC1046" s="6"/>
      <c r="GD1046" s="6"/>
      <c r="GE1046" s="6"/>
      <c r="GF1046" s="6"/>
      <c r="GG1046" s="6"/>
      <c r="GH1046" s="6"/>
      <c r="GI1046" s="6"/>
      <c r="GJ1046" s="6"/>
      <c r="GK1046" s="6"/>
      <c r="GL1046" s="6"/>
      <c r="GM1046" s="6"/>
      <c r="GN1046" s="6"/>
      <c r="GO1046" s="6"/>
      <c r="GP1046" s="6"/>
      <c r="GQ1046" s="6"/>
      <c r="GR1046" s="6"/>
      <c r="GS1046" s="6"/>
      <c r="GT1046" s="6"/>
      <c r="GU1046" s="6"/>
      <c r="GV1046" s="6"/>
      <c r="GW1046" s="6"/>
      <c r="GX1046" s="6"/>
      <c r="GY1046" s="6"/>
      <c r="GZ1046" s="6"/>
      <c r="HA1046" s="6"/>
      <c r="HB1046" s="6"/>
      <c r="HC1046" s="6"/>
      <c r="HD1046" s="6"/>
      <c r="HE1046" s="6"/>
      <c r="HF1046" s="6"/>
      <c r="HG1046" s="6"/>
      <c r="HH1046" s="6"/>
      <c r="HI1046" s="6"/>
      <c r="HJ1046" s="6"/>
      <c r="HK1046" s="6"/>
      <c r="HL1046" s="6"/>
      <c r="HM1046" s="6"/>
      <c r="HN1046" s="6"/>
      <c r="HO1046" s="6"/>
      <c r="HP1046" s="6"/>
      <c r="HQ1046" s="6"/>
      <c r="HR1046" s="6"/>
      <c r="HS1046" s="6"/>
      <c r="HT1046" s="6"/>
      <c r="HU1046" s="6"/>
      <c r="HV1046" s="6"/>
      <c r="HW1046" s="6"/>
    </row>
    <row r="1047" spans="1:16" ht="23.25" customHeight="1">
      <c r="A1047" s="9">
        <v>1043</v>
      </c>
      <c r="B1047" s="10" t="s">
        <v>47</v>
      </c>
      <c r="C1047" s="10" t="s">
        <v>740</v>
      </c>
      <c r="D1047" s="10" t="s">
        <v>18</v>
      </c>
      <c r="E1047" s="10" t="s">
        <v>560</v>
      </c>
      <c r="F1047" s="10" t="s">
        <v>642</v>
      </c>
      <c r="G1047" s="10" t="s">
        <v>741</v>
      </c>
      <c r="H1047" s="10" t="s">
        <v>64</v>
      </c>
      <c r="I1047" s="10" t="s">
        <v>93</v>
      </c>
      <c r="J1047" s="10">
        <f t="shared" si="64"/>
        <v>145</v>
      </c>
      <c r="K1047" s="10">
        <f t="shared" si="65"/>
        <v>43.5</v>
      </c>
      <c r="L1047" s="11">
        <v>83.2</v>
      </c>
      <c r="M1047" s="11">
        <f t="shared" si="66"/>
        <v>33.28</v>
      </c>
      <c r="N1047" s="10">
        <f t="shared" si="67"/>
        <v>76.78</v>
      </c>
      <c r="O1047" s="4"/>
      <c r="P1047" s="19"/>
    </row>
    <row r="1048" spans="1:16" ht="23.25" customHeight="1">
      <c r="A1048" s="9">
        <v>1044</v>
      </c>
      <c r="B1048" s="10" t="s">
        <v>47</v>
      </c>
      <c r="C1048" s="10" t="s">
        <v>742</v>
      </c>
      <c r="D1048" s="10" t="s">
        <v>18</v>
      </c>
      <c r="E1048" s="10" t="s">
        <v>560</v>
      </c>
      <c r="F1048" s="10" t="s">
        <v>642</v>
      </c>
      <c r="G1048" s="10" t="s">
        <v>743</v>
      </c>
      <c r="H1048" s="10" t="s">
        <v>31</v>
      </c>
      <c r="I1048" s="10" t="s">
        <v>351</v>
      </c>
      <c r="J1048" s="10">
        <f t="shared" si="64"/>
        <v>141</v>
      </c>
      <c r="K1048" s="10">
        <f t="shared" si="65"/>
        <v>42.3</v>
      </c>
      <c r="L1048" s="11">
        <v>85</v>
      </c>
      <c r="M1048" s="11">
        <f t="shared" si="66"/>
        <v>34</v>
      </c>
      <c r="N1048" s="10">
        <f t="shared" si="67"/>
        <v>76.3</v>
      </c>
      <c r="O1048" s="4"/>
      <c r="P1048" s="19"/>
    </row>
    <row r="1049" spans="1:16" ht="23.25" customHeight="1">
      <c r="A1049" s="9">
        <v>1045</v>
      </c>
      <c r="B1049" s="10" t="s">
        <v>47</v>
      </c>
      <c r="C1049" s="10" t="s">
        <v>744</v>
      </c>
      <c r="D1049" s="10" t="s">
        <v>18</v>
      </c>
      <c r="E1049" s="10" t="s">
        <v>560</v>
      </c>
      <c r="F1049" s="10" t="s">
        <v>642</v>
      </c>
      <c r="G1049" s="10" t="s">
        <v>745</v>
      </c>
      <c r="H1049" s="10" t="s">
        <v>30</v>
      </c>
      <c r="I1049" s="10" t="s">
        <v>674</v>
      </c>
      <c r="J1049" s="10">
        <f t="shared" si="64"/>
        <v>126</v>
      </c>
      <c r="K1049" s="10">
        <f t="shared" si="65"/>
        <v>37.8</v>
      </c>
      <c r="L1049" s="11">
        <v>83.2</v>
      </c>
      <c r="M1049" s="11">
        <f t="shared" si="66"/>
        <v>33.28</v>
      </c>
      <c r="N1049" s="10">
        <f t="shared" si="67"/>
        <v>71.08</v>
      </c>
      <c r="O1049" s="4"/>
      <c r="P1049" s="19"/>
    </row>
    <row r="1050" spans="1:16" ht="23.25" customHeight="1">
      <c r="A1050" s="9">
        <v>1046</v>
      </c>
      <c r="B1050" s="10" t="s">
        <v>47</v>
      </c>
      <c r="C1050" s="10" t="s">
        <v>746</v>
      </c>
      <c r="D1050" s="10" t="s">
        <v>18</v>
      </c>
      <c r="E1050" s="10" t="s">
        <v>560</v>
      </c>
      <c r="F1050" s="10" t="s">
        <v>642</v>
      </c>
      <c r="G1050" s="10" t="s">
        <v>747</v>
      </c>
      <c r="H1050" s="10" t="s">
        <v>58</v>
      </c>
      <c r="I1050" s="10" t="s">
        <v>715</v>
      </c>
      <c r="J1050" s="10">
        <f t="shared" si="64"/>
        <v>123</v>
      </c>
      <c r="K1050" s="10">
        <f t="shared" si="65"/>
        <v>36.9</v>
      </c>
      <c r="L1050" s="11">
        <v>83.4</v>
      </c>
      <c r="M1050" s="11">
        <f t="shared" si="66"/>
        <v>33.36000000000001</v>
      </c>
      <c r="N1050" s="10">
        <f t="shared" si="67"/>
        <v>70.26</v>
      </c>
      <c r="O1050" s="4"/>
      <c r="P1050" s="19"/>
    </row>
    <row r="1051" spans="1:231" ht="23.25" customHeight="1">
      <c r="A1051" s="9">
        <v>1047</v>
      </c>
      <c r="B1051" s="10" t="s">
        <v>47</v>
      </c>
      <c r="C1051" s="10" t="s">
        <v>876</v>
      </c>
      <c r="D1051" s="10" t="s">
        <v>39</v>
      </c>
      <c r="E1051" s="10" t="s">
        <v>560</v>
      </c>
      <c r="F1051" s="10" t="s">
        <v>847</v>
      </c>
      <c r="G1051" s="10" t="s">
        <v>877</v>
      </c>
      <c r="H1051" s="10" t="s">
        <v>22</v>
      </c>
      <c r="I1051" s="10" t="s">
        <v>30</v>
      </c>
      <c r="J1051" s="10">
        <f t="shared" si="64"/>
        <v>158</v>
      </c>
      <c r="K1051" s="10">
        <f t="shared" si="65"/>
        <v>47.4</v>
      </c>
      <c r="L1051" s="11">
        <v>84.4</v>
      </c>
      <c r="M1051" s="11">
        <f t="shared" si="66"/>
        <v>33.760000000000005</v>
      </c>
      <c r="N1051" s="10">
        <f t="shared" si="67"/>
        <v>81.16</v>
      </c>
      <c r="O1051" s="8" t="s">
        <v>2377</v>
      </c>
      <c r="P1051" s="18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  <c r="BW1051" s="6"/>
      <c r="BX1051" s="6"/>
      <c r="BY1051" s="6"/>
      <c r="BZ1051" s="6"/>
      <c r="CA1051" s="6"/>
      <c r="CB1051" s="6"/>
      <c r="CC1051" s="6"/>
      <c r="CD1051" s="6"/>
      <c r="CE1051" s="6"/>
      <c r="CF1051" s="6"/>
      <c r="CG1051" s="6"/>
      <c r="CH1051" s="6"/>
      <c r="CI1051" s="6"/>
      <c r="CJ1051" s="6"/>
      <c r="CK1051" s="6"/>
      <c r="CL1051" s="6"/>
      <c r="CM1051" s="6"/>
      <c r="CN1051" s="6"/>
      <c r="CO1051" s="6"/>
      <c r="CP1051" s="6"/>
      <c r="CQ1051" s="6"/>
      <c r="CR1051" s="6"/>
      <c r="CS1051" s="6"/>
      <c r="CT1051" s="6"/>
      <c r="CU1051" s="6"/>
      <c r="CV1051" s="6"/>
      <c r="CW1051" s="6"/>
      <c r="CX1051" s="6"/>
      <c r="CY1051" s="6"/>
      <c r="CZ1051" s="6"/>
      <c r="DA1051" s="6"/>
      <c r="DB1051" s="6"/>
      <c r="DC1051" s="6"/>
      <c r="DD1051" s="6"/>
      <c r="DE1051" s="6"/>
      <c r="DF1051" s="6"/>
      <c r="DG1051" s="6"/>
      <c r="DH1051" s="6"/>
      <c r="DI1051" s="6"/>
      <c r="DJ1051" s="6"/>
      <c r="DK1051" s="6"/>
      <c r="DL1051" s="6"/>
      <c r="DM1051" s="6"/>
      <c r="DN1051" s="6"/>
      <c r="DO1051" s="6"/>
      <c r="DP1051" s="6"/>
      <c r="DQ1051" s="6"/>
      <c r="DR1051" s="6"/>
      <c r="DS1051" s="6"/>
      <c r="DT1051" s="6"/>
      <c r="DU1051" s="6"/>
      <c r="DV1051" s="6"/>
      <c r="DW1051" s="6"/>
      <c r="DX1051" s="6"/>
      <c r="DY1051" s="6"/>
      <c r="DZ1051" s="6"/>
      <c r="EA1051" s="6"/>
      <c r="EB1051" s="6"/>
      <c r="EC1051" s="6"/>
      <c r="ED1051" s="6"/>
      <c r="EE1051" s="6"/>
      <c r="EF1051" s="6"/>
      <c r="EG1051" s="6"/>
      <c r="EH1051" s="6"/>
      <c r="EI1051" s="6"/>
      <c r="EJ1051" s="6"/>
      <c r="EK1051" s="6"/>
      <c r="EL1051" s="6"/>
      <c r="EM1051" s="6"/>
      <c r="EN1051" s="6"/>
      <c r="EO1051" s="6"/>
      <c r="EP1051" s="6"/>
      <c r="EQ1051" s="6"/>
      <c r="ER1051" s="6"/>
      <c r="ES1051" s="6"/>
      <c r="ET1051" s="6"/>
      <c r="EU1051" s="6"/>
      <c r="EV1051" s="6"/>
      <c r="EW1051" s="6"/>
      <c r="EX1051" s="6"/>
      <c r="EY1051" s="6"/>
      <c r="EZ1051" s="6"/>
      <c r="FA1051" s="6"/>
      <c r="FB1051" s="6"/>
      <c r="FC1051" s="6"/>
      <c r="FD1051" s="6"/>
      <c r="FE1051" s="6"/>
      <c r="FF1051" s="6"/>
      <c r="FG1051" s="6"/>
      <c r="FH1051" s="6"/>
      <c r="FI1051" s="6"/>
      <c r="FJ1051" s="6"/>
      <c r="FK1051" s="6"/>
      <c r="FL1051" s="6"/>
      <c r="FM1051" s="6"/>
      <c r="FN1051" s="6"/>
      <c r="FO1051" s="6"/>
      <c r="FP1051" s="6"/>
      <c r="FQ1051" s="6"/>
      <c r="FR1051" s="6"/>
      <c r="FS1051" s="6"/>
      <c r="FT1051" s="6"/>
      <c r="FU1051" s="6"/>
      <c r="FV1051" s="6"/>
      <c r="FW1051" s="6"/>
      <c r="FX1051" s="6"/>
      <c r="FY1051" s="6"/>
      <c r="FZ1051" s="6"/>
      <c r="GA1051" s="6"/>
      <c r="GB1051" s="6"/>
      <c r="GC1051" s="6"/>
      <c r="GD1051" s="6"/>
      <c r="GE1051" s="6"/>
      <c r="GF1051" s="6"/>
      <c r="GG1051" s="6"/>
      <c r="GH1051" s="6"/>
      <c r="GI1051" s="6"/>
      <c r="GJ1051" s="6"/>
      <c r="GK1051" s="6"/>
      <c r="GL1051" s="6"/>
      <c r="GM1051" s="6"/>
      <c r="GN1051" s="6"/>
      <c r="GO1051" s="6"/>
      <c r="GP1051" s="6"/>
      <c r="GQ1051" s="6"/>
      <c r="GR1051" s="6"/>
      <c r="GS1051" s="6"/>
      <c r="GT1051" s="6"/>
      <c r="GU1051" s="6"/>
      <c r="GV1051" s="6"/>
      <c r="GW1051" s="6"/>
      <c r="GX1051" s="6"/>
      <c r="GY1051" s="6"/>
      <c r="GZ1051" s="6"/>
      <c r="HA1051" s="6"/>
      <c r="HB1051" s="6"/>
      <c r="HC1051" s="6"/>
      <c r="HD1051" s="6"/>
      <c r="HE1051" s="6"/>
      <c r="HF1051" s="6"/>
      <c r="HG1051" s="6"/>
      <c r="HH1051" s="6"/>
      <c r="HI1051" s="6"/>
      <c r="HJ1051" s="6"/>
      <c r="HK1051" s="6"/>
      <c r="HL1051" s="6"/>
      <c r="HM1051" s="6"/>
      <c r="HN1051" s="6"/>
      <c r="HO1051" s="6"/>
      <c r="HP1051" s="6"/>
      <c r="HQ1051" s="6"/>
      <c r="HR1051" s="6"/>
      <c r="HS1051" s="6"/>
      <c r="HT1051" s="6"/>
      <c r="HU1051" s="6"/>
      <c r="HV1051" s="6"/>
      <c r="HW1051" s="6"/>
    </row>
    <row r="1052" spans="1:231" ht="23.25" customHeight="1">
      <c r="A1052" s="9">
        <v>1048</v>
      </c>
      <c r="B1052" s="10" t="s">
        <v>47</v>
      </c>
      <c r="C1052" s="10" t="s">
        <v>878</v>
      </c>
      <c r="D1052" s="10" t="s">
        <v>39</v>
      </c>
      <c r="E1052" s="10" t="s">
        <v>560</v>
      </c>
      <c r="F1052" s="10" t="s">
        <v>847</v>
      </c>
      <c r="G1052" s="10" t="s">
        <v>879</v>
      </c>
      <c r="H1052" s="10" t="s">
        <v>73</v>
      </c>
      <c r="I1052" s="10" t="s">
        <v>58</v>
      </c>
      <c r="J1052" s="10">
        <f t="shared" si="64"/>
        <v>158</v>
      </c>
      <c r="K1052" s="10">
        <f t="shared" si="65"/>
        <v>47.4</v>
      </c>
      <c r="L1052" s="11">
        <v>83.6</v>
      </c>
      <c r="M1052" s="11">
        <f t="shared" si="66"/>
        <v>33.44</v>
      </c>
      <c r="N1052" s="10">
        <f t="shared" si="67"/>
        <v>80.84</v>
      </c>
      <c r="O1052" s="8" t="s">
        <v>2377</v>
      </c>
      <c r="P1052" s="18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  <c r="BW1052" s="6"/>
      <c r="BX1052" s="6"/>
      <c r="BY1052" s="6"/>
      <c r="BZ1052" s="6"/>
      <c r="CA1052" s="6"/>
      <c r="CB1052" s="6"/>
      <c r="CC1052" s="6"/>
      <c r="CD1052" s="6"/>
      <c r="CE1052" s="6"/>
      <c r="CF1052" s="6"/>
      <c r="CG1052" s="6"/>
      <c r="CH1052" s="6"/>
      <c r="CI1052" s="6"/>
      <c r="CJ1052" s="6"/>
      <c r="CK1052" s="6"/>
      <c r="CL1052" s="6"/>
      <c r="CM1052" s="6"/>
      <c r="CN1052" s="6"/>
      <c r="CO1052" s="6"/>
      <c r="CP1052" s="6"/>
      <c r="CQ1052" s="6"/>
      <c r="CR1052" s="6"/>
      <c r="CS1052" s="6"/>
      <c r="CT1052" s="6"/>
      <c r="CU1052" s="6"/>
      <c r="CV1052" s="6"/>
      <c r="CW1052" s="6"/>
      <c r="CX1052" s="6"/>
      <c r="CY1052" s="6"/>
      <c r="CZ1052" s="6"/>
      <c r="DA1052" s="6"/>
      <c r="DB1052" s="6"/>
      <c r="DC1052" s="6"/>
      <c r="DD1052" s="6"/>
      <c r="DE1052" s="6"/>
      <c r="DF1052" s="6"/>
      <c r="DG1052" s="6"/>
      <c r="DH1052" s="6"/>
      <c r="DI1052" s="6"/>
      <c r="DJ1052" s="6"/>
      <c r="DK1052" s="6"/>
      <c r="DL1052" s="6"/>
      <c r="DM1052" s="6"/>
      <c r="DN1052" s="6"/>
      <c r="DO1052" s="6"/>
      <c r="DP1052" s="6"/>
      <c r="DQ1052" s="6"/>
      <c r="DR1052" s="6"/>
      <c r="DS1052" s="6"/>
      <c r="DT1052" s="6"/>
      <c r="DU1052" s="6"/>
      <c r="DV1052" s="6"/>
      <c r="DW1052" s="6"/>
      <c r="DX1052" s="6"/>
      <c r="DY1052" s="6"/>
      <c r="DZ1052" s="6"/>
      <c r="EA1052" s="6"/>
      <c r="EB1052" s="6"/>
      <c r="EC1052" s="6"/>
      <c r="ED1052" s="6"/>
      <c r="EE1052" s="6"/>
      <c r="EF1052" s="6"/>
      <c r="EG1052" s="6"/>
      <c r="EH1052" s="6"/>
      <c r="EI1052" s="6"/>
      <c r="EJ1052" s="6"/>
      <c r="EK1052" s="6"/>
      <c r="EL1052" s="6"/>
      <c r="EM1052" s="6"/>
      <c r="EN1052" s="6"/>
      <c r="EO1052" s="6"/>
      <c r="EP1052" s="6"/>
      <c r="EQ1052" s="6"/>
      <c r="ER1052" s="6"/>
      <c r="ES1052" s="6"/>
      <c r="ET1052" s="6"/>
      <c r="EU1052" s="6"/>
      <c r="EV1052" s="6"/>
      <c r="EW1052" s="6"/>
      <c r="EX1052" s="6"/>
      <c r="EY1052" s="6"/>
      <c r="EZ1052" s="6"/>
      <c r="FA1052" s="6"/>
      <c r="FB1052" s="6"/>
      <c r="FC1052" s="6"/>
      <c r="FD1052" s="6"/>
      <c r="FE1052" s="6"/>
      <c r="FF1052" s="6"/>
      <c r="FG1052" s="6"/>
      <c r="FH1052" s="6"/>
      <c r="FI1052" s="6"/>
      <c r="FJ1052" s="6"/>
      <c r="FK1052" s="6"/>
      <c r="FL1052" s="6"/>
      <c r="FM1052" s="6"/>
      <c r="FN1052" s="6"/>
      <c r="FO1052" s="6"/>
      <c r="FP1052" s="6"/>
      <c r="FQ1052" s="6"/>
      <c r="FR1052" s="6"/>
      <c r="FS1052" s="6"/>
      <c r="FT1052" s="6"/>
      <c r="FU1052" s="6"/>
      <c r="FV1052" s="6"/>
      <c r="FW1052" s="6"/>
      <c r="FX1052" s="6"/>
      <c r="FY1052" s="6"/>
      <c r="FZ1052" s="6"/>
      <c r="GA1052" s="6"/>
      <c r="GB1052" s="6"/>
      <c r="GC1052" s="6"/>
      <c r="GD1052" s="6"/>
      <c r="GE1052" s="6"/>
      <c r="GF1052" s="6"/>
      <c r="GG1052" s="6"/>
      <c r="GH1052" s="6"/>
      <c r="GI1052" s="6"/>
      <c r="GJ1052" s="6"/>
      <c r="GK1052" s="6"/>
      <c r="GL1052" s="6"/>
      <c r="GM1052" s="6"/>
      <c r="GN1052" s="6"/>
      <c r="GO1052" s="6"/>
      <c r="GP1052" s="6"/>
      <c r="GQ1052" s="6"/>
      <c r="GR1052" s="6"/>
      <c r="GS1052" s="6"/>
      <c r="GT1052" s="6"/>
      <c r="GU1052" s="6"/>
      <c r="GV1052" s="6"/>
      <c r="GW1052" s="6"/>
      <c r="GX1052" s="6"/>
      <c r="GY1052" s="6"/>
      <c r="GZ1052" s="6"/>
      <c r="HA1052" s="6"/>
      <c r="HB1052" s="6"/>
      <c r="HC1052" s="6"/>
      <c r="HD1052" s="6"/>
      <c r="HE1052" s="6"/>
      <c r="HF1052" s="6"/>
      <c r="HG1052" s="6"/>
      <c r="HH1052" s="6"/>
      <c r="HI1052" s="6"/>
      <c r="HJ1052" s="6"/>
      <c r="HK1052" s="6"/>
      <c r="HL1052" s="6"/>
      <c r="HM1052" s="6"/>
      <c r="HN1052" s="6"/>
      <c r="HO1052" s="6"/>
      <c r="HP1052" s="6"/>
      <c r="HQ1052" s="6"/>
      <c r="HR1052" s="6"/>
      <c r="HS1052" s="6"/>
      <c r="HT1052" s="6"/>
      <c r="HU1052" s="6"/>
      <c r="HV1052" s="6"/>
      <c r="HW1052" s="6"/>
    </row>
    <row r="1053" spans="1:16" ht="23.25" customHeight="1">
      <c r="A1053" s="9">
        <v>1049</v>
      </c>
      <c r="B1053" s="10" t="s">
        <v>47</v>
      </c>
      <c r="C1053" s="10" t="s">
        <v>880</v>
      </c>
      <c r="D1053" s="10" t="s">
        <v>18</v>
      </c>
      <c r="E1053" s="10" t="s">
        <v>560</v>
      </c>
      <c r="F1053" s="10" t="s">
        <v>847</v>
      </c>
      <c r="G1053" s="10" t="s">
        <v>881</v>
      </c>
      <c r="H1053" s="10" t="s">
        <v>58</v>
      </c>
      <c r="I1053" s="10" t="s">
        <v>36</v>
      </c>
      <c r="J1053" s="10">
        <f t="shared" si="64"/>
        <v>153</v>
      </c>
      <c r="K1053" s="10">
        <f t="shared" si="65"/>
        <v>45.9</v>
      </c>
      <c r="L1053" s="11">
        <v>83.8</v>
      </c>
      <c r="M1053" s="11">
        <f t="shared" si="66"/>
        <v>33.52</v>
      </c>
      <c r="N1053" s="10">
        <f t="shared" si="67"/>
        <v>79.42</v>
      </c>
      <c r="O1053" s="4"/>
      <c r="P1053" s="19"/>
    </row>
    <row r="1054" spans="1:16" ht="23.25" customHeight="1">
      <c r="A1054" s="9">
        <v>1050</v>
      </c>
      <c r="B1054" s="10" t="s">
        <v>47</v>
      </c>
      <c r="C1054" s="10" t="s">
        <v>882</v>
      </c>
      <c r="D1054" s="10" t="s">
        <v>39</v>
      </c>
      <c r="E1054" s="10" t="s">
        <v>560</v>
      </c>
      <c r="F1054" s="10" t="s">
        <v>847</v>
      </c>
      <c r="G1054" s="10" t="s">
        <v>883</v>
      </c>
      <c r="H1054" s="10" t="s">
        <v>46</v>
      </c>
      <c r="I1054" s="10" t="s">
        <v>120</v>
      </c>
      <c r="J1054" s="10">
        <f t="shared" si="64"/>
        <v>154</v>
      </c>
      <c r="K1054" s="10">
        <f t="shared" si="65"/>
        <v>46.199999999999996</v>
      </c>
      <c r="L1054" s="11">
        <v>83</v>
      </c>
      <c r="M1054" s="11">
        <f t="shared" si="66"/>
        <v>33.2</v>
      </c>
      <c r="N1054" s="10">
        <f t="shared" si="67"/>
        <v>79.4</v>
      </c>
      <c r="O1054" s="4"/>
      <c r="P1054" s="19"/>
    </row>
    <row r="1055" spans="1:16" ht="23.25" customHeight="1">
      <c r="A1055" s="9">
        <v>1051</v>
      </c>
      <c r="B1055" s="10" t="s">
        <v>47</v>
      </c>
      <c r="C1055" s="10" t="s">
        <v>884</v>
      </c>
      <c r="D1055" s="10" t="s">
        <v>39</v>
      </c>
      <c r="E1055" s="10" t="s">
        <v>560</v>
      </c>
      <c r="F1055" s="10" t="s">
        <v>847</v>
      </c>
      <c r="G1055" s="10" t="s">
        <v>885</v>
      </c>
      <c r="H1055" s="10" t="s">
        <v>119</v>
      </c>
      <c r="I1055" s="10" t="s">
        <v>84</v>
      </c>
      <c r="J1055" s="10">
        <f t="shared" si="64"/>
        <v>142</v>
      </c>
      <c r="K1055" s="10">
        <f t="shared" si="65"/>
        <v>42.6</v>
      </c>
      <c r="L1055" s="11">
        <v>82.2</v>
      </c>
      <c r="M1055" s="11">
        <f t="shared" si="66"/>
        <v>32.88</v>
      </c>
      <c r="N1055" s="10">
        <f t="shared" si="67"/>
        <v>75.48</v>
      </c>
      <c r="O1055" s="4"/>
      <c r="P1055" s="19"/>
    </row>
    <row r="1056" spans="1:16" ht="33.75">
      <c r="A1056" s="9">
        <v>1052</v>
      </c>
      <c r="B1056" s="10" t="s">
        <v>47</v>
      </c>
      <c r="C1056" s="10" t="s">
        <v>886</v>
      </c>
      <c r="D1056" s="10" t="s">
        <v>18</v>
      </c>
      <c r="E1056" s="10" t="s">
        <v>560</v>
      </c>
      <c r="F1056" s="10" t="s">
        <v>847</v>
      </c>
      <c r="G1056" s="10" t="s">
        <v>887</v>
      </c>
      <c r="H1056" s="10" t="s">
        <v>120</v>
      </c>
      <c r="I1056" s="10" t="s">
        <v>228</v>
      </c>
      <c r="J1056" s="10">
        <f t="shared" si="64"/>
        <v>140</v>
      </c>
      <c r="K1056" s="10">
        <f t="shared" si="65"/>
        <v>42</v>
      </c>
      <c r="L1056" s="11">
        <v>0</v>
      </c>
      <c r="M1056" s="11">
        <f t="shared" si="66"/>
        <v>0</v>
      </c>
      <c r="N1056" s="10">
        <f t="shared" si="67"/>
        <v>42</v>
      </c>
      <c r="O1056" s="4"/>
      <c r="P1056" s="19" t="s">
        <v>327</v>
      </c>
    </row>
    <row r="1057" spans="1:16" s="6" customFormat="1" ht="23.25" customHeight="1">
      <c r="A1057" s="9">
        <v>1053</v>
      </c>
      <c r="B1057" s="10" t="s">
        <v>47</v>
      </c>
      <c r="C1057" s="10" t="s">
        <v>903</v>
      </c>
      <c r="D1057" s="10" t="s">
        <v>18</v>
      </c>
      <c r="E1057" s="10" t="s">
        <v>560</v>
      </c>
      <c r="F1057" s="10" t="s">
        <v>897</v>
      </c>
      <c r="G1057" s="10" t="s">
        <v>904</v>
      </c>
      <c r="H1057" s="10" t="s">
        <v>50</v>
      </c>
      <c r="I1057" s="10" t="s">
        <v>93</v>
      </c>
      <c r="J1057" s="10">
        <f t="shared" si="64"/>
        <v>150</v>
      </c>
      <c r="K1057" s="10">
        <f t="shared" si="65"/>
        <v>45</v>
      </c>
      <c r="L1057" s="11">
        <v>83.2</v>
      </c>
      <c r="M1057" s="11">
        <f t="shared" si="66"/>
        <v>33.28</v>
      </c>
      <c r="N1057" s="10">
        <f t="shared" si="67"/>
        <v>78.28</v>
      </c>
      <c r="O1057" s="8" t="s">
        <v>2377</v>
      </c>
      <c r="P1057" s="18"/>
    </row>
    <row r="1058" spans="1:231" s="6" customFormat="1" ht="23.25" customHeight="1">
      <c r="A1058" s="9">
        <v>1054</v>
      </c>
      <c r="B1058" s="10" t="s">
        <v>47</v>
      </c>
      <c r="C1058" s="10" t="s">
        <v>905</v>
      </c>
      <c r="D1058" s="10" t="s">
        <v>18</v>
      </c>
      <c r="E1058" s="10" t="s">
        <v>560</v>
      </c>
      <c r="F1058" s="10" t="s">
        <v>897</v>
      </c>
      <c r="G1058" s="10" t="s">
        <v>906</v>
      </c>
      <c r="H1058" s="10" t="s">
        <v>41</v>
      </c>
      <c r="I1058" s="10" t="s">
        <v>142</v>
      </c>
      <c r="J1058" s="10">
        <f t="shared" si="64"/>
        <v>134</v>
      </c>
      <c r="K1058" s="10">
        <f t="shared" si="65"/>
        <v>40.199999999999996</v>
      </c>
      <c r="L1058" s="11">
        <v>78</v>
      </c>
      <c r="M1058" s="11">
        <f t="shared" si="66"/>
        <v>31.200000000000003</v>
      </c>
      <c r="N1058" s="10">
        <f t="shared" si="67"/>
        <v>71.4</v>
      </c>
      <c r="O1058" s="4"/>
      <c r="P1058" s="19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  <c r="CX1058" s="3"/>
      <c r="CY1058" s="3"/>
      <c r="CZ1058" s="3"/>
      <c r="DA1058" s="3"/>
      <c r="DB1058" s="3"/>
      <c r="DC1058" s="3"/>
      <c r="DD1058" s="3"/>
      <c r="DE1058" s="3"/>
      <c r="DF1058" s="3"/>
      <c r="DG1058" s="3"/>
      <c r="DH1058" s="3"/>
      <c r="DI1058" s="3"/>
      <c r="DJ1058" s="3"/>
      <c r="DK1058" s="3"/>
      <c r="DL1058" s="3"/>
      <c r="DM1058" s="3"/>
      <c r="DN1058" s="3"/>
      <c r="DO1058" s="3"/>
      <c r="DP1058" s="3"/>
      <c r="DQ1058" s="3"/>
      <c r="DR1058" s="3"/>
      <c r="DS1058" s="3"/>
      <c r="DT1058" s="3"/>
      <c r="DU1058" s="3"/>
      <c r="DV1058" s="3"/>
      <c r="DW1058" s="3"/>
      <c r="DX1058" s="3"/>
      <c r="DY1058" s="3"/>
      <c r="DZ1058" s="3"/>
      <c r="EA1058" s="3"/>
      <c r="EB1058" s="3"/>
      <c r="EC1058" s="3"/>
      <c r="ED1058" s="3"/>
      <c r="EE1058" s="3"/>
      <c r="EF1058" s="3"/>
      <c r="EG1058" s="3"/>
      <c r="EH1058" s="3"/>
      <c r="EI1058" s="3"/>
      <c r="EJ1058" s="3"/>
      <c r="EK1058" s="3"/>
      <c r="EL1058" s="3"/>
      <c r="EM1058" s="3"/>
      <c r="EN1058" s="3"/>
      <c r="EO1058" s="3"/>
      <c r="EP1058" s="3"/>
      <c r="EQ1058" s="3"/>
      <c r="ER1058" s="3"/>
      <c r="ES1058" s="3"/>
      <c r="ET1058" s="3"/>
      <c r="EU1058" s="3"/>
      <c r="EV1058" s="3"/>
      <c r="EW1058" s="3"/>
      <c r="EX1058" s="3"/>
      <c r="EY1058" s="3"/>
      <c r="EZ1058" s="3"/>
      <c r="FA1058" s="3"/>
      <c r="FB1058" s="3"/>
      <c r="FC1058" s="3"/>
      <c r="FD1058" s="3"/>
      <c r="FE1058" s="3"/>
      <c r="FF1058" s="3"/>
      <c r="FG1058" s="3"/>
      <c r="FH1058" s="3"/>
      <c r="FI1058" s="3"/>
      <c r="FJ1058" s="3"/>
      <c r="FK1058" s="3"/>
      <c r="FL1058" s="3"/>
      <c r="FM1058" s="3"/>
      <c r="FN1058" s="3"/>
      <c r="FO1058" s="3"/>
      <c r="FP1058" s="3"/>
      <c r="FQ1058" s="3"/>
      <c r="FR1058" s="3"/>
      <c r="FS1058" s="3"/>
      <c r="FT1058" s="3"/>
      <c r="FU1058" s="3"/>
      <c r="FV1058" s="3"/>
      <c r="FW1058" s="3"/>
      <c r="FX1058" s="3"/>
      <c r="FY1058" s="3"/>
      <c r="FZ1058" s="3"/>
      <c r="GA1058" s="3"/>
      <c r="GB1058" s="3"/>
      <c r="GC1058" s="3"/>
      <c r="GD1058" s="3"/>
      <c r="GE1058" s="3"/>
      <c r="GF1058" s="3"/>
      <c r="GG1058" s="3"/>
      <c r="GH1058" s="3"/>
      <c r="GI1058" s="3"/>
      <c r="GJ1058" s="3"/>
      <c r="GK1058" s="3"/>
      <c r="GL1058" s="3"/>
      <c r="GM1058" s="3"/>
      <c r="GN1058" s="3"/>
      <c r="GO1058" s="3"/>
      <c r="GP1058" s="3"/>
      <c r="GQ1058" s="3"/>
      <c r="GR1058" s="3"/>
      <c r="GS1058" s="3"/>
      <c r="GT1058" s="3"/>
      <c r="GU1058" s="3"/>
      <c r="GV1058" s="3"/>
      <c r="GW1058" s="3"/>
      <c r="GX1058" s="3"/>
      <c r="GY1058" s="3"/>
      <c r="GZ1058" s="3"/>
      <c r="HA1058" s="3"/>
      <c r="HB1058" s="3"/>
      <c r="HC1058" s="3"/>
      <c r="HD1058" s="3"/>
      <c r="HE1058" s="3"/>
      <c r="HF1058" s="3"/>
      <c r="HG1058" s="3"/>
      <c r="HH1058" s="3"/>
      <c r="HI1058" s="3"/>
      <c r="HJ1058" s="3"/>
      <c r="HK1058" s="3"/>
      <c r="HL1058" s="3"/>
      <c r="HM1058" s="3"/>
      <c r="HN1058" s="3"/>
      <c r="HO1058" s="3"/>
      <c r="HP1058" s="3"/>
      <c r="HQ1058" s="3"/>
      <c r="HR1058" s="3"/>
      <c r="HS1058" s="3"/>
      <c r="HT1058" s="3"/>
      <c r="HU1058" s="3"/>
      <c r="HV1058" s="3"/>
      <c r="HW1058" s="3"/>
    </row>
    <row r="1059" spans="1:16" s="6" customFormat="1" ht="23.25" customHeight="1">
      <c r="A1059" s="9">
        <v>1055</v>
      </c>
      <c r="B1059" s="10" t="s">
        <v>47</v>
      </c>
      <c r="C1059" s="10" t="s">
        <v>926</v>
      </c>
      <c r="D1059" s="10" t="s">
        <v>18</v>
      </c>
      <c r="E1059" s="10" t="s">
        <v>560</v>
      </c>
      <c r="F1059" s="10" t="s">
        <v>914</v>
      </c>
      <c r="G1059" s="10" t="s">
        <v>927</v>
      </c>
      <c r="H1059" s="10" t="s">
        <v>61</v>
      </c>
      <c r="I1059" s="10" t="s">
        <v>68</v>
      </c>
      <c r="J1059" s="10">
        <f t="shared" si="64"/>
        <v>156</v>
      </c>
      <c r="K1059" s="10">
        <f t="shared" si="65"/>
        <v>46.8</v>
      </c>
      <c r="L1059" s="11">
        <v>84.2</v>
      </c>
      <c r="M1059" s="11">
        <f t="shared" si="66"/>
        <v>33.68</v>
      </c>
      <c r="N1059" s="10">
        <f t="shared" si="67"/>
        <v>80.48</v>
      </c>
      <c r="O1059" s="8" t="s">
        <v>2377</v>
      </c>
      <c r="P1059" s="18"/>
    </row>
    <row r="1060" spans="1:231" s="6" customFormat="1" ht="23.25" customHeight="1">
      <c r="A1060" s="9">
        <v>1056</v>
      </c>
      <c r="B1060" s="10" t="s">
        <v>47</v>
      </c>
      <c r="C1060" s="10" t="s">
        <v>928</v>
      </c>
      <c r="D1060" s="10" t="s">
        <v>39</v>
      </c>
      <c r="E1060" s="10" t="s">
        <v>560</v>
      </c>
      <c r="F1060" s="10" t="s">
        <v>914</v>
      </c>
      <c r="G1060" s="10" t="s">
        <v>929</v>
      </c>
      <c r="H1060" s="10" t="s">
        <v>119</v>
      </c>
      <c r="I1060" s="10" t="s">
        <v>46</v>
      </c>
      <c r="J1060" s="10">
        <f t="shared" si="64"/>
        <v>153</v>
      </c>
      <c r="K1060" s="10">
        <f t="shared" si="65"/>
        <v>45.9</v>
      </c>
      <c r="L1060" s="11">
        <v>83.6</v>
      </c>
      <c r="M1060" s="11">
        <f t="shared" si="66"/>
        <v>33.44</v>
      </c>
      <c r="N1060" s="10">
        <f t="shared" si="67"/>
        <v>79.34</v>
      </c>
      <c r="O1060" s="4"/>
      <c r="P1060" s="19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  <c r="CX1060" s="3"/>
      <c r="CY1060" s="3"/>
      <c r="CZ1060" s="3"/>
      <c r="DA1060" s="3"/>
      <c r="DB1060" s="3"/>
      <c r="DC1060" s="3"/>
      <c r="DD1060" s="3"/>
      <c r="DE1060" s="3"/>
      <c r="DF1060" s="3"/>
      <c r="DG1060" s="3"/>
      <c r="DH1060" s="3"/>
      <c r="DI1060" s="3"/>
      <c r="DJ1060" s="3"/>
      <c r="DK1060" s="3"/>
      <c r="DL1060" s="3"/>
      <c r="DM1060" s="3"/>
      <c r="DN1060" s="3"/>
      <c r="DO1060" s="3"/>
      <c r="DP1060" s="3"/>
      <c r="DQ1060" s="3"/>
      <c r="DR1060" s="3"/>
      <c r="DS1060" s="3"/>
      <c r="DT1060" s="3"/>
      <c r="DU1060" s="3"/>
      <c r="DV1060" s="3"/>
      <c r="DW1060" s="3"/>
      <c r="DX1060" s="3"/>
      <c r="DY1060" s="3"/>
      <c r="DZ1060" s="3"/>
      <c r="EA1060" s="3"/>
      <c r="EB1060" s="3"/>
      <c r="EC1060" s="3"/>
      <c r="ED1060" s="3"/>
      <c r="EE1060" s="3"/>
      <c r="EF1060" s="3"/>
      <c r="EG1060" s="3"/>
      <c r="EH1060" s="3"/>
      <c r="EI1060" s="3"/>
      <c r="EJ1060" s="3"/>
      <c r="EK1060" s="3"/>
      <c r="EL1060" s="3"/>
      <c r="EM1060" s="3"/>
      <c r="EN1060" s="3"/>
      <c r="EO1060" s="3"/>
      <c r="EP1060" s="3"/>
      <c r="EQ1060" s="3"/>
      <c r="ER1060" s="3"/>
      <c r="ES1060" s="3"/>
      <c r="ET1060" s="3"/>
      <c r="EU1060" s="3"/>
      <c r="EV1060" s="3"/>
      <c r="EW1060" s="3"/>
      <c r="EX1060" s="3"/>
      <c r="EY1060" s="3"/>
      <c r="EZ1060" s="3"/>
      <c r="FA1060" s="3"/>
      <c r="FB1060" s="3"/>
      <c r="FC1060" s="3"/>
      <c r="FD1060" s="3"/>
      <c r="FE1060" s="3"/>
      <c r="FF1060" s="3"/>
      <c r="FG1060" s="3"/>
      <c r="FH1060" s="3"/>
      <c r="FI1060" s="3"/>
      <c r="FJ1060" s="3"/>
      <c r="FK1060" s="3"/>
      <c r="FL1060" s="3"/>
      <c r="FM1060" s="3"/>
      <c r="FN1060" s="3"/>
      <c r="FO1060" s="3"/>
      <c r="FP1060" s="3"/>
      <c r="FQ1060" s="3"/>
      <c r="FR1060" s="3"/>
      <c r="FS1060" s="3"/>
      <c r="FT1060" s="3"/>
      <c r="FU1060" s="3"/>
      <c r="FV1060" s="3"/>
      <c r="FW1060" s="3"/>
      <c r="FX1060" s="3"/>
      <c r="FY1060" s="3"/>
      <c r="FZ1060" s="3"/>
      <c r="GA1060" s="3"/>
      <c r="GB1060" s="3"/>
      <c r="GC1060" s="3"/>
      <c r="GD1060" s="3"/>
      <c r="GE1060" s="3"/>
      <c r="GF1060" s="3"/>
      <c r="GG1060" s="3"/>
      <c r="GH1060" s="3"/>
      <c r="GI1060" s="3"/>
      <c r="GJ1060" s="3"/>
      <c r="GK1060" s="3"/>
      <c r="GL1060" s="3"/>
      <c r="GM1060" s="3"/>
      <c r="GN1060" s="3"/>
      <c r="GO1060" s="3"/>
      <c r="GP1060" s="3"/>
      <c r="GQ1060" s="3"/>
      <c r="GR1060" s="3"/>
      <c r="GS1060" s="3"/>
      <c r="GT1060" s="3"/>
      <c r="GU1060" s="3"/>
      <c r="GV1060" s="3"/>
      <c r="GW1060" s="3"/>
      <c r="GX1060" s="3"/>
      <c r="GY1060" s="3"/>
      <c r="GZ1060" s="3"/>
      <c r="HA1060" s="3"/>
      <c r="HB1060" s="3"/>
      <c r="HC1060" s="3"/>
      <c r="HD1060" s="3"/>
      <c r="HE1060" s="3"/>
      <c r="HF1060" s="3"/>
      <c r="HG1060" s="3"/>
      <c r="HH1060" s="3"/>
      <c r="HI1060" s="3"/>
      <c r="HJ1060" s="3"/>
      <c r="HK1060" s="3"/>
      <c r="HL1060" s="3"/>
      <c r="HM1060" s="3"/>
      <c r="HN1060" s="3"/>
      <c r="HO1060" s="3"/>
      <c r="HP1060" s="3"/>
      <c r="HQ1060" s="3"/>
      <c r="HR1060" s="3"/>
      <c r="HS1060" s="3"/>
      <c r="HT1060" s="3"/>
      <c r="HU1060" s="3"/>
      <c r="HV1060" s="3"/>
      <c r="HW1060" s="3"/>
    </row>
    <row r="1061" spans="1:231" s="6" customFormat="1" ht="23.25" customHeight="1">
      <c r="A1061" s="9">
        <v>1057</v>
      </c>
      <c r="B1061" s="10" t="s">
        <v>47</v>
      </c>
      <c r="C1061" s="10" t="s">
        <v>930</v>
      </c>
      <c r="D1061" s="10" t="s">
        <v>18</v>
      </c>
      <c r="E1061" s="10" t="s">
        <v>560</v>
      </c>
      <c r="F1061" s="10" t="s">
        <v>914</v>
      </c>
      <c r="G1061" s="10" t="s">
        <v>931</v>
      </c>
      <c r="H1061" s="10" t="s">
        <v>73</v>
      </c>
      <c r="I1061" s="10" t="s">
        <v>36</v>
      </c>
      <c r="J1061" s="10">
        <f t="shared" si="64"/>
        <v>147</v>
      </c>
      <c r="K1061" s="10">
        <f t="shared" si="65"/>
        <v>44.1</v>
      </c>
      <c r="L1061" s="11">
        <v>82</v>
      </c>
      <c r="M1061" s="11">
        <f t="shared" si="66"/>
        <v>32.800000000000004</v>
      </c>
      <c r="N1061" s="10">
        <f t="shared" si="67"/>
        <v>76.9</v>
      </c>
      <c r="O1061" s="4"/>
      <c r="P1061" s="19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  <c r="CX1061" s="3"/>
      <c r="CY1061" s="3"/>
      <c r="CZ1061" s="3"/>
      <c r="DA1061" s="3"/>
      <c r="DB1061" s="3"/>
      <c r="DC1061" s="3"/>
      <c r="DD1061" s="3"/>
      <c r="DE1061" s="3"/>
      <c r="DF1061" s="3"/>
      <c r="DG1061" s="3"/>
      <c r="DH1061" s="3"/>
      <c r="DI1061" s="3"/>
      <c r="DJ1061" s="3"/>
      <c r="DK1061" s="3"/>
      <c r="DL1061" s="3"/>
      <c r="DM1061" s="3"/>
      <c r="DN1061" s="3"/>
      <c r="DO1061" s="3"/>
      <c r="DP1061" s="3"/>
      <c r="DQ1061" s="3"/>
      <c r="DR1061" s="3"/>
      <c r="DS1061" s="3"/>
      <c r="DT1061" s="3"/>
      <c r="DU1061" s="3"/>
      <c r="DV1061" s="3"/>
      <c r="DW1061" s="3"/>
      <c r="DX1061" s="3"/>
      <c r="DY1061" s="3"/>
      <c r="DZ1061" s="3"/>
      <c r="EA1061" s="3"/>
      <c r="EB1061" s="3"/>
      <c r="EC1061" s="3"/>
      <c r="ED1061" s="3"/>
      <c r="EE1061" s="3"/>
      <c r="EF1061" s="3"/>
      <c r="EG1061" s="3"/>
      <c r="EH1061" s="3"/>
      <c r="EI1061" s="3"/>
      <c r="EJ1061" s="3"/>
      <c r="EK1061" s="3"/>
      <c r="EL1061" s="3"/>
      <c r="EM1061" s="3"/>
      <c r="EN1061" s="3"/>
      <c r="EO1061" s="3"/>
      <c r="EP1061" s="3"/>
      <c r="EQ1061" s="3"/>
      <c r="ER1061" s="3"/>
      <c r="ES1061" s="3"/>
      <c r="ET1061" s="3"/>
      <c r="EU1061" s="3"/>
      <c r="EV1061" s="3"/>
      <c r="EW1061" s="3"/>
      <c r="EX1061" s="3"/>
      <c r="EY1061" s="3"/>
      <c r="EZ1061" s="3"/>
      <c r="FA1061" s="3"/>
      <c r="FB1061" s="3"/>
      <c r="FC1061" s="3"/>
      <c r="FD1061" s="3"/>
      <c r="FE1061" s="3"/>
      <c r="FF1061" s="3"/>
      <c r="FG1061" s="3"/>
      <c r="FH1061" s="3"/>
      <c r="FI1061" s="3"/>
      <c r="FJ1061" s="3"/>
      <c r="FK1061" s="3"/>
      <c r="FL1061" s="3"/>
      <c r="FM1061" s="3"/>
      <c r="FN1061" s="3"/>
      <c r="FO1061" s="3"/>
      <c r="FP1061" s="3"/>
      <c r="FQ1061" s="3"/>
      <c r="FR1061" s="3"/>
      <c r="FS1061" s="3"/>
      <c r="FT1061" s="3"/>
      <c r="FU1061" s="3"/>
      <c r="FV1061" s="3"/>
      <c r="FW1061" s="3"/>
      <c r="FX1061" s="3"/>
      <c r="FY1061" s="3"/>
      <c r="FZ1061" s="3"/>
      <c r="GA1061" s="3"/>
      <c r="GB1061" s="3"/>
      <c r="GC1061" s="3"/>
      <c r="GD1061" s="3"/>
      <c r="GE1061" s="3"/>
      <c r="GF1061" s="3"/>
      <c r="GG1061" s="3"/>
      <c r="GH1061" s="3"/>
      <c r="GI1061" s="3"/>
      <c r="GJ1061" s="3"/>
      <c r="GK1061" s="3"/>
      <c r="GL1061" s="3"/>
      <c r="GM1061" s="3"/>
      <c r="GN1061" s="3"/>
      <c r="GO1061" s="3"/>
      <c r="GP1061" s="3"/>
      <c r="GQ1061" s="3"/>
      <c r="GR1061" s="3"/>
      <c r="GS1061" s="3"/>
      <c r="GT1061" s="3"/>
      <c r="GU1061" s="3"/>
      <c r="GV1061" s="3"/>
      <c r="GW1061" s="3"/>
      <c r="GX1061" s="3"/>
      <c r="GY1061" s="3"/>
      <c r="GZ1061" s="3"/>
      <c r="HA1061" s="3"/>
      <c r="HB1061" s="3"/>
      <c r="HC1061" s="3"/>
      <c r="HD1061" s="3"/>
      <c r="HE1061" s="3"/>
      <c r="HF1061" s="3"/>
      <c r="HG1061" s="3"/>
      <c r="HH1061" s="3"/>
      <c r="HI1061" s="3"/>
      <c r="HJ1061" s="3"/>
      <c r="HK1061" s="3"/>
      <c r="HL1061" s="3"/>
      <c r="HM1061" s="3"/>
      <c r="HN1061" s="3"/>
      <c r="HO1061" s="3"/>
      <c r="HP1061" s="3"/>
      <c r="HQ1061" s="3"/>
      <c r="HR1061" s="3"/>
      <c r="HS1061" s="3"/>
      <c r="HT1061" s="3"/>
      <c r="HU1061" s="3"/>
      <c r="HV1061" s="3"/>
      <c r="HW1061" s="3"/>
    </row>
    <row r="1062" spans="1:16" s="6" customFormat="1" ht="23.25" customHeight="1">
      <c r="A1062" s="9">
        <v>1058</v>
      </c>
      <c r="B1062" s="10" t="s">
        <v>47</v>
      </c>
      <c r="C1062" s="10" t="s">
        <v>966</v>
      </c>
      <c r="D1062" s="10" t="s">
        <v>18</v>
      </c>
      <c r="E1062" s="10" t="s">
        <v>560</v>
      </c>
      <c r="F1062" s="10" t="s">
        <v>939</v>
      </c>
      <c r="G1062" s="10" t="s">
        <v>967</v>
      </c>
      <c r="H1062" s="10" t="s">
        <v>61</v>
      </c>
      <c r="I1062" s="10" t="s">
        <v>51</v>
      </c>
      <c r="J1062" s="10">
        <f t="shared" si="64"/>
        <v>176</v>
      </c>
      <c r="K1062" s="10">
        <f t="shared" si="65"/>
        <v>52.8</v>
      </c>
      <c r="L1062" s="11">
        <v>83.8</v>
      </c>
      <c r="M1062" s="11">
        <f t="shared" si="66"/>
        <v>33.52</v>
      </c>
      <c r="N1062" s="10">
        <f t="shared" si="67"/>
        <v>86.32</v>
      </c>
      <c r="O1062" s="8" t="s">
        <v>2377</v>
      </c>
      <c r="P1062" s="18"/>
    </row>
    <row r="1063" spans="1:231" s="6" customFormat="1" ht="23.25" customHeight="1">
      <c r="A1063" s="9">
        <v>1059</v>
      </c>
      <c r="B1063" s="10" t="s">
        <v>47</v>
      </c>
      <c r="C1063" s="10" t="s">
        <v>968</v>
      </c>
      <c r="D1063" s="10" t="s">
        <v>18</v>
      </c>
      <c r="E1063" s="10" t="s">
        <v>560</v>
      </c>
      <c r="F1063" s="10" t="s">
        <v>939</v>
      </c>
      <c r="G1063" s="10" t="s">
        <v>969</v>
      </c>
      <c r="H1063" s="10" t="s">
        <v>41</v>
      </c>
      <c r="I1063" s="10" t="s">
        <v>204</v>
      </c>
      <c r="J1063" s="10">
        <f t="shared" si="64"/>
        <v>162</v>
      </c>
      <c r="K1063" s="10">
        <f t="shared" si="65"/>
        <v>48.6</v>
      </c>
      <c r="L1063" s="11">
        <v>84</v>
      </c>
      <c r="M1063" s="11">
        <f t="shared" si="66"/>
        <v>33.6</v>
      </c>
      <c r="N1063" s="10">
        <f t="shared" si="67"/>
        <v>82.2</v>
      </c>
      <c r="O1063" s="4"/>
      <c r="P1063" s="19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  <c r="CX1063" s="3"/>
      <c r="CY1063" s="3"/>
      <c r="CZ1063" s="3"/>
      <c r="DA1063" s="3"/>
      <c r="DB1063" s="3"/>
      <c r="DC1063" s="3"/>
      <c r="DD1063" s="3"/>
      <c r="DE1063" s="3"/>
      <c r="DF1063" s="3"/>
      <c r="DG1063" s="3"/>
      <c r="DH1063" s="3"/>
      <c r="DI1063" s="3"/>
      <c r="DJ1063" s="3"/>
      <c r="DK1063" s="3"/>
      <c r="DL1063" s="3"/>
      <c r="DM1063" s="3"/>
      <c r="DN1063" s="3"/>
      <c r="DO1063" s="3"/>
      <c r="DP1063" s="3"/>
      <c r="DQ1063" s="3"/>
      <c r="DR1063" s="3"/>
      <c r="DS1063" s="3"/>
      <c r="DT1063" s="3"/>
      <c r="DU1063" s="3"/>
      <c r="DV1063" s="3"/>
      <c r="DW1063" s="3"/>
      <c r="DX1063" s="3"/>
      <c r="DY1063" s="3"/>
      <c r="DZ1063" s="3"/>
      <c r="EA1063" s="3"/>
      <c r="EB1063" s="3"/>
      <c r="EC1063" s="3"/>
      <c r="ED1063" s="3"/>
      <c r="EE1063" s="3"/>
      <c r="EF1063" s="3"/>
      <c r="EG1063" s="3"/>
      <c r="EH1063" s="3"/>
      <c r="EI1063" s="3"/>
      <c r="EJ1063" s="3"/>
      <c r="EK1063" s="3"/>
      <c r="EL1063" s="3"/>
      <c r="EM1063" s="3"/>
      <c r="EN1063" s="3"/>
      <c r="EO1063" s="3"/>
      <c r="EP1063" s="3"/>
      <c r="EQ1063" s="3"/>
      <c r="ER1063" s="3"/>
      <c r="ES1063" s="3"/>
      <c r="ET1063" s="3"/>
      <c r="EU1063" s="3"/>
      <c r="EV1063" s="3"/>
      <c r="EW1063" s="3"/>
      <c r="EX1063" s="3"/>
      <c r="EY1063" s="3"/>
      <c r="EZ1063" s="3"/>
      <c r="FA1063" s="3"/>
      <c r="FB1063" s="3"/>
      <c r="FC1063" s="3"/>
      <c r="FD1063" s="3"/>
      <c r="FE1063" s="3"/>
      <c r="FF1063" s="3"/>
      <c r="FG1063" s="3"/>
      <c r="FH1063" s="3"/>
      <c r="FI1063" s="3"/>
      <c r="FJ1063" s="3"/>
      <c r="FK1063" s="3"/>
      <c r="FL1063" s="3"/>
      <c r="FM1063" s="3"/>
      <c r="FN1063" s="3"/>
      <c r="FO1063" s="3"/>
      <c r="FP1063" s="3"/>
      <c r="FQ1063" s="3"/>
      <c r="FR1063" s="3"/>
      <c r="FS1063" s="3"/>
      <c r="FT1063" s="3"/>
      <c r="FU1063" s="3"/>
      <c r="FV1063" s="3"/>
      <c r="FW1063" s="3"/>
      <c r="FX1063" s="3"/>
      <c r="FY1063" s="3"/>
      <c r="FZ1063" s="3"/>
      <c r="GA1063" s="3"/>
      <c r="GB1063" s="3"/>
      <c r="GC1063" s="3"/>
      <c r="GD1063" s="3"/>
      <c r="GE1063" s="3"/>
      <c r="GF1063" s="3"/>
      <c r="GG1063" s="3"/>
      <c r="GH1063" s="3"/>
      <c r="GI1063" s="3"/>
      <c r="GJ1063" s="3"/>
      <c r="GK1063" s="3"/>
      <c r="GL1063" s="3"/>
      <c r="GM1063" s="3"/>
      <c r="GN1063" s="3"/>
      <c r="GO1063" s="3"/>
      <c r="GP1063" s="3"/>
      <c r="GQ1063" s="3"/>
      <c r="GR1063" s="3"/>
      <c r="GS1063" s="3"/>
      <c r="GT1063" s="3"/>
      <c r="GU1063" s="3"/>
      <c r="GV1063" s="3"/>
      <c r="GW1063" s="3"/>
      <c r="GX1063" s="3"/>
      <c r="GY1063" s="3"/>
      <c r="GZ1063" s="3"/>
      <c r="HA1063" s="3"/>
      <c r="HB1063" s="3"/>
      <c r="HC1063" s="3"/>
      <c r="HD1063" s="3"/>
      <c r="HE1063" s="3"/>
      <c r="HF1063" s="3"/>
      <c r="HG1063" s="3"/>
      <c r="HH1063" s="3"/>
      <c r="HI1063" s="3"/>
      <c r="HJ1063" s="3"/>
      <c r="HK1063" s="3"/>
      <c r="HL1063" s="3"/>
      <c r="HM1063" s="3"/>
      <c r="HN1063" s="3"/>
      <c r="HO1063" s="3"/>
      <c r="HP1063" s="3"/>
      <c r="HQ1063" s="3"/>
      <c r="HR1063" s="3"/>
      <c r="HS1063" s="3"/>
      <c r="HT1063" s="3"/>
      <c r="HU1063" s="3"/>
      <c r="HV1063" s="3"/>
      <c r="HW1063" s="3"/>
    </row>
    <row r="1064" spans="1:231" s="6" customFormat="1" ht="23.25" customHeight="1">
      <c r="A1064" s="9">
        <v>1060</v>
      </c>
      <c r="B1064" s="10" t="s">
        <v>47</v>
      </c>
      <c r="C1064" s="10" t="s">
        <v>970</v>
      </c>
      <c r="D1064" s="10" t="s">
        <v>18</v>
      </c>
      <c r="E1064" s="10" t="s">
        <v>560</v>
      </c>
      <c r="F1064" s="10" t="s">
        <v>939</v>
      </c>
      <c r="G1064" s="10" t="s">
        <v>971</v>
      </c>
      <c r="H1064" s="10" t="s">
        <v>123</v>
      </c>
      <c r="I1064" s="10" t="s">
        <v>64</v>
      </c>
      <c r="J1064" s="10">
        <f t="shared" si="64"/>
        <v>147</v>
      </c>
      <c r="K1064" s="10">
        <f t="shared" si="65"/>
        <v>44.1</v>
      </c>
      <c r="L1064" s="11">
        <v>83.8</v>
      </c>
      <c r="M1064" s="11">
        <f t="shared" si="66"/>
        <v>33.52</v>
      </c>
      <c r="N1064" s="10">
        <f t="shared" si="67"/>
        <v>77.62</v>
      </c>
      <c r="O1064" s="4"/>
      <c r="P1064" s="19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  <c r="CX1064" s="3"/>
      <c r="CY1064" s="3"/>
      <c r="CZ1064" s="3"/>
      <c r="DA1064" s="3"/>
      <c r="DB1064" s="3"/>
      <c r="DC1064" s="3"/>
      <c r="DD1064" s="3"/>
      <c r="DE1064" s="3"/>
      <c r="DF1064" s="3"/>
      <c r="DG1064" s="3"/>
      <c r="DH1064" s="3"/>
      <c r="DI1064" s="3"/>
      <c r="DJ1064" s="3"/>
      <c r="DK1064" s="3"/>
      <c r="DL1064" s="3"/>
      <c r="DM1064" s="3"/>
      <c r="DN1064" s="3"/>
      <c r="DO1064" s="3"/>
      <c r="DP1064" s="3"/>
      <c r="DQ1064" s="3"/>
      <c r="DR1064" s="3"/>
      <c r="DS1064" s="3"/>
      <c r="DT1064" s="3"/>
      <c r="DU1064" s="3"/>
      <c r="DV1064" s="3"/>
      <c r="DW1064" s="3"/>
      <c r="DX1064" s="3"/>
      <c r="DY1064" s="3"/>
      <c r="DZ1064" s="3"/>
      <c r="EA1064" s="3"/>
      <c r="EB1064" s="3"/>
      <c r="EC1064" s="3"/>
      <c r="ED1064" s="3"/>
      <c r="EE1064" s="3"/>
      <c r="EF1064" s="3"/>
      <c r="EG1064" s="3"/>
      <c r="EH1064" s="3"/>
      <c r="EI1064" s="3"/>
      <c r="EJ1064" s="3"/>
      <c r="EK1064" s="3"/>
      <c r="EL1064" s="3"/>
      <c r="EM1064" s="3"/>
      <c r="EN1064" s="3"/>
      <c r="EO1064" s="3"/>
      <c r="EP1064" s="3"/>
      <c r="EQ1064" s="3"/>
      <c r="ER1064" s="3"/>
      <c r="ES1064" s="3"/>
      <c r="ET1064" s="3"/>
      <c r="EU1064" s="3"/>
      <c r="EV1064" s="3"/>
      <c r="EW1064" s="3"/>
      <c r="EX1064" s="3"/>
      <c r="EY1064" s="3"/>
      <c r="EZ1064" s="3"/>
      <c r="FA1064" s="3"/>
      <c r="FB1064" s="3"/>
      <c r="FC1064" s="3"/>
      <c r="FD1064" s="3"/>
      <c r="FE1064" s="3"/>
      <c r="FF1064" s="3"/>
      <c r="FG1064" s="3"/>
      <c r="FH1064" s="3"/>
      <c r="FI1064" s="3"/>
      <c r="FJ1064" s="3"/>
      <c r="FK1064" s="3"/>
      <c r="FL1064" s="3"/>
      <c r="FM1064" s="3"/>
      <c r="FN1064" s="3"/>
      <c r="FO1064" s="3"/>
      <c r="FP1064" s="3"/>
      <c r="FQ1064" s="3"/>
      <c r="FR1064" s="3"/>
      <c r="FS1064" s="3"/>
      <c r="FT1064" s="3"/>
      <c r="FU1064" s="3"/>
      <c r="FV1064" s="3"/>
      <c r="FW1064" s="3"/>
      <c r="FX1064" s="3"/>
      <c r="FY1064" s="3"/>
      <c r="FZ1064" s="3"/>
      <c r="GA1064" s="3"/>
      <c r="GB1064" s="3"/>
      <c r="GC1064" s="3"/>
      <c r="GD1064" s="3"/>
      <c r="GE1064" s="3"/>
      <c r="GF1064" s="3"/>
      <c r="GG1064" s="3"/>
      <c r="GH1064" s="3"/>
      <c r="GI1064" s="3"/>
      <c r="GJ1064" s="3"/>
      <c r="GK1064" s="3"/>
      <c r="GL1064" s="3"/>
      <c r="GM1064" s="3"/>
      <c r="GN1064" s="3"/>
      <c r="GO1064" s="3"/>
      <c r="GP1064" s="3"/>
      <c r="GQ1064" s="3"/>
      <c r="GR1064" s="3"/>
      <c r="GS1064" s="3"/>
      <c r="GT1064" s="3"/>
      <c r="GU1064" s="3"/>
      <c r="GV1064" s="3"/>
      <c r="GW1064" s="3"/>
      <c r="GX1064" s="3"/>
      <c r="GY1064" s="3"/>
      <c r="GZ1064" s="3"/>
      <c r="HA1064" s="3"/>
      <c r="HB1064" s="3"/>
      <c r="HC1064" s="3"/>
      <c r="HD1064" s="3"/>
      <c r="HE1064" s="3"/>
      <c r="HF1064" s="3"/>
      <c r="HG1064" s="3"/>
      <c r="HH1064" s="3"/>
      <c r="HI1064" s="3"/>
      <c r="HJ1064" s="3"/>
      <c r="HK1064" s="3"/>
      <c r="HL1064" s="3"/>
      <c r="HM1064" s="3"/>
      <c r="HN1064" s="3"/>
      <c r="HO1064" s="3"/>
      <c r="HP1064" s="3"/>
      <c r="HQ1064" s="3"/>
      <c r="HR1064" s="3"/>
      <c r="HS1064" s="3"/>
      <c r="HT1064" s="3"/>
      <c r="HU1064" s="3"/>
      <c r="HV1064" s="3"/>
      <c r="HW1064" s="3"/>
    </row>
    <row r="1065" spans="1:16" s="6" customFormat="1" ht="23.25" customHeight="1">
      <c r="A1065" s="9">
        <v>1061</v>
      </c>
      <c r="B1065" s="10" t="s">
        <v>47</v>
      </c>
      <c r="C1065" s="10" t="s">
        <v>1463</v>
      </c>
      <c r="D1065" s="10" t="s">
        <v>18</v>
      </c>
      <c r="E1065" s="10" t="s">
        <v>560</v>
      </c>
      <c r="F1065" s="10" t="s">
        <v>1150</v>
      </c>
      <c r="G1065" s="10" t="s">
        <v>1464</v>
      </c>
      <c r="H1065" s="10" t="s">
        <v>50</v>
      </c>
      <c r="I1065" s="10" t="s">
        <v>23</v>
      </c>
      <c r="J1065" s="10">
        <f t="shared" si="64"/>
        <v>181</v>
      </c>
      <c r="K1065" s="10">
        <f t="shared" si="65"/>
        <v>54.3</v>
      </c>
      <c r="L1065" s="11">
        <v>83.6</v>
      </c>
      <c r="M1065" s="11">
        <f t="shared" si="66"/>
        <v>33.44</v>
      </c>
      <c r="N1065" s="10">
        <f t="shared" si="67"/>
        <v>87.74</v>
      </c>
      <c r="O1065" s="8" t="s">
        <v>2377</v>
      </c>
      <c r="P1065" s="18"/>
    </row>
    <row r="1066" spans="1:16" s="6" customFormat="1" ht="23.25" customHeight="1">
      <c r="A1066" s="9">
        <v>1062</v>
      </c>
      <c r="B1066" s="10" t="s">
        <v>47</v>
      </c>
      <c r="C1066" s="10" t="s">
        <v>1465</v>
      </c>
      <c r="D1066" s="10" t="s">
        <v>18</v>
      </c>
      <c r="E1066" s="10" t="s">
        <v>560</v>
      </c>
      <c r="F1066" s="10" t="s">
        <v>1150</v>
      </c>
      <c r="G1066" s="10" t="s">
        <v>1466</v>
      </c>
      <c r="H1066" s="10" t="s">
        <v>31</v>
      </c>
      <c r="I1066" s="10" t="s">
        <v>30</v>
      </c>
      <c r="J1066" s="10">
        <f t="shared" si="64"/>
        <v>164</v>
      </c>
      <c r="K1066" s="10">
        <f t="shared" si="65"/>
        <v>49.199999999999996</v>
      </c>
      <c r="L1066" s="11">
        <v>82.4</v>
      </c>
      <c r="M1066" s="11">
        <f t="shared" si="66"/>
        <v>32.96</v>
      </c>
      <c r="N1066" s="10">
        <f t="shared" si="67"/>
        <v>82.16</v>
      </c>
      <c r="O1066" s="8" t="s">
        <v>2377</v>
      </c>
      <c r="P1066" s="18"/>
    </row>
    <row r="1067" spans="1:16" s="6" customFormat="1" ht="23.25" customHeight="1">
      <c r="A1067" s="9">
        <v>1063</v>
      </c>
      <c r="B1067" s="10" t="s">
        <v>47</v>
      </c>
      <c r="C1067" s="10" t="s">
        <v>1467</v>
      </c>
      <c r="D1067" s="10" t="s">
        <v>18</v>
      </c>
      <c r="E1067" s="10" t="s">
        <v>560</v>
      </c>
      <c r="F1067" s="10" t="s">
        <v>1150</v>
      </c>
      <c r="G1067" s="10" t="s">
        <v>1468</v>
      </c>
      <c r="H1067" s="10" t="s">
        <v>64</v>
      </c>
      <c r="I1067" s="10" t="s">
        <v>142</v>
      </c>
      <c r="J1067" s="10">
        <f t="shared" si="64"/>
        <v>151</v>
      </c>
      <c r="K1067" s="10">
        <f t="shared" si="65"/>
        <v>45.3</v>
      </c>
      <c r="L1067" s="11">
        <v>86.6</v>
      </c>
      <c r="M1067" s="11">
        <f t="shared" si="66"/>
        <v>34.64</v>
      </c>
      <c r="N1067" s="10">
        <f t="shared" si="67"/>
        <v>79.94</v>
      </c>
      <c r="O1067" s="8" t="s">
        <v>2377</v>
      </c>
      <c r="P1067" s="18"/>
    </row>
    <row r="1068" spans="1:16" s="6" customFormat="1" ht="23.25" customHeight="1">
      <c r="A1068" s="9">
        <v>1064</v>
      </c>
      <c r="B1068" s="10" t="s">
        <v>47</v>
      </c>
      <c r="C1068" s="10" t="s">
        <v>1469</v>
      </c>
      <c r="D1068" s="10" t="s">
        <v>18</v>
      </c>
      <c r="E1068" s="10" t="s">
        <v>560</v>
      </c>
      <c r="F1068" s="10" t="s">
        <v>1150</v>
      </c>
      <c r="G1068" s="10" t="s">
        <v>1470</v>
      </c>
      <c r="H1068" s="10" t="s">
        <v>58</v>
      </c>
      <c r="I1068" s="10" t="s">
        <v>36</v>
      </c>
      <c r="J1068" s="10">
        <f t="shared" si="64"/>
        <v>153</v>
      </c>
      <c r="K1068" s="10">
        <f t="shared" si="65"/>
        <v>45.9</v>
      </c>
      <c r="L1068" s="11">
        <v>83.8</v>
      </c>
      <c r="M1068" s="11">
        <f t="shared" si="66"/>
        <v>33.52</v>
      </c>
      <c r="N1068" s="10">
        <f t="shared" si="67"/>
        <v>79.42</v>
      </c>
      <c r="O1068" s="8" t="s">
        <v>2377</v>
      </c>
      <c r="P1068" s="18"/>
    </row>
    <row r="1069" spans="1:16" s="6" customFormat="1" ht="23.25" customHeight="1">
      <c r="A1069" s="9">
        <v>1065</v>
      </c>
      <c r="B1069" s="10" t="s">
        <v>47</v>
      </c>
      <c r="C1069" s="10" t="s">
        <v>1471</v>
      </c>
      <c r="D1069" s="10" t="s">
        <v>18</v>
      </c>
      <c r="E1069" s="10" t="s">
        <v>560</v>
      </c>
      <c r="F1069" s="10" t="s">
        <v>1150</v>
      </c>
      <c r="G1069" s="10" t="s">
        <v>1472</v>
      </c>
      <c r="H1069" s="10" t="s">
        <v>58</v>
      </c>
      <c r="I1069" s="10" t="s">
        <v>45</v>
      </c>
      <c r="J1069" s="10">
        <f t="shared" si="64"/>
        <v>151</v>
      </c>
      <c r="K1069" s="10">
        <f t="shared" si="65"/>
        <v>45.3</v>
      </c>
      <c r="L1069" s="11">
        <v>84.4</v>
      </c>
      <c r="M1069" s="11">
        <f t="shared" si="66"/>
        <v>33.760000000000005</v>
      </c>
      <c r="N1069" s="10">
        <f t="shared" si="67"/>
        <v>79.06</v>
      </c>
      <c r="O1069" s="8" t="s">
        <v>2377</v>
      </c>
      <c r="P1069" s="18"/>
    </row>
    <row r="1070" spans="1:16" ht="23.25" customHeight="1">
      <c r="A1070" s="9">
        <v>1066</v>
      </c>
      <c r="B1070" s="10" t="s">
        <v>47</v>
      </c>
      <c r="C1070" s="10" t="s">
        <v>1473</v>
      </c>
      <c r="D1070" s="10" t="s">
        <v>18</v>
      </c>
      <c r="E1070" s="10" t="s">
        <v>560</v>
      </c>
      <c r="F1070" s="10" t="s">
        <v>1150</v>
      </c>
      <c r="G1070" s="10" t="s">
        <v>1474</v>
      </c>
      <c r="H1070" s="10" t="s">
        <v>54</v>
      </c>
      <c r="I1070" s="10" t="s">
        <v>123</v>
      </c>
      <c r="J1070" s="10">
        <f t="shared" si="64"/>
        <v>149</v>
      </c>
      <c r="K1070" s="10">
        <f t="shared" si="65"/>
        <v>44.699999999999996</v>
      </c>
      <c r="L1070" s="11">
        <v>85.6</v>
      </c>
      <c r="M1070" s="11">
        <f t="shared" si="66"/>
        <v>34.24</v>
      </c>
      <c r="N1070" s="10">
        <f t="shared" si="67"/>
        <v>78.94</v>
      </c>
      <c r="O1070" s="4"/>
      <c r="P1070" s="19"/>
    </row>
    <row r="1071" spans="1:16" ht="23.25" customHeight="1">
      <c r="A1071" s="9">
        <v>1067</v>
      </c>
      <c r="B1071" s="10" t="s">
        <v>47</v>
      </c>
      <c r="C1071" s="10" t="s">
        <v>1475</v>
      </c>
      <c r="D1071" s="10" t="s">
        <v>18</v>
      </c>
      <c r="E1071" s="10" t="s">
        <v>560</v>
      </c>
      <c r="F1071" s="10" t="s">
        <v>1150</v>
      </c>
      <c r="G1071" s="10" t="s">
        <v>1476</v>
      </c>
      <c r="H1071" s="10" t="s">
        <v>50</v>
      </c>
      <c r="I1071" s="10" t="s">
        <v>101</v>
      </c>
      <c r="J1071" s="10">
        <f t="shared" si="64"/>
        <v>151</v>
      </c>
      <c r="K1071" s="10">
        <f t="shared" si="65"/>
        <v>45.3</v>
      </c>
      <c r="L1071" s="11">
        <v>83</v>
      </c>
      <c r="M1071" s="11">
        <f t="shared" si="66"/>
        <v>33.2</v>
      </c>
      <c r="N1071" s="10">
        <f t="shared" si="67"/>
        <v>78.5</v>
      </c>
      <c r="O1071" s="4"/>
      <c r="P1071" s="19"/>
    </row>
    <row r="1072" spans="1:16" ht="23.25" customHeight="1">
      <c r="A1072" s="9">
        <v>1068</v>
      </c>
      <c r="B1072" s="10" t="s">
        <v>47</v>
      </c>
      <c r="C1072" s="10" t="s">
        <v>1477</v>
      </c>
      <c r="D1072" s="10" t="s">
        <v>18</v>
      </c>
      <c r="E1072" s="10" t="s">
        <v>560</v>
      </c>
      <c r="F1072" s="10" t="s">
        <v>1150</v>
      </c>
      <c r="G1072" s="10" t="s">
        <v>1478</v>
      </c>
      <c r="H1072" s="10" t="s">
        <v>61</v>
      </c>
      <c r="I1072" s="10" t="s">
        <v>142</v>
      </c>
      <c r="J1072" s="10">
        <f t="shared" si="64"/>
        <v>147</v>
      </c>
      <c r="K1072" s="10">
        <f t="shared" si="65"/>
        <v>44.1</v>
      </c>
      <c r="L1072" s="11">
        <v>84.6</v>
      </c>
      <c r="M1072" s="11">
        <f t="shared" si="66"/>
        <v>33.839999999999996</v>
      </c>
      <c r="N1072" s="10">
        <f t="shared" si="67"/>
        <v>77.94</v>
      </c>
      <c r="O1072" s="4"/>
      <c r="P1072" s="19"/>
    </row>
    <row r="1073" spans="1:16" ht="23.25" customHeight="1">
      <c r="A1073" s="9">
        <v>1069</v>
      </c>
      <c r="B1073" s="10" t="s">
        <v>47</v>
      </c>
      <c r="C1073" s="10" t="s">
        <v>1479</v>
      </c>
      <c r="D1073" s="10" t="s">
        <v>18</v>
      </c>
      <c r="E1073" s="10" t="s">
        <v>560</v>
      </c>
      <c r="F1073" s="10" t="s">
        <v>1150</v>
      </c>
      <c r="G1073" s="10" t="s">
        <v>1480</v>
      </c>
      <c r="H1073" s="10" t="s">
        <v>42</v>
      </c>
      <c r="I1073" s="10" t="s">
        <v>93</v>
      </c>
      <c r="J1073" s="10">
        <f t="shared" si="64"/>
        <v>149</v>
      </c>
      <c r="K1073" s="10">
        <f t="shared" si="65"/>
        <v>44.699999999999996</v>
      </c>
      <c r="L1073" s="11">
        <v>83</v>
      </c>
      <c r="M1073" s="11">
        <f t="shared" si="66"/>
        <v>33.2</v>
      </c>
      <c r="N1073" s="10">
        <f t="shared" si="67"/>
        <v>77.9</v>
      </c>
      <c r="O1073" s="4"/>
      <c r="P1073" s="19"/>
    </row>
    <row r="1074" spans="1:16" ht="23.25" customHeight="1">
      <c r="A1074" s="9">
        <v>1070</v>
      </c>
      <c r="B1074" s="10" t="s">
        <v>47</v>
      </c>
      <c r="C1074" s="10" t="s">
        <v>1481</v>
      </c>
      <c r="D1074" s="10" t="s">
        <v>18</v>
      </c>
      <c r="E1074" s="10" t="s">
        <v>560</v>
      </c>
      <c r="F1074" s="10" t="s">
        <v>1150</v>
      </c>
      <c r="G1074" s="10" t="s">
        <v>1482</v>
      </c>
      <c r="H1074" s="10" t="s">
        <v>58</v>
      </c>
      <c r="I1074" s="10" t="s">
        <v>41</v>
      </c>
      <c r="J1074" s="10">
        <f t="shared" si="64"/>
        <v>148</v>
      </c>
      <c r="K1074" s="10">
        <f t="shared" si="65"/>
        <v>44.4</v>
      </c>
      <c r="L1074" s="11">
        <v>82.6</v>
      </c>
      <c r="M1074" s="11">
        <f t="shared" si="66"/>
        <v>33.04</v>
      </c>
      <c r="N1074" s="10">
        <f t="shared" si="67"/>
        <v>77.44</v>
      </c>
      <c r="O1074" s="4"/>
      <c r="P1074" s="19"/>
    </row>
    <row r="1075" spans="1:16" ht="23.25" customHeight="1">
      <c r="A1075" s="9">
        <v>1071</v>
      </c>
      <c r="B1075" s="10" t="s">
        <v>47</v>
      </c>
      <c r="C1075" s="10" t="s">
        <v>1483</v>
      </c>
      <c r="D1075" s="10" t="s">
        <v>18</v>
      </c>
      <c r="E1075" s="10" t="s">
        <v>560</v>
      </c>
      <c r="F1075" s="10" t="s">
        <v>1150</v>
      </c>
      <c r="G1075" s="10" t="s">
        <v>1484</v>
      </c>
      <c r="H1075" s="10" t="s">
        <v>55</v>
      </c>
      <c r="I1075" s="10" t="s">
        <v>130</v>
      </c>
      <c r="J1075" s="10">
        <f t="shared" si="64"/>
        <v>147</v>
      </c>
      <c r="K1075" s="10">
        <f t="shared" si="65"/>
        <v>44.1</v>
      </c>
      <c r="L1075" s="11">
        <v>82.8</v>
      </c>
      <c r="M1075" s="11">
        <f t="shared" si="66"/>
        <v>33.12</v>
      </c>
      <c r="N1075" s="10">
        <f t="shared" si="67"/>
        <v>77.22</v>
      </c>
      <c r="O1075" s="4"/>
      <c r="P1075" s="19"/>
    </row>
    <row r="1076" spans="1:16" ht="23.25" customHeight="1">
      <c r="A1076" s="9">
        <v>1072</v>
      </c>
      <c r="B1076" s="10" t="s">
        <v>47</v>
      </c>
      <c r="C1076" s="10" t="s">
        <v>1485</v>
      </c>
      <c r="D1076" s="10" t="s">
        <v>18</v>
      </c>
      <c r="E1076" s="10" t="s">
        <v>560</v>
      </c>
      <c r="F1076" s="10" t="s">
        <v>1150</v>
      </c>
      <c r="G1076" s="10" t="s">
        <v>1486</v>
      </c>
      <c r="H1076" s="10" t="s">
        <v>30</v>
      </c>
      <c r="I1076" s="10" t="s">
        <v>123</v>
      </c>
      <c r="J1076" s="10">
        <f t="shared" si="64"/>
        <v>144</v>
      </c>
      <c r="K1076" s="10">
        <f t="shared" si="65"/>
        <v>43.199999999999996</v>
      </c>
      <c r="L1076" s="11">
        <v>85</v>
      </c>
      <c r="M1076" s="11">
        <f t="shared" si="66"/>
        <v>34</v>
      </c>
      <c r="N1076" s="10">
        <f t="shared" si="67"/>
        <v>77.2</v>
      </c>
      <c r="O1076" s="4"/>
      <c r="P1076" s="19"/>
    </row>
    <row r="1077" spans="1:16" ht="23.25" customHeight="1">
      <c r="A1077" s="9">
        <v>1073</v>
      </c>
      <c r="B1077" s="10" t="s">
        <v>47</v>
      </c>
      <c r="C1077" s="10" t="s">
        <v>1487</v>
      </c>
      <c r="D1077" s="10" t="s">
        <v>18</v>
      </c>
      <c r="E1077" s="10" t="s">
        <v>560</v>
      </c>
      <c r="F1077" s="10" t="s">
        <v>1150</v>
      </c>
      <c r="G1077" s="10" t="s">
        <v>1488</v>
      </c>
      <c r="H1077" s="10" t="s">
        <v>64</v>
      </c>
      <c r="I1077" s="10" t="s">
        <v>93</v>
      </c>
      <c r="J1077" s="10">
        <f t="shared" si="64"/>
        <v>145</v>
      </c>
      <c r="K1077" s="10">
        <f t="shared" si="65"/>
        <v>43.5</v>
      </c>
      <c r="L1077" s="11">
        <v>83.2</v>
      </c>
      <c r="M1077" s="11">
        <f t="shared" si="66"/>
        <v>33.28</v>
      </c>
      <c r="N1077" s="10">
        <f t="shared" si="67"/>
        <v>76.78</v>
      </c>
      <c r="O1077" s="4"/>
      <c r="P1077" s="19"/>
    </row>
    <row r="1078" spans="1:16" ht="23.25" customHeight="1">
      <c r="A1078" s="9">
        <v>1074</v>
      </c>
      <c r="B1078" s="10" t="s">
        <v>47</v>
      </c>
      <c r="C1078" s="10" t="s">
        <v>1489</v>
      </c>
      <c r="D1078" s="10" t="s">
        <v>18</v>
      </c>
      <c r="E1078" s="10" t="s">
        <v>560</v>
      </c>
      <c r="F1078" s="10" t="s">
        <v>1150</v>
      </c>
      <c r="G1078" s="10" t="s">
        <v>1490</v>
      </c>
      <c r="H1078" s="10" t="s">
        <v>61</v>
      </c>
      <c r="I1078" s="10" t="s">
        <v>101</v>
      </c>
      <c r="J1078" s="10">
        <f t="shared" si="64"/>
        <v>142</v>
      </c>
      <c r="K1078" s="10">
        <f t="shared" si="65"/>
        <v>42.6</v>
      </c>
      <c r="L1078" s="11">
        <v>84.4</v>
      </c>
      <c r="M1078" s="11">
        <f t="shared" si="66"/>
        <v>33.760000000000005</v>
      </c>
      <c r="N1078" s="10">
        <f t="shared" si="67"/>
        <v>76.36</v>
      </c>
      <c r="O1078" s="4"/>
      <c r="P1078" s="19" t="s">
        <v>102</v>
      </c>
    </row>
    <row r="1079" spans="1:16" ht="23.25" customHeight="1">
      <c r="A1079" s="9">
        <v>1075</v>
      </c>
      <c r="B1079" s="10" t="s">
        <v>47</v>
      </c>
      <c r="C1079" s="10" t="s">
        <v>1491</v>
      </c>
      <c r="D1079" s="10" t="s">
        <v>18</v>
      </c>
      <c r="E1079" s="10" t="s">
        <v>560</v>
      </c>
      <c r="F1079" s="10" t="s">
        <v>1150</v>
      </c>
      <c r="G1079" s="10" t="s">
        <v>1492</v>
      </c>
      <c r="H1079" s="10" t="s">
        <v>68</v>
      </c>
      <c r="I1079" s="10" t="s">
        <v>84</v>
      </c>
      <c r="J1079" s="10">
        <f t="shared" si="64"/>
        <v>147</v>
      </c>
      <c r="K1079" s="10">
        <f t="shared" si="65"/>
        <v>44.1</v>
      </c>
      <c r="L1079" s="11">
        <v>0</v>
      </c>
      <c r="M1079" s="11">
        <f t="shared" si="66"/>
        <v>0</v>
      </c>
      <c r="N1079" s="10">
        <f t="shared" si="67"/>
        <v>44.1</v>
      </c>
      <c r="O1079" s="4"/>
      <c r="P1079" s="19" t="s">
        <v>32</v>
      </c>
    </row>
    <row r="1080" spans="1:231" ht="23.25" customHeight="1">
      <c r="A1080" s="9">
        <v>1076</v>
      </c>
      <c r="B1080" s="10" t="s">
        <v>586</v>
      </c>
      <c r="C1080" s="10" t="s">
        <v>587</v>
      </c>
      <c r="D1080" s="10" t="s">
        <v>18</v>
      </c>
      <c r="E1080" s="10" t="s">
        <v>560</v>
      </c>
      <c r="F1080" s="10" t="s">
        <v>561</v>
      </c>
      <c r="G1080" s="10" t="s">
        <v>588</v>
      </c>
      <c r="H1080" s="10" t="s">
        <v>46</v>
      </c>
      <c r="I1080" s="10" t="s">
        <v>23</v>
      </c>
      <c r="J1080" s="10">
        <f t="shared" si="64"/>
        <v>174</v>
      </c>
      <c r="K1080" s="10">
        <f t="shared" si="65"/>
        <v>52.199999999999996</v>
      </c>
      <c r="L1080" s="11">
        <v>84.6</v>
      </c>
      <c r="M1080" s="11">
        <f t="shared" si="66"/>
        <v>33.839999999999996</v>
      </c>
      <c r="N1080" s="10">
        <f t="shared" si="67"/>
        <v>86.04</v>
      </c>
      <c r="O1080" s="8" t="s">
        <v>2377</v>
      </c>
      <c r="P1080" s="18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  <c r="BW1080" s="6"/>
      <c r="BX1080" s="6"/>
      <c r="BY1080" s="6"/>
      <c r="BZ1080" s="6"/>
      <c r="CA1080" s="6"/>
      <c r="CB1080" s="6"/>
      <c r="CC1080" s="6"/>
      <c r="CD1080" s="6"/>
      <c r="CE1080" s="6"/>
      <c r="CF1080" s="6"/>
      <c r="CG1080" s="6"/>
      <c r="CH1080" s="6"/>
      <c r="CI1080" s="6"/>
      <c r="CJ1080" s="6"/>
      <c r="CK1080" s="6"/>
      <c r="CL1080" s="6"/>
      <c r="CM1080" s="6"/>
      <c r="CN1080" s="6"/>
      <c r="CO1080" s="6"/>
      <c r="CP1080" s="6"/>
      <c r="CQ1080" s="6"/>
      <c r="CR1080" s="6"/>
      <c r="CS1080" s="6"/>
      <c r="CT1080" s="6"/>
      <c r="CU1080" s="6"/>
      <c r="CV1080" s="6"/>
      <c r="CW1080" s="6"/>
      <c r="CX1080" s="6"/>
      <c r="CY1080" s="6"/>
      <c r="CZ1080" s="6"/>
      <c r="DA1080" s="6"/>
      <c r="DB1080" s="6"/>
      <c r="DC1080" s="6"/>
      <c r="DD1080" s="6"/>
      <c r="DE1080" s="6"/>
      <c r="DF1080" s="6"/>
      <c r="DG1080" s="6"/>
      <c r="DH1080" s="6"/>
      <c r="DI1080" s="6"/>
      <c r="DJ1080" s="6"/>
      <c r="DK1080" s="6"/>
      <c r="DL1080" s="6"/>
      <c r="DM1080" s="6"/>
      <c r="DN1080" s="6"/>
      <c r="DO1080" s="6"/>
      <c r="DP1080" s="6"/>
      <c r="DQ1080" s="6"/>
      <c r="DR1080" s="6"/>
      <c r="DS1080" s="6"/>
      <c r="DT1080" s="6"/>
      <c r="DU1080" s="6"/>
      <c r="DV1080" s="6"/>
      <c r="DW1080" s="6"/>
      <c r="DX1080" s="6"/>
      <c r="DY1080" s="6"/>
      <c r="DZ1080" s="6"/>
      <c r="EA1080" s="6"/>
      <c r="EB1080" s="6"/>
      <c r="EC1080" s="6"/>
      <c r="ED1080" s="6"/>
      <c r="EE1080" s="6"/>
      <c r="EF1080" s="6"/>
      <c r="EG1080" s="6"/>
      <c r="EH1080" s="6"/>
      <c r="EI1080" s="6"/>
      <c r="EJ1080" s="6"/>
      <c r="EK1080" s="6"/>
      <c r="EL1080" s="6"/>
      <c r="EM1080" s="6"/>
      <c r="EN1080" s="6"/>
      <c r="EO1080" s="6"/>
      <c r="EP1080" s="6"/>
      <c r="EQ1080" s="6"/>
      <c r="ER1080" s="6"/>
      <c r="ES1080" s="6"/>
      <c r="ET1080" s="6"/>
      <c r="EU1080" s="6"/>
      <c r="EV1080" s="6"/>
      <c r="EW1080" s="6"/>
      <c r="EX1080" s="6"/>
      <c r="EY1080" s="6"/>
      <c r="EZ1080" s="6"/>
      <c r="FA1080" s="6"/>
      <c r="FB1080" s="6"/>
      <c r="FC1080" s="6"/>
      <c r="FD1080" s="6"/>
      <c r="FE1080" s="6"/>
      <c r="FF1080" s="6"/>
      <c r="FG1080" s="6"/>
      <c r="FH1080" s="6"/>
      <c r="FI1080" s="6"/>
      <c r="FJ1080" s="6"/>
      <c r="FK1080" s="6"/>
      <c r="FL1080" s="6"/>
      <c r="FM1080" s="6"/>
      <c r="FN1080" s="6"/>
      <c r="FO1080" s="6"/>
      <c r="FP1080" s="6"/>
      <c r="FQ1080" s="6"/>
      <c r="FR1080" s="6"/>
      <c r="FS1080" s="6"/>
      <c r="FT1080" s="6"/>
      <c r="FU1080" s="6"/>
      <c r="FV1080" s="6"/>
      <c r="FW1080" s="6"/>
      <c r="FX1080" s="6"/>
      <c r="FY1080" s="6"/>
      <c r="FZ1080" s="6"/>
      <c r="GA1080" s="6"/>
      <c r="GB1080" s="6"/>
      <c r="GC1080" s="6"/>
      <c r="GD1080" s="6"/>
      <c r="GE1080" s="6"/>
      <c r="GF1080" s="6"/>
      <c r="GG1080" s="6"/>
      <c r="GH1080" s="6"/>
      <c r="GI1080" s="6"/>
      <c r="GJ1080" s="6"/>
      <c r="GK1080" s="6"/>
      <c r="GL1080" s="6"/>
      <c r="GM1080" s="6"/>
      <c r="GN1080" s="6"/>
      <c r="GO1080" s="6"/>
      <c r="GP1080" s="6"/>
      <c r="GQ1080" s="6"/>
      <c r="GR1080" s="6"/>
      <c r="GS1080" s="6"/>
      <c r="GT1080" s="6"/>
      <c r="GU1080" s="6"/>
      <c r="GV1080" s="6"/>
      <c r="GW1080" s="6"/>
      <c r="GX1080" s="6"/>
      <c r="GY1080" s="6"/>
      <c r="GZ1080" s="6"/>
      <c r="HA1080" s="6"/>
      <c r="HB1080" s="6"/>
      <c r="HC1080" s="6"/>
      <c r="HD1080" s="6"/>
      <c r="HE1080" s="6"/>
      <c r="HF1080" s="6"/>
      <c r="HG1080" s="6"/>
      <c r="HH1080" s="6"/>
      <c r="HI1080" s="6"/>
      <c r="HJ1080" s="6"/>
      <c r="HK1080" s="6"/>
      <c r="HL1080" s="6"/>
      <c r="HM1080" s="6"/>
      <c r="HN1080" s="6"/>
      <c r="HO1080" s="6"/>
      <c r="HP1080" s="6"/>
      <c r="HQ1080" s="6"/>
      <c r="HR1080" s="6"/>
      <c r="HS1080" s="6"/>
      <c r="HT1080" s="6"/>
      <c r="HU1080" s="6"/>
      <c r="HV1080" s="6"/>
      <c r="HW1080" s="6"/>
    </row>
    <row r="1081" spans="1:231" ht="23.25" customHeight="1">
      <c r="A1081" s="9">
        <v>1077</v>
      </c>
      <c r="B1081" s="10" t="s">
        <v>586</v>
      </c>
      <c r="C1081" s="10" t="s">
        <v>589</v>
      </c>
      <c r="D1081" s="10" t="s">
        <v>18</v>
      </c>
      <c r="E1081" s="10" t="s">
        <v>560</v>
      </c>
      <c r="F1081" s="10" t="s">
        <v>561</v>
      </c>
      <c r="G1081" s="10" t="s">
        <v>590</v>
      </c>
      <c r="H1081" s="10" t="s">
        <v>58</v>
      </c>
      <c r="I1081" s="10" t="s">
        <v>85</v>
      </c>
      <c r="J1081" s="10">
        <f t="shared" si="64"/>
        <v>174</v>
      </c>
      <c r="K1081" s="10">
        <f t="shared" si="65"/>
        <v>52.199999999999996</v>
      </c>
      <c r="L1081" s="11">
        <v>83</v>
      </c>
      <c r="M1081" s="11">
        <f t="shared" si="66"/>
        <v>33.2</v>
      </c>
      <c r="N1081" s="10">
        <f t="shared" si="67"/>
        <v>85.4</v>
      </c>
      <c r="O1081" s="8" t="s">
        <v>2377</v>
      </c>
      <c r="P1081" s="18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  <c r="BW1081" s="6"/>
      <c r="BX1081" s="6"/>
      <c r="BY1081" s="6"/>
      <c r="BZ1081" s="6"/>
      <c r="CA1081" s="6"/>
      <c r="CB1081" s="6"/>
      <c r="CC1081" s="6"/>
      <c r="CD1081" s="6"/>
      <c r="CE1081" s="6"/>
      <c r="CF1081" s="6"/>
      <c r="CG1081" s="6"/>
      <c r="CH1081" s="6"/>
      <c r="CI1081" s="6"/>
      <c r="CJ1081" s="6"/>
      <c r="CK1081" s="6"/>
      <c r="CL1081" s="6"/>
      <c r="CM1081" s="6"/>
      <c r="CN1081" s="6"/>
      <c r="CO1081" s="6"/>
      <c r="CP1081" s="6"/>
      <c r="CQ1081" s="6"/>
      <c r="CR1081" s="6"/>
      <c r="CS1081" s="6"/>
      <c r="CT1081" s="6"/>
      <c r="CU1081" s="6"/>
      <c r="CV1081" s="6"/>
      <c r="CW1081" s="6"/>
      <c r="CX1081" s="6"/>
      <c r="CY1081" s="6"/>
      <c r="CZ1081" s="6"/>
      <c r="DA1081" s="6"/>
      <c r="DB1081" s="6"/>
      <c r="DC1081" s="6"/>
      <c r="DD1081" s="6"/>
      <c r="DE1081" s="6"/>
      <c r="DF1081" s="6"/>
      <c r="DG1081" s="6"/>
      <c r="DH1081" s="6"/>
      <c r="DI1081" s="6"/>
      <c r="DJ1081" s="6"/>
      <c r="DK1081" s="6"/>
      <c r="DL1081" s="6"/>
      <c r="DM1081" s="6"/>
      <c r="DN1081" s="6"/>
      <c r="DO1081" s="6"/>
      <c r="DP1081" s="6"/>
      <c r="DQ1081" s="6"/>
      <c r="DR1081" s="6"/>
      <c r="DS1081" s="6"/>
      <c r="DT1081" s="6"/>
      <c r="DU1081" s="6"/>
      <c r="DV1081" s="6"/>
      <c r="DW1081" s="6"/>
      <c r="DX1081" s="6"/>
      <c r="DY1081" s="6"/>
      <c r="DZ1081" s="6"/>
      <c r="EA1081" s="6"/>
      <c r="EB1081" s="6"/>
      <c r="EC1081" s="6"/>
      <c r="ED1081" s="6"/>
      <c r="EE1081" s="6"/>
      <c r="EF1081" s="6"/>
      <c r="EG1081" s="6"/>
      <c r="EH1081" s="6"/>
      <c r="EI1081" s="6"/>
      <c r="EJ1081" s="6"/>
      <c r="EK1081" s="6"/>
      <c r="EL1081" s="6"/>
      <c r="EM1081" s="6"/>
      <c r="EN1081" s="6"/>
      <c r="EO1081" s="6"/>
      <c r="EP1081" s="6"/>
      <c r="EQ1081" s="6"/>
      <c r="ER1081" s="6"/>
      <c r="ES1081" s="6"/>
      <c r="ET1081" s="6"/>
      <c r="EU1081" s="6"/>
      <c r="EV1081" s="6"/>
      <c r="EW1081" s="6"/>
      <c r="EX1081" s="6"/>
      <c r="EY1081" s="6"/>
      <c r="EZ1081" s="6"/>
      <c r="FA1081" s="6"/>
      <c r="FB1081" s="6"/>
      <c r="FC1081" s="6"/>
      <c r="FD1081" s="6"/>
      <c r="FE1081" s="6"/>
      <c r="FF1081" s="6"/>
      <c r="FG1081" s="6"/>
      <c r="FH1081" s="6"/>
      <c r="FI1081" s="6"/>
      <c r="FJ1081" s="6"/>
      <c r="FK1081" s="6"/>
      <c r="FL1081" s="6"/>
      <c r="FM1081" s="6"/>
      <c r="FN1081" s="6"/>
      <c r="FO1081" s="6"/>
      <c r="FP1081" s="6"/>
      <c r="FQ1081" s="6"/>
      <c r="FR1081" s="6"/>
      <c r="FS1081" s="6"/>
      <c r="FT1081" s="6"/>
      <c r="FU1081" s="6"/>
      <c r="FV1081" s="6"/>
      <c r="FW1081" s="6"/>
      <c r="FX1081" s="6"/>
      <c r="FY1081" s="6"/>
      <c r="FZ1081" s="6"/>
      <c r="GA1081" s="6"/>
      <c r="GB1081" s="6"/>
      <c r="GC1081" s="6"/>
      <c r="GD1081" s="6"/>
      <c r="GE1081" s="6"/>
      <c r="GF1081" s="6"/>
      <c r="GG1081" s="6"/>
      <c r="GH1081" s="6"/>
      <c r="GI1081" s="6"/>
      <c r="GJ1081" s="6"/>
      <c r="GK1081" s="6"/>
      <c r="GL1081" s="6"/>
      <c r="GM1081" s="6"/>
      <c r="GN1081" s="6"/>
      <c r="GO1081" s="6"/>
      <c r="GP1081" s="6"/>
      <c r="GQ1081" s="6"/>
      <c r="GR1081" s="6"/>
      <c r="GS1081" s="6"/>
      <c r="GT1081" s="6"/>
      <c r="GU1081" s="6"/>
      <c r="GV1081" s="6"/>
      <c r="GW1081" s="6"/>
      <c r="GX1081" s="6"/>
      <c r="GY1081" s="6"/>
      <c r="GZ1081" s="6"/>
      <c r="HA1081" s="6"/>
      <c r="HB1081" s="6"/>
      <c r="HC1081" s="6"/>
      <c r="HD1081" s="6"/>
      <c r="HE1081" s="6"/>
      <c r="HF1081" s="6"/>
      <c r="HG1081" s="6"/>
      <c r="HH1081" s="6"/>
      <c r="HI1081" s="6"/>
      <c r="HJ1081" s="6"/>
      <c r="HK1081" s="6"/>
      <c r="HL1081" s="6"/>
      <c r="HM1081" s="6"/>
      <c r="HN1081" s="6"/>
      <c r="HO1081" s="6"/>
      <c r="HP1081" s="6"/>
      <c r="HQ1081" s="6"/>
      <c r="HR1081" s="6"/>
      <c r="HS1081" s="6"/>
      <c r="HT1081" s="6"/>
      <c r="HU1081" s="6"/>
      <c r="HV1081" s="6"/>
      <c r="HW1081" s="6"/>
    </row>
    <row r="1082" spans="1:16" ht="23.25" customHeight="1">
      <c r="A1082" s="9">
        <v>1078</v>
      </c>
      <c r="B1082" s="10" t="s">
        <v>586</v>
      </c>
      <c r="C1082" s="10" t="s">
        <v>591</v>
      </c>
      <c r="D1082" s="10" t="s">
        <v>18</v>
      </c>
      <c r="E1082" s="10" t="s">
        <v>560</v>
      </c>
      <c r="F1082" s="10" t="s">
        <v>561</v>
      </c>
      <c r="G1082" s="10" t="s">
        <v>592</v>
      </c>
      <c r="H1082" s="10" t="s">
        <v>22</v>
      </c>
      <c r="I1082" s="10" t="s">
        <v>54</v>
      </c>
      <c r="J1082" s="10">
        <f t="shared" si="64"/>
        <v>163</v>
      </c>
      <c r="K1082" s="10">
        <f t="shared" si="65"/>
        <v>48.9</v>
      </c>
      <c r="L1082" s="11">
        <v>81.6</v>
      </c>
      <c r="M1082" s="11">
        <f t="shared" si="66"/>
        <v>32.64</v>
      </c>
      <c r="N1082" s="10">
        <f t="shared" si="67"/>
        <v>81.54</v>
      </c>
      <c r="O1082" s="4"/>
      <c r="P1082" s="19"/>
    </row>
    <row r="1083" spans="1:16" ht="23.25" customHeight="1">
      <c r="A1083" s="9">
        <v>1079</v>
      </c>
      <c r="B1083" s="10" t="s">
        <v>586</v>
      </c>
      <c r="C1083" s="10" t="s">
        <v>593</v>
      </c>
      <c r="D1083" s="10" t="s">
        <v>18</v>
      </c>
      <c r="E1083" s="10" t="s">
        <v>560</v>
      </c>
      <c r="F1083" s="10" t="s">
        <v>561</v>
      </c>
      <c r="G1083" s="10" t="s">
        <v>594</v>
      </c>
      <c r="H1083" s="10" t="s">
        <v>119</v>
      </c>
      <c r="I1083" s="10" t="s">
        <v>50</v>
      </c>
      <c r="J1083" s="10">
        <f t="shared" si="64"/>
        <v>160</v>
      </c>
      <c r="K1083" s="10">
        <f t="shared" si="65"/>
        <v>48</v>
      </c>
      <c r="L1083" s="11">
        <v>82.2</v>
      </c>
      <c r="M1083" s="11">
        <f t="shared" si="66"/>
        <v>32.88</v>
      </c>
      <c r="N1083" s="10">
        <f t="shared" si="67"/>
        <v>80.88</v>
      </c>
      <c r="O1083" s="4"/>
      <c r="P1083" s="19"/>
    </row>
    <row r="1084" spans="1:16" ht="23.25" customHeight="1">
      <c r="A1084" s="9">
        <v>1080</v>
      </c>
      <c r="B1084" s="10" t="s">
        <v>586</v>
      </c>
      <c r="C1084" s="10" t="s">
        <v>595</v>
      </c>
      <c r="D1084" s="10" t="s">
        <v>18</v>
      </c>
      <c r="E1084" s="10" t="s">
        <v>560</v>
      </c>
      <c r="F1084" s="10" t="s">
        <v>561</v>
      </c>
      <c r="G1084" s="10" t="s">
        <v>596</v>
      </c>
      <c r="H1084" s="10" t="s">
        <v>73</v>
      </c>
      <c r="I1084" s="10" t="s">
        <v>30</v>
      </c>
      <c r="J1084" s="10">
        <f t="shared" si="64"/>
        <v>156</v>
      </c>
      <c r="K1084" s="10">
        <f t="shared" si="65"/>
        <v>46.8</v>
      </c>
      <c r="L1084" s="11">
        <v>82</v>
      </c>
      <c r="M1084" s="11">
        <f t="shared" si="66"/>
        <v>32.800000000000004</v>
      </c>
      <c r="N1084" s="10">
        <f t="shared" si="67"/>
        <v>79.6</v>
      </c>
      <c r="O1084" s="4"/>
      <c r="P1084" s="19"/>
    </row>
    <row r="1085" spans="1:16" ht="23.25" customHeight="1">
      <c r="A1085" s="9">
        <v>1081</v>
      </c>
      <c r="B1085" s="10" t="s">
        <v>586</v>
      </c>
      <c r="C1085" s="10" t="s">
        <v>597</v>
      </c>
      <c r="D1085" s="10" t="s">
        <v>18</v>
      </c>
      <c r="E1085" s="10" t="s">
        <v>560</v>
      </c>
      <c r="F1085" s="10" t="s">
        <v>561</v>
      </c>
      <c r="G1085" s="10" t="s">
        <v>598</v>
      </c>
      <c r="H1085" s="10" t="s">
        <v>45</v>
      </c>
      <c r="I1085" s="10" t="s">
        <v>54</v>
      </c>
      <c r="J1085" s="10">
        <f t="shared" si="64"/>
        <v>154</v>
      </c>
      <c r="K1085" s="10">
        <f t="shared" si="65"/>
        <v>46.199999999999996</v>
      </c>
      <c r="L1085" s="11">
        <v>82.2</v>
      </c>
      <c r="M1085" s="11">
        <f t="shared" si="66"/>
        <v>32.88</v>
      </c>
      <c r="N1085" s="10">
        <f t="shared" si="67"/>
        <v>79.08</v>
      </c>
      <c r="O1085" s="4"/>
      <c r="P1085" s="19"/>
    </row>
    <row r="1086" spans="1:231" ht="23.25" customHeight="1">
      <c r="A1086" s="9">
        <v>1082</v>
      </c>
      <c r="B1086" s="10" t="s">
        <v>586</v>
      </c>
      <c r="C1086" s="10" t="s">
        <v>1012</v>
      </c>
      <c r="D1086" s="10" t="s">
        <v>18</v>
      </c>
      <c r="E1086" s="10" t="s">
        <v>560</v>
      </c>
      <c r="F1086" s="10" t="s">
        <v>985</v>
      </c>
      <c r="G1086" s="10" t="s">
        <v>1013</v>
      </c>
      <c r="H1086" s="10" t="s">
        <v>22</v>
      </c>
      <c r="I1086" s="10" t="s">
        <v>1014</v>
      </c>
      <c r="J1086" s="10">
        <f t="shared" si="64"/>
        <v>171.5</v>
      </c>
      <c r="K1086" s="10">
        <f t="shared" si="65"/>
        <v>51.449999999999996</v>
      </c>
      <c r="L1086" s="11">
        <v>83.8</v>
      </c>
      <c r="M1086" s="11">
        <f t="shared" si="66"/>
        <v>33.52</v>
      </c>
      <c r="N1086" s="10">
        <f t="shared" si="67"/>
        <v>84.97</v>
      </c>
      <c r="O1086" s="8" t="s">
        <v>2377</v>
      </c>
      <c r="P1086" s="18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  <c r="BW1086" s="6"/>
      <c r="BX1086" s="6"/>
      <c r="BY1086" s="6"/>
      <c r="BZ1086" s="6"/>
      <c r="CA1086" s="6"/>
      <c r="CB1086" s="6"/>
      <c r="CC1086" s="6"/>
      <c r="CD1086" s="6"/>
      <c r="CE1086" s="6"/>
      <c r="CF1086" s="6"/>
      <c r="CG1086" s="6"/>
      <c r="CH1086" s="6"/>
      <c r="CI1086" s="6"/>
      <c r="CJ1086" s="6"/>
      <c r="CK1086" s="6"/>
      <c r="CL1086" s="6"/>
      <c r="CM1086" s="6"/>
      <c r="CN1086" s="6"/>
      <c r="CO1086" s="6"/>
      <c r="CP1086" s="6"/>
      <c r="CQ1086" s="6"/>
      <c r="CR1086" s="6"/>
      <c r="CS1086" s="6"/>
      <c r="CT1086" s="6"/>
      <c r="CU1086" s="6"/>
      <c r="CV1086" s="6"/>
      <c r="CW1086" s="6"/>
      <c r="CX1086" s="6"/>
      <c r="CY1086" s="6"/>
      <c r="CZ1086" s="6"/>
      <c r="DA1086" s="6"/>
      <c r="DB1086" s="6"/>
      <c r="DC1086" s="6"/>
      <c r="DD1086" s="6"/>
      <c r="DE1086" s="6"/>
      <c r="DF1086" s="6"/>
      <c r="DG1086" s="6"/>
      <c r="DH1086" s="6"/>
      <c r="DI1086" s="6"/>
      <c r="DJ1086" s="6"/>
      <c r="DK1086" s="6"/>
      <c r="DL1086" s="6"/>
      <c r="DM1086" s="6"/>
      <c r="DN1086" s="6"/>
      <c r="DO1086" s="6"/>
      <c r="DP1086" s="6"/>
      <c r="DQ1086" s="6"/>
      <c r="DR1086" s="6"/>
      <c r="DS1086" s="6"/>
      <c r="DT1086" s="6"/>
      <c r="DU1086" s="6"/>
      <c r="DV1086" s="6"/>
      <c r="DW1086" s="6"/>
      <c r="DX1086" s="6"/>
      <c r="DY1086" s="6"/>
      <c r="DZ1086" s="6"/>
      <c r="EA1086" s="6"/>
      <c r="EB1086" s="6"/>
      <c r="EC1086" s="6"/>
      <c r="ED1086" s="6"/>
      <c r="EE1086" s="6"/>
      <c r="EF1086" s="6"/>
      <c r="EG1086" s="6"/>
      <c r="EH1086" s="6"/>
      <c r="EI1086" s="6"/>
      <c r="EJ1086" s="6"/>
      <c r="EK1086" s="6"/>
      <c r="EL1086" s="6"/>
      <c r="EM1086" s="6"/>
      <c r="EN1086" s="6"/>
      <c r="EO1086" s="6"/>
      <c r="EP1086" s="6"/>
      <c r="EQ1086" s="6"/>
      <c r="ER1086" s="6"/>
      <c r="ES1086" s="6"/>
      <c r="ET1086" s="6"/>
      <c r="EU1086" s="6"/>
      <c r="EV1086" s="6"/>
      <c r="EW1086" s="6"/>
      <c r="EX1086" s="6"/>
      <c r="EY1086" s="6"/>
      <c r="EZ1086" s="6"/>
      <c r="FA1086" s="6"/>
      <c r="FB1086" s="6"/>
      <c r="FC1086" s="6"/>
      <c r="FD1086" s="6"/>
      <c r="FE1086" s="6"/>
      <c r="FF1086" s="6"/>
      <c r="FG1086" s="6"/>
      <c r="FH1086" s="6"/>
      <c r="FI1086" s="6"/>
      <c r="FJ1086" s="6"/>
      <c r="FK1086" s="6"/>
      <c r="FL1086" s="6"/>
      <c r="FM1086" s="6"/>
      <c r="FN1086" s="6"/>
      <c r="FO1086" s="6"/>
      <c r="FP1086" s="6"/>
      <c r="FQ1086" s="6"/>
      <c r="FR1086" s="6"/>
      <c r="FS1086" s="6"/>
      <c r="FT1086" s="6"/>
      <c r="FU1086" s="6"/>
      <c r="FV1086" s="6"/>
      <c r="FW1086" s="6"/>
      <c r="FX1086" s="6"/>
      <c r="FY1086" s="6"/>
      <c r="FZ1086" s="6"/>
      <c r="GA1086" s="6"/>
      <c r="GB1086" s="6"/>
      <c r="GC1086" s="6"/>
      <c r="GD1086" s="6"/>
      <c r="GE1086" s="6"/>
      <c r="GF1086" s="6"/>
      <c r="GG1086" s="6"/>
      <c r="GH1086" s="6"/>
      <c r="GI1086" s="6"/>
      <c r="GJ1086" s="6"/>
      <c r="GK1086" s="6"/>
      <c r="GL1086" s="6"/>
      <c r="GM1086" s="6"/>
      <c r="GN1086" s="6"/>
      <c r="GO1086" s="6"/>
      <c r="GP1086" s="6"/>
      <c r="GQ1086" s="6"/>
      <c r="GR1086" s="6"/>
      <c r="GS1086" s="6"/>
      <c r="GT1086" s="6"/>
      <c r="GU1086" s="6"/>
      <c r="GV1086" s="6"/>
      <c r="GW1086" s="6"/>
      <c r="GX1086" s="6"/>
      <c r="GY1086" s="6"/>
      <c r="GZ1086" s="6"/>
      <c r="HA1086" s="6"/>
      <c r="HB1086" s="6"/>
      <c r="HC1086" s="6"/>
      <c r="HD1086" s="6"/>
      <c r="HE1086" s="6"/>
      <c r="HF1086" s="6"/>
      <c r="HG1086" s="6"/>
      <c r="HH1086" s="6"/>
      <c r="HI1086" s="6"/>
      <c r="HJ1086" s="6"/>
      <c r="HK1086" s="6"/>
      <c r="HL1086" s="6"/>
      <c r="HM1086" s="6"/>
      <c r="HN1086" s="6"/>
      <c r="HO1086" s="6"/>
      <c r="HP1086" s="6"/>
      <c r="HQ1086" s="6"/>
      <c r="HR1086" s="6"/>
      <c r="HS1086" s="6"/>
      <c r="HT1086" s="6"/>
      <c r="HU1086" s="6"/>
      <c r="HV1086" s="6"/>
      <c r="HW1086" s="6"/>
    </row>
    <row r="1087" spans="1:231" ht="23.25" customHeight="1">
      <c r="A1087" s="9">
        <v>1083</v>
      </c>
      <c r="B1087" s="10" t="s">
        <v>586</v>
      </c>
      <c r="C1087" s="10" t="s">
        <v>1018</v>
      </c>
      <c r="D1087" s="10" t="s">
        <v>18</v>
      </c>
      <c r="E1087" s="10" t="s">
        <v>560</v>
      </c>
      <c r="F1087" s="10" t="s">
        <v>985</v>
      </c>
      <c r="G1087" s="10" t="s">
        <v>1019</v>
      </c>
      <c r="H1087" s="10" t="s">
        <v>30</v>
      </c>
      <c r="I1087" s="10" t="s">
        <v>1020</v>
      </c>
      <c r="J1087" s="10">
        <f t="shared" si="64"/>
        <v>166.5</v>
      </c>
      <c r="K1087" s="10">
        <f t="shared" si="65"/>
        <v>49.949999999999996</v>
      </c>
      <c r="L1087" s="11">
        <v>86.2</v>
      </c>
      <c r="M1087" s="11">
        <f t="shared" si="66"/>
        <v>34.480000000000004</v>
      </c>
      <c r="N1087" s="10">
        <f t="shared" si="67"/>
        <v>84.43</v>
      </c>
      <c r="O1087" s="8" t="s">
        <v>2377</v>
      </c>
      <c r="P1087" s="18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  <c r="BW1087" s="6"/>
      <c r="BX1087" s="6"/>
      <c r="BY1087" s="6"/>
      <c r="BZ1087" s="6"/>
      <c r="CA1087" s="6"/>
      <c r="CB1087" s="6"/>
      <c r="CC1087" s="6"/>
      <c r="CD1087" s="6"/>
      <c r="CE1087" s="6"/>
      <c r="CF1087" s="6"/>
      <c r="CG1087" s="6"/>
      <c r="CH1087" s="6"/>
      <c r="CI1087" s="6"/>
      <c r="CJ1087" s="6"/>
      <c r="CK1087" s="6"/>
      <c r="CL1087" s="6"/>
      <c r="CM1087" s="6"/>
      <c r="CN1087" s="6"/>
      <c r="CO1087" s="6"/>
      <c r="CP1087" s="6"/>
      <c r="CQ1087" s="6"/>
      <c r="CR1087" s="6"/>
      <c r="CS1087" s="6"/>
      <c r="CT1087" s="6"/>
      <c r="CU1087" s="6"/>
      <c r="CV1087" s="6"/>
      <c r="CW1087" s="6"/>
      <c r="CX1087" s="6"/>
      <c r="CY1087" s="6"/>
      <c r="CZ1087" s="6"/>
      <c r="DA1087" s="6"/>
      <c r="DB1087" s="6"/>
      <c r="DC1087" s="6"/>
      <c r="DD1087" s="6"/>
      <c r="DE1087" s="6"/>
      <c r="DF1087" s="6"/>
      <c r="DG1087" s="6"/>
      <c r="DH1087" s="6"/>
      <c r="DI1087" s="6"/>
      <c r="DJ1087" s="6"/>
      <c r="DK1087" s="6"/>
      <c r="DL1087" s="6"/>
      <c r="DM1087" s="6"/>
      <c r="DN1087" s="6"/>
      <c r="DO1087" s="6"/>
      <c r="DP1087" s="6"/>
      <c r="DQ1087" s="6"/>
      <c r="DR1087" s="6"/>
      <c r="DS1087" s="6"/>
      <c r="DT1087" s="6"/>
      <c r="DU1087" s="6"/>
      <c r="DV1087" s="6"/>
      <c r="DW1087" s="6"/>
      <c r="DX1087" s="6"/>
      <c r="DY1087" s="6"/>
      <c r="DZ1087" s="6"/>
      <c r="EA1087" s="6"/>
      <c r="EB1087" s="6"/>
      <c r="EC1087" s="6"/>
      <c r="ED1087" s="6"/>
      <c r="EE1087" s="6"/>
      <c r="EF1087" s="6"/>
      <c r="EG1087" s="6"/>
      <c r="EH1087" s="6"/>
      <c r="EI1087" s="6"/>
      <c r="EJ1087" s="6"/>
      <c r="EK1087" s="6"/>
      <c r="EL1087" s="6"/>
      <c r="EM1087" s="6"/>
      <c r="EN1087" s="6"/>
      <c r="EO1087" s="6"/>
      <c r="EP1087" s="6"/>
      <c r="EQ1087" s="6"/>
      <c r="ER1087" s="6"/>
      <c r="ES1087" s="6"/>
      <c r="ET1087" s="6"/>
      <c r="EU1087" s="6"/>
      <c r="EV1087" s="6"/>
      <c r="EW1087" s="6"/>
      <c r="EX1087" s="6"/>
      <c r="EY1087" s="6"/>
      <c r="EZ1087" s="6"/>
      <c r="FA1087" s="6"/>
      <c r="FB1087" s="6"/>
      <c r="FC1087" s="6"/>
      <c r="FD1087" s="6"/>
      <c r="FE1087" s="6"/>
      <c r="FF1087" s="6"/>
      <c r="FG1087" s="6"/>
      <c r="FH1087" s="6"/>
      <c r="FI1087" s="6"/>
      <c r="FJ1087" s="6"/>
      <c r="FK1087" s="6"/>
      <c r="FL1087" s="6"/>
      <c r="FM1087" s="6"/>
      <c r="FN1087" s="6"/>
      <c r="FO1087" s="6"/>
      <c r="FP1087" s="6"/>
      <c r="FQ1087" s="6"/>
      <c r="FR1087" s="6"/>
      <c r="FS1087" s="6"/>
      <c r="FT1087" s="6"/>
      <c r="FU1087" s="6"/>
      <c r="FV1087" s="6"/>
      <c r="FW1087" s="6"/>
      <c r="FX1087" s="6"/>
      <c r="FY1087" s="6"/>
      <c r="FZ1087" s="6"/>
      <c r="GA1087" s="6"/>
      <c r="GB1087" s="6"/>
      <c r="GC1087" s="6"/>
      <c r="GD1087" s="6"/>
      <c r="GE1087" s="6"/>
      <c r="GF1087" s="6"/>
      <c r="GG1087" s="6"/>
      <c r="GH1087" s="6"/>
      <c r="GI1087" s="6"/>
      <c r="GJ1087" s="6"/>
      <c r="GK1087" s="6"/>
      <c r="GL1087" s="6"/>
      <c r="GM1087" s="6"/>
      <c r="GN1087" s="6"/>
      <c r="GO1087" s="6"/>
      <c r="GP1087" s="6"/>
      <c r="GQ1087" s="6"/>
      <c r="GR1087" s="6"/>
      <c r="GS1087" s="6"/>
      <c r="GT1087" s="6"/>
      <c r="GU1087" s="6"/>
      <c r="GV1087" s="6"/>
      <c r="GW1087" s="6"/>
      <c r="GX1087" s="6"/>
      <c r="GY1087" s="6"/>
      <c r="GZ1087" s="6"/>
      <c r="HA1087" s="6"/>
      <c r="HB1087" s="6"/>
      <c r="HC1087" s="6"/>
      <c r="HD1087" s="6"/>
      <c r="HE1087" s="6"/>
      <c r="HF1087" s="6"/>
      <c r="HG1087" s="6"/>
      <c r="HH1087" s="6"/>
      <c r="HI1087" s="6"/>
      <c r="HJ1087" s="6"/>
      <c r="HK1087" s="6"/>
      <c r="HL1087" s="6"/>
      <c r="HM1087" s="6"/>
      <c r="HN1087" s="6"/>
      <c r="HO1087" s="6"/>
      <c r="HP1087" s="6"/>
      <c r="HQ1087" s="6"/>
      <c r="HR1087" s="6"/>
      <c r="HS1087" s="6"/>
      <c r="HT1087" s="6"/>
      <c r="HU1087" s="6"/>
      <c r="HV1087" s="6"/>
      <c r="HW1087" s="6"/>
    </row>
    <row r="1088" spans="1:16" ht="23.25" customHeight="1">
      <c r="A1088" s="9">
        <v>1084</v>
      </c>
      <c r="B1088" s="10" t="s">
        <v>586</v>
      </c>
      <c r="C1088" s="10" t="s">
        <v>1021</v>
      </c>
      <c r="D1088" s="10" t="s">
        <v>18</v>
      </c>
      <c r="E1088" s="10" t="s">
        <v>560</v>
      </c>
      <c r="F1088" s="10" t="s">
        <v>985</v>
      </c>
      <c r="G1088" s="10" t="s">
        <v>1022</v>
      </c>
      <c r="H1088" s="10" t="s">
        <v>22</v>
      </c>
      <c r="I1088" s="10" t="s">
        <v>42</v>
      </c>
      <c r="J1088" s="10">
        <f t="shared" si="64"/>
        <v>165</v>
      </c>
      <c r="K1088" s="10">
        <f t="shared" si="65"/>
        <v>49.5</v>
      </c>
      <c r="L1088" s="11">
        <v>82.6</v>
      </c>
      <c r="M1088" s="11">
        <f t="shared" si="66"/>
        <v>33.04</v>
      </c>
      <c r="N1088" s="10">
        <f t="shared" si="67"/>
        <v>82.54</v>
      </c>
      <c r="O1088" s="4"/>
      <c r="P1088" s="19"/>
    </row>
    <row r="1089" spans="1:16" ht="23.25" customHeight="1">
      <c r="A1089" s="9">
        <v>1085</v>
      </c>
      <c r="B1089" s="10" t="s">
        <v>586</v>
      </c>
      <c r="C1089" s="10" t="s">
        <v>1015</v>
      </c>
      <c r="D1089" s="10" t="s">
        <v>18</v>
      </c>
      <c r="E1089" s="10" t="s">
        <v>560</v>
      </c>
      <c r="F1089" s="10" t="s">
        <v>985</v>
      </c>
      <c r="G1089" s="10" t="s">
        <v>1016</v>
      </c>
      <c r="H1089" s="10" t="s">
        <v>61</v>
      </c>
      <c r="I1089" s="10" t="s">
        <v>1017</v>
      </c>
      <c r="J1089" s="10">
        <f t="shared" si="64"/>
        <v>167.5</v>
      </c>
      <c r="K1089" s="10">
        <f t="shared" si="65"/>
        <v>50.25</v>
      </c>
      <c r="L1089" s="11">
        <v>80</v>
      </c>
      <c r="M1089" s="11">
        <f t="shared" si="66"/>
        <v>32</v>
      </c>
      <c r="N1089" s="10">
        <f t="shared" si="67"/>
        <v>82.25</v>
      </c>
      <c r="O1089" s="4"/>
      <c r="P1089" s="19"/>
    </row>
    <row r="1090" spans="1:16" ht="23.25" customHeight="1">
      <c r="A1090" s="9">
        <v>1086</v>
      </c>
      <c r="B1090" s="10" t="s">
        <v>586</v>
      </c>
      <c r="C1090" s="10" t="s">
        <v>1025</v>
      </c>
      <c r="D1090" s="10" t="s">
        <v>18</v>
      </c>
      <c r="E1090" s="10" t="s">
        <v>560</v>
      </c>
      <c r="F1090" s="10" t="s">
        <v>985</v>
      </c>
      <c r="G1090" s="10" t="s">
        <v>1026</v>
      </c>
      <c r="H1090" s="10" t="s">
        <v>26</v>
      </c>
      <c r="I1090" s="10" t="s">
        <v>42</v>
      </c>
      <c r="J1090" s="10">
        <f t="shared" si="64"/>
        <v>161</v>
      </c>
      <c r="K1090" s="10">
        <f t="shared" si="65"/>
        <v>48.3</v>
      </c>
      <c r="L1090" s="11">
        <v>82.6</v>
      </c>
      <c r="M1090" s="11">
        <f t="shared" si="66"/>
        <v>33.04</v>
      </c>
      <c r="N1090" s="10">
        <f t="shared" si="67"/>
        <v>81.34</v>
      </c>
      <c r="O1090" s="4"/>
      <c r="P1090" s="19"/>
    </row>
    <row r="1091" spans="1:16" ht="23.25" customHeight="1">
      <c r="A1091" s="9">
        <v>1087</v>
      </c>
      <c r="B1091" s="10" t="s">
        <v>586</v>
      </c>
      <c r="C1091" s="10" t="s">
        <v>1023</v>
      </c>
      <c r="D1091" s="10" t="s">
        <v>18</v>
      </c>
      <c r="E1091" s="10" t="s">
        <v>560</v>
      </c>
      <c r="F1091" s="10" t="s">
        <v>985</v>
      </c>
      <c r="G1091" s="10" t="s">
        <v>1024</v>
      </c>
      <c r="H1091" s="10" t="s">
        <v>26</v>
      </c>
      <c r="I1091" s="10" t="s">
        <v>106</v>
      </c>
      <c r="J1091" s="10">
        <f t="shared" si="64"/>
        <v>163</v>
      </c>
      <c r="K1091" s="10">
        <f t="shared" si="65"/>
        <v>48.9</v>
      </c>
      <c r="L1091" s="11">
        <v>80.6</v>
      </c>
      <c r="M1091" s="11">
        <f t="shared" si="66"/>
        <v>32.24</v>
      </c>
      <c r="N1091" s="10">
        <f t="shared" si="67"/>
        <v>81.14</v>
      </c>
      <c r="O1091" s="4"/>
      <c r="P1091" s="19"/>
    </row>
    <row r="1092" spans="1:16" ht="23.25" customHeight="1">
      <c r="A1092" s="9">
        <v>1088</v>
      </c>
      <c r="B1092" s="10" t="s">
        <v>586</v>
      </c>
      <c r="C1092" s="10" t="s">
        <v>1027</v>
      </c>
      <c r="D1092" s="10" t="s">
        <v>18</v>
      </c>
      <c r="E1092" s="10" t="s">
        <v>560</v>
      </c>
      <c r="F1092" s="10" t="s">
        <v>985</v>
      </c>
      <c r="G1092" s="10" t="s">
        <v>1028</v>
      </c>
      <c r="H1092" s="10" t="s">
        <v>94</v>
      </c>
      <c r="I1092" s="10" t="s">
        <v>55</v>
      </c>
      <c r="J1092" s="10">
        <f t="shared" si="64"/>
        <v>161</v>
      </c>
      <c r="K1092" s="10">
        <f t="shared" si="65"/>
        <v>48.3</v>
      </c>
      <c r="L1092" s="11">
        <v>81.4</v>
      </c>
      <c r="M1092" s="11">
        <f t="shared" si="66"/>
        <v>32.56</v>
      </c>
      <c r="N1092" s="10">
        <f t="shared" si="67"/>
        <v>80.86</v>
      </c>
      <c r="O1092" s="4"/>
      <c r="P1092" s="19"/>
    </row>
    <row r="1093" spans="1:231" ht="23.25" customHeight="1">
      <c r="A1093" s="9">
        <v>1089</v>
      </c>
      <c r="B1093" s="10" t="s">
        <v>586</v>
      </c>
      <c r="C1093" s="10" t="s">
        <v>806</v>
      </c>
      <c r="D1093" s="10" t="s">
        <v>18</v>
      </c>
      <c r="E1093" s="10" t="s">
        <v>560</v>
      </c>
      <c r="F1093" s="10" t="s">
        <v>642</v>
      </c>
      <c r="G1093" s="10" t="s">
        <v>807</v>
      </c>
      <c r="H1093" s="10" t="s">
        <v>119</v>
      </c>
      <c r="I1093" s="10" t="s">
        <v>42</v>
      </c>
      <c r="J1093" s="10">
        <f aca="true" t="shared" si="68" ref="J1093:J1152">H1093+I1093</f>
        <v>159</v>
      </c>
      <c r="K1093" s="10">
        <f aca="true" t="shared" si="69" ref="K1093:K1152">J1093*0.5*0.6</f>
        <v>47.699999999999996</v>
      </c>
      <c r="L1093" s="11">
        <v>85.2</v>
      </c>
      <c r="M1093" s="11">
        <f aca="true" t="shared" si="70" ref="M1093:M1152">L1093*0.4</f>
        <v>34.080000000000005</v>
      </c>
      <c r="N1093" s="10">
        <f aca="true" t="shared" si="71" ref="N1093:N1152">TRUNC(K1093+M1093,2)</f>
        <v>81.78</v>
      </c>
      <c r="O1093" s="8" t="s">
        <v>2377</v>
      </c>
      <c r="P1093" s="18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  <c r="BW1093" s="6"/>
      <c r="BX1093" s="6"/>
      <c r="BY1093" s="6"/>
      <c r="BZ1093" s="6"/>
      <c r="CA1093" s="6"/>
      <c r="CB1093" s="6"/>
      <c r="CC1093" s="6"/>
      <c r="CD1093" s="6"/>
      <c r="CE1093" s="6"/>
      <c r="CF1093" s="6"/>
      <c r="CG1093" s="6"/>
      <c r="CH1093" s="6"/>
      <c r="CI1093" s="6"/>
      <c r="CJ1093" s="6"/>
      <c r="CK1093" s="6"/>
      <c r="CL1093" s="6"/>
      <c r="CM1093" s="6"/>
      <c r="CN1093" s="6"/>
      <c r="CO1093" s="6"/>
      <c r="CP1093" s="6"/>
      <c r="CQ1093" s="6"/>
      <c r="CR1093" s="6"/>
      <c r="CS1093" s="6"/>
      <c r="CT1093" s="6"/>
      <c r="CU1093" s="6"/>
      <c r="CV1093" s="6"/>
      <c r="CW1093" s="6"/>
      <c r="CX1093" s="6"/>
      <c r="CY1093" s="6"/>
      <c r="CZ1093" s="6"/>
      <c r="DA1093" s="6"/>
      <c r="DB1093" s="6"/>
      <c r="DC1093" s="6"/>
      <c r="DD1093" s="6"/>
      <c r="DE1093" s="6"/>
      <c r="DF1093" s="6"/>
      <c r="DG1093" s="6"/>
      <c r="DH1093" s="6"/>
      <c r="DI1093" s="6"/>
      <c r="DJ1093" s="6"/>
      <c r="DK1093" s="6"/>
      <c r="DL1093" s="6"/>
      <c r="DM1093" s="6"/>
      <c r="DN1093" s="6"/>
      <c r="DO1093" s="6"/>
      <c r="DP1093" s="6"/>
      <c r="DQ1093" s="6"/>
      <c r="DR1093" s="6"/>
      <c r="DS1093" s="6"/>
      <c r="DT1093" s="6"/>
      <c r="DU1093" s="6"/>
      <c r="DV1093" s="6"/>
      <c r="DW1093" s="6"/>
      <c r="DX1093" s="6"/>
      <c r="DY1093" s="6"/>
      <c r="DZ1093" s="6"/>
      <c r="EA1093" s="6"/>
      <c r="EB1093" s="6"/>
      <c r="EC1093" s="6"/>
      <c r="ED1093" s="6"/>
      <c r="EE1093" s="6"/>
      <c r="EF1093" s="6"/>
      <c r="EG1093" s="6"/>
      <c r="EH1093" s="6"/>
      <c r="EI1093" s="6"/>
      <c r="EJ1093" s="6"/>
      <c r="EK1093" s="6"/>
      <c r="EL1093" s="6"/>
      <c r="EM1093" s="6"/>
      <c r="EN1093" s="6"/>
      <c r="EO1093" s="6"/>
      <c r="EP1093" s="6"/>
      <c r="EQ1093" s="6"/>
      <c r="ER1093" s="6"/>
      <c r="ES1093" s="6"/>
      <c r="ET1093" s="6"/>
      <c r="EU1093" s="6"/>
      <c r="EV1093" s="6"/>
      <c r="EW1093" s="6"/>
      <c r="EX1093" s="6"/>
      <c r="EY1093" s="6"/>
      <c r="EZ1093" s="6"/>
      <c r="FA1093" s="6"/>
      <c r="FB1093" s="6"/>
      <c r="FC1093" s="6"/>
      <c r="FD1093" s="6"/>
      <c r="FE1093" s="6"/>
      <c r="FF1093" s="6"/>
      <c r="FG1093" s="6"/>
      <c r="FH1093" s="6"/>
      <c r="FI1093" s="6"/>
      <c r="FJ1093" s="6"/>
      <c r="FK1093" s="6"/>
      <c r="FL1093" s="6"/>
      <c r="FM1093" s="6"/>
      <c r="FN1093" s="6"/>
      <c r="FO1093" s="6"/>
      <c r="FP1093" s="6"/>
      <c r="FQ1093" s="6"/>
      <c r="FR1093" s="6"/>
      <c r="FS1093" s="6"/>
      <c r="FT1093" s="6"/>
      <c r="FU1093" s="6"/>
      <c r="FV1093" s="6"/>
      <c r="FW1093" s="6"/>
      <c r="FX1093" s="6"/>
      <c r="FY1093" s="6"/>
      <c r="FZ1093" s="6"/>
      <c r="GA1093" s="6"/>
      <c r="GB1093" s="6"/>
      <c r="GC1093" s="6"/>
      <c r="GD1093" s="6"/>
      <c r="GE1093" s="6"/>
      <c r="GF1093" s="6"/>
      <c r="GG1093" s="6"/>
      <c r="GH1093" s="6"/>
      <c r="GI1093" s="6"/>
      <c r="GJ1093" s="6"/>
      <c r="GK1093" s="6"/>
      <c r="GL1093" s="6"/>
      <c r="GM1093" s="6"/>
      <c r="GN1093" s="6"/>
      <c r="GO1093" s="6"/>
      <c r="GP1093" s="6"/>
      <c r="GQ1093" s="6"/>
      <c r="GR1093" s="6"/>
      <c r="GS1093" s="6"/>
      <c r="GT1093" s="6"/>
      <c r="GU1093" s="6"/>
      <c r="GV1093" s="6"/>
      <c r="GW1093" s="6"/>
      <c r="GX1093" s="6"/>
      <c r="GY1093" s="6"/>
      <c r="GZ1093" s="6"/>
      <c r="HA1093" s="6"/>
      <c r="HB1093" s="6"/>
      <c r="HC1093" s="6"/>
      <c r="HD1093" s="6"/>
      <c r="HE1093" s="6"/>
      <c r="HF1093" s="6"/>
      <c r="HG1093" s="6"/>
      <c r="HH1093" s="6"/>
      <c r="HI1093" s="6"/>
      <c r="HJ1093" s="6"/>
      <c r="HK1093" s="6"/>
      <c r="HL1093" s="6"/>
      <c r="HM1093" s="6"/>
      <c r="HN1093" s="6"/>
      <c r="HO1093" s="6"/>
      <c r="HP1093" s="6"/>
      <c r="HQ1093" s="6"/>
      <c r="HR1093" s="6"/>
      <c r="HS1093" s="6"/>
      <c r="HT1093" s="6"/>
      <c r="HU1093" s="6"/>
      <c r="HV1093" s="6"/>
      <c r="HW1093" s="6"/>
    </row>
    <row r="1094" spans="1:231" ht="23.25" customHeight="1">
      <c r="A1094" s="9">
        <v>1090</v>
      </c>
      <c r="B1094" s="10" t="s">
        <v>586</v>
      </c>
      <c r="C1094" s="10" t="s">
        <v>808</v>
      </c>
      <c r="D1094" s="10" t="s">
        <v>39</v>
      </c>
      <c r="E1094" s="10" t="s">
        <v>560</v>
      </c>
      <c r="F1094" s="10" t="s">
        <v>642</v>
      </c>
      <c r="G1094" s="10" t="s">
        <v>809</v>
      </c>
      <c r="H1094" s="10" t="s">
        <v>73</v>
      </c>
      <c r="I1094" s="10" t="s">
        <v>120</v>
      </c>
      <c r="J1094" s="10">
        <f t="shared" si="68"/>
        <v>149</v>
      </c>
      <c r="K1094" s="10">
        <f t="shared" si="69"/>
        <v>44.699999999999996</v>
      </c>
      <c r="L1094" s="11">
        <v>82.2</v>
      </c>
      <c r="M1094" s="11">
        <f t="shared" si="70"/>
        <v>32.88</v>
      </c>
      <c r="N1094" s="10">
        <f t="shared" si="71"/>
        <v>77.58</v>
      </c>
      <c r="O1094" s="8" t="s">
        <v>2377</v>
      </c>
      <c r="P1094" s="18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  <c r="BW1094" s="6"/>
      <c r="BX1094" s="6"/>
      <c r="BY1094" s="6"/>
      <c r="BZ1094" s="6"/>
      <c r="CA1094" s="6"/>
      <c r="CB1094" s="6"/>
      <c r="CC1094" s="6"/>
      <c r="CD1094" s="6"/>
      <c r="CE1094" s="6"/>
      <c r="CF1094" s="6"/>
      <c r="CG1094" s="6"/>
      <c r="CH1094" s="6"/>
      <c r="CI1094" s="6"/>
      <c r="CJ1094" s="6"/>
      <c r="CK1094" s="6"/>
      <c r="CL1094" s="6"/>
      <c r="CM1094" s="6"/>
      <c r="CN1094" s="6"/>
      <c r="CO1094" s="6"/>
      <c r="CP1094" s="6"/>
      <c r="CQ1094" s="6"/>
      <c r="CR1094" s="6"/>
      <c r="CS1094" s="6"/>
      <c r="CT1094" s="6"/>
      <c r="CU1094" s="6"/>
      <c r="CV1094" s="6"/>
      <c r="CW1094" s="6"/>
      <c r="CX1094" s="6"/>
      <c r="CY1094" s="6"/>
      <c r="CZ1094" s="6"/>
      <c r="DA1094" s="6"/>
      <c r="DB1094" s="6"/>
      <c r="DC1094" s="6"/>
      <c r="DD1094" s="6"/>
      <c r="DE1094" s="6"/>
      <c r="DF1094" s="6"/>
      <c r="DG1094" s="6"/>
      <c r="DH1094" s="6"/>
      <c r="DI1094" s="6"/>
      <c r="DJ1094" s="6"/>
      <c r="DK1094" s="6"/>
      <c r="DL1094" s="6"/>
      <c r="DM1094" s="6"/>
      <c r="DN1094" s="6"/>
      <c r="DO1094" s="6"/>
      <c r="DP1094" s="6"/>
      <c r="DQ1094" s="6"/>
      <c r="DR1094" s="6"/>
      <c r="DS1094" s="6"/>
      <c r="DT1094" s="6"/>
      <c r="DU1094" s="6"/>
      <c r="DV1094" s="6"/>
      <c r="DW1094" s="6"/>
      <c r="DX1094" s="6"/>
      <c r="DY1094" s="6"/>
      <c r="DZ1094" s="6"/>
      <c r="EA1094" s="6"/>
      <c r="EB1094" s="6"/>
      <c r="EC1094" s="6"/>
      <c r="ED1094" s="6"/>
      <c r="EE1094" s="6"/>
      <c r="EF1094" s="6"/>
      <c r="EG1094" s="6"/>
      <c r="EH1094" s="6"/>
      <c r="EI1094" s="6"/>
      <c r="EJ1094" s="6"/>
      <c r="EK1094" s="6"/>
      <c r="EL1094" s="6"/>
      <c r="EM1094" s="6"/>
      <c r="EN1094" s="6"/>
      <c r="EO1094" s="6"/>
      <c r="EP1094" s="6"/>
      <c r="EQ1094" s="6"/>
      <c r="ER1094" s="6"/>
      <c r="ES1094" s="6"/>
      <c r="ET1094" s="6"/>
      <c r="EU1094" s="6"/>
      <c r="EV1094" s="6"/>
      <c r="EW1094" s="6"/>
      <c r="EX1094" s="6"/>
      <c r="EY1094" s="6"/>
      <c r="EZ1094" s="6"/>
      <c r="FA1094" s="6"/>
      <c r="FB1094" s="6"/>
      <c r="FC1094" s="6"/>
      <c r="FD1094" s="6"/>
      <c r="FE1094" s="6"/>
      <c r="FF1094" s="6"/>
      <c r="FG1094" s="6"/>
      <c r="FH1094" s="6"/>
      <c r="FI1094" s="6"/>
      <c r="FJ1094" s="6"/>
      <c r="FK1094" s="6"/>
      <c r="FL1094" s="6"/>
      <c r="FM1094" s="6"/>
      <c r="FN1094" s="6"/>
      <c r="FO1094" s="6"/>
      <c r="FP1094" s="6"/>
      <c r="FQ1094" s="6"/>
      <c r="FR1094" s="6"/>
      <c r="FS1094" s="6"/>
      <c r="FT1094" s="6"/>
      <c r="FU1094" s="6"/>
      <c r="FV1094" s="6"/>
      <c r="FW1094" s="6"/>
      <c r="FX1094" s="6"/>
      <c r="FY1094" s="6"/>
      <c r="FZ1094" s="6"/>
      <c r="GA1094" s="6"/>
      <c r="GB1094" s="6"/>
      <c r="GC1094" s="6"/>
      <c r="GD1094" s="6"/>
      <c r="GE1094" s="6"/>
      <c r="GF1094" s="6"/>
      <c r="GG1094" s="6"/>
      <c r="GH1094" s="6"/>
      <c r="GI1094" s="6"/>
      <c r="GJ1094" s="6"/>
      <c r="GK1094" s="6"/>
      <c r="GL1094" s="6"/>
      <c r="GM1094" s="6"/>
      <c r="GN1094" s="6"/>
      <c r="GO1094" s="6"/>
      <c r="GP1094" s="6"/>
      <c r="GQ1094" s="6"/>
      <c r="GR1094" s="6"/>
      <c r="GS1094" s="6"/>
      <c r="GT1094" s="6"/>
      <c r="GU1094" s="6"/>
      <c r="GV1094" s="6"/>
      <c r="GW1094" s="6"/>
      <c r="GX1094" s="6"/>
      <c r="GY1094" s="6"/>
      <c r="GZ1094" s="6"/>
      <c r="HA1094" s="6"/>
      <c r="HB1094" s="6"/>
      <c r="HC1094" s="6"/>
      <c r="HD1094" s="6"/>
      <c r="HE1094" s="6"/>
      <c r="HF1094" s="6"/>
      <c r="HG1094" s="6"/>
      <c r="HH1094" s="6"/>
      <c r="HI1094" s="6"/>
      <c r="HJ1094" s="6"/>
      <c r="HK1094" s="6"/>
      <c r="HL1094" s="6"/>
      <c r="HM1094" s="6"/>
      <c r="HN1094" s="6"/>
      <c r="HO1094" s="6"/>
      <c r="HP1094" s="6"/>
      <c r="HQ1094" s="6"/>
      <c r="HR1094" s="6"/>
      <c r="HS1094" s="6"/>
      <c r="HT1094" s="6"/>
      <c r="HU1094" s="6"/>
      <c r="HV1094" s="6"/>
      <c r="HW1094" s="6"/>
    </row>
    <row r="1095" spans="1:231" ht="23.25" customHeight="1">
      <c r="A1095" s="9">
        <v>1091</v>
      </c>
      <c r="B1095" s="10" t="s">
        <v>586</v>
      </c>
      <c r="C1095" s="10" t="s">
        <v>810</v>
      </c>
      <c r="D1095" s="10" t="s">
        <v>18</v>
      </c>
      <c r="E1095" s="10" t="s">
        <v>560</v>
      </c>
      <c r="F1095" s="10" t="s">
        <v>642</v>
      </c>
      <c r="G1095" s="10" t="s">
        <v>811</v>
      </c>
      <c r="H1095" s="10" t="s">
        <v>41</v>
      </c>
      <c r="I1095" s="10" t="s">
        <v>45</v>
      </c>
      <c r="J1095" s="10">
        <f t="shared" si="68"/>
        <v>135</v>
      </c>
      <c r="K1095" s="10">
        <f t="shared" si="69"/>
        <v>40.5</v>
      </c>
      <c r="L1095" s="11">
        <v>83.2</v>
      </c>
      <c r="M1095" s="11">
        <f t="shared" si="70"/>
        <v>33.28</v>
      </c>
      <c r="N1095" s="10">
        <f t="shared" si="71"/>
        <v>73.78</v>
      </c>
      <c r="O1095" s="8" t="s">
        <v>2377</v>
      </c>
      <c r="P1095" s="18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  <c r="BW1095" s="6"/>
      <c r="BX1095" s="6"/>
      <c r="BY1095" s="6"/>
      <c r="BZ1095" s="6"/>
      <c r="CA1095" s="6"/>
      <c r="CB1095" s="6"/>
      <c r="CC1095" s="6"/>
      <c r="CD1095" s="6"/>
      <c r="CE1095" s="6"/>
      <c r="CF1095" s="6"/>
      <c r="CG1095" s="6"/>
      <c r="CH1095" s="6"/>
      <c r="CI1095" s="6"/>
      <c r="CJ1095" s="6"/>
      <c r="CK1095" s="6"/>
      <c r="CL1095" s="6"/>
      <c r="CM1095" s="6"/>
      <c r="CN1095" s="6"/>
      <c r="CO1095" s="6"/>
      <c r="CP1095" s="6"/>
      <c r="CQ1095" s="6"/>
      <c r="CR1095" s="6"/>
      <c r="CS1095" s="6"/>
      <c r="CT1095" s="6"/>
      <c r="CU1095" s="6"/>
      <c r="CV1095" s="6"/>
      <c r="CW1095" s="6"/>
      <c r="CX1095" s="6"/>
      <c r="CY1095" s="6"/>
      <c r="CZ1095" s="6"/>
      <c r="DA1095" s="6"/>
      <c r="DB1095" s="6"/>
      <c r="DC1095" s="6"/>
      <c r="DD1095" s="6"/>
      <c r="DE1095" s="6"/>
      <c r="DF1095" s="6"/>
      <c r="DG1095" s="6"/>
      <c r="DH1095" s="6"/>
      <c r="DI1095" s="6"/>
      <c r="DJ1095" s="6"/>
      <c r="DK1095" s="6"/>
      <c r="DL1095" s="6"/>
      <c r="DM1095" s="6"/>
      <c r="DN1095" s="6"/>
      <c r="DO1095" s="6"/>
      <c r="DP1095" s="6"/>
      <c r="DQ1095" s="6"/>
      <c r="DR1095" s="6"/>
      <c r="DS1095" s="6"/>
      <c r="DT1095" s="6"/>
      <c r="DU1095" s="6"/>
      <c r="DV1095" s="6"/>
      <c r="DW1095" s="6"/>
      <c r="DX1095" s="6"/>
      <c r="DY1095" s="6"/>
      <c r="DZ1095" s="6"/>
      <c r="EA1095" s="6"/>
      <c r="EB1095" s="6"/>
      <c r="EC1095" s="6"/>
      <c r="ED1095" s="6"/>
      <c r="EE1095" s="6"/>
      <c r="EF1095" s="6"/>
      <c r="EG1095" s="6"/>
      <c r="EH1095" s="6"/>
      <c r="EI1095" s="6"/>
      <c r="EJ1095" s="6"/>
      <c r="EK1095" s="6"/>
      <c r="EL1095" s="6"/>
      <c r="EM1095" s="6"/>
      <c r="EN1095" s="6"/>
      <c r="EO1095" s="6"/>
      <c r="EP1095" s="6"/>
      <c r="EQ1095" s="6"/>
      <c r="ER1095" s="6"/>
      <c r="ES1095" s="6"/>
      <c r="ET1095" s="6"/>
      <c r="EU1095" s="6"/>
      <c r="EV1095" s="6"/>
      <c r="EW1095" s="6"/>
      <c r="EX1095" s="6"/>
      <c r="EY1095" s="6"/>
      <c r="EZ1095" s="6"/>
      <c r="FA1095" s="6"/>
      <c r="FB1095" s="6"/>
      <c r="FC1095" s="6"/>
      <c r="FD1095" s="6"/>
      <c r="FE1095" s="6"/>
      <c r="FF1095" s="6"/>
      <c r="FG1095" s="6"/>
      <c r="FH1095" s="6"/>
      <c r="FI1095" s="6"/>
      <c r="FJ1095" s="6"/>
      <c r="FK1095" s="6"/>
      <c r="FL1095" s="6"/>
      <c r="FM1095" s="6"/>
      <c r="FN1095" s="6"/>
      <c r="FO1095" s="6"/>
      <c r="FP1095" s="6"/>
      <c r="FQ1095" s="6"/>
      <c r="FR1095" s="6"/>
      <c r="FS1095" s="6"/>
      <c r="FT1095" s="6"/>
      <c r="FU1095" s="6"/>
      <c r="FV1095" s="6"/>
      <c r="FW1095" s="6"/>
      <c r="FX1095" s="6"/>
      <c r="FY1095" s="6"/>
      <c r="FZ1095" s="6"/>
      <c r="GA1095" s="6"/>
      <c r="GB1095" s="6"/>
      <c r="GC1095" s="6"/>
      <c r="GD1095" s="6"/>
      <c r="GE1095" s="6"/>
      <c r="GF1095" s="6"/>
      <c r="GG1095" s="6"/>
      <c r="GH1095" s="6"/>
      <c r="GI1095" s="6"/>
      <c r="GJ1095" s="6"/>
      <c r="GK1095" s="6"/>
      <c r="GL1095" s="6"/>
      <c r="GM1095" s="6"/>
      <c r="GN1095" s="6"/>
      <c r="GO1095" s="6"/>
      <c r="GP1095" s="6"/>
      <c r="GQ1095" s="6"/>
      <c r="GR1095" s="6"/>
      <c r="GS1095" s="6"/>
      <c r="GT1095" s="6"/>
      <c r="GU1095" s="6"/>
      <c r="GV1095" s="6"/>
      <c r="GW1095" s="6"/>
      <c r="GX1095" s="6"/>
      <c r="GY1095" s="6"/>
      <c r="GZ1095" s="6"/>
      <c r="HA1095" s="6"/>
      <c r="HB1095" s="6"/>
      <c r="HC1095" s="6"/>
      <c r="HD1095" s="6"/>
      <c r="HE1095" s="6"/>
      <c r="HF1095" s="6"/>
      <c r="HG1095" s="6"/>
      <c r="HH1095" s="6"/>
      <c r="HI1095" s="6"/>
      <c r="HJ1095" s="6"/>
      <c r="HK1095" s="6"/>
      <c r="HL1095" s="6"/>
      <c r="HM1095" s="6"/>
      <c r="HN1095" s="6"/>
      <c r="HO1095" s="6"/>
      <c r="HP1095" s="6"/>
      <c r="HQ1095" s="6"/>
      <c r="HR1095" s="6"/>
      <c r="HS1095" s="6"/>
      <c r="HT1095" s="6"/>
      <c r="HU1095" s="6"/>
      <c r="HV1095" s="6"/>
      <c r="HW1095" s="6"/>
    </row>
    <row r="1096" spans="1:16" s="6" customFormat="1" ht="23.25" customHeight="1">
      <c r="A1096" s="9">
        <v>1092</v>
      </c>
      <c r="B1096" s="10" t="s">
        <v>586</v>
      </c>
      <c r="C1096" s="10" t="s">
        <v>812</v>
      </c>
      <c r="D1096" s="10" t="s">
        <v>18</v>
      </c>
      <c r="E1096" s="10" t="s">
        <v>560</v>
      </c>
      <c r="F1096" s="10" t="s">
        <v>642</v>
      </c>
      <c r="G1096" s="10" t="s">
        <v>813</v>
      </c>
      <c r="H1096" s="10" t="s">
        <v>41</v>
      </c>
      <c r="I1096" s="10" t="s">
        <v>93</v>
      </c>
      <c r="J1096" s="10">
        <f t="shared" si="68"/>
        <v>128</v>
      </c>
      <c r="K1096" s="10">
        <f t="shared" si="69"/>
        <v>38.4</v>
      </c>
      <c r="L1096" s="11">
        <v>84.8</v>
      </c>
      <c r="M1096" s="11">
        <f t="shared" si="70"/>
        <v>33.92</v>
      </c>
      <c r="N1096" s="10">
        <f t="shared" si="71"/>
        <v>72.32</v>
      </c>
      <c r="O1096" s="8" t="s">
        <v>2377</v>
      </c>
      <c r="P1096" s="18"/>
    </row>
    <row r="1097" spans="1:231" s="6" customFormat="1" ht="23.25" customHeight="1">
      <c r="A1097" s="9">
        <v>1093</v>
      </c>
      <c r="B1097" s="10" t="s">
        <v>586</v>
      </c>
      <c r="C1097" s="10" t="s">
        <v>814</v>
      </c>
      <c r="D1097" s="10" t="s">
        <v>39</v>
      </c>
      <c r="E1097" s="10" t="s">
        <v>560</v>
      </c>
      <c r="F1097" s="10" t="s">
        <v>642</v>
      </c>
      <c r="G1097" s="10" t="s">
        <v>815</v>
      </c>
      <c r="H1097" s="10" t="s">
        <v>516</v>
      </c>
      <c r="I1097" s="10" t="s">
        <v>84</v>
      </c>
      <c r="J1097" s="10">
        <f t="shared" si="68"/>
        <v>128</v>
      </c>
      <c r="K1097" s="10">
        <f t="shared" si="69"/>
        <v>38.4</v>
      </c>
      <c r="L1097" s="11">
        <v>84.4</v>
      </c>
      <c r="M1097" s="11">
        <f t="shared" si="70"/>
        <v>33.760000000000005</v>
      </c>
      <c r="N1097" s="10">
        <f t="shared" si="71"/>
        <v>72.16</v>
      </c>
      <c r="O1097" s="4"/>
      <c r="P1097" s="19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  <c r="CX1097" s="3"/>
      <c r="CY1097" s="3"/>
      <c r="CZ1097" s="3"/>
      <c r="DA1097" s="3"/>
      <c r="DB1097" s="3"/>
      <c r="DC1097" s="3"/>
      <c r="DD1097" s="3"/>
      <c r="DE1097" s="3"/>
      <c r="DF1097" s="3"/>
      <c r="DG1097" s="3"/>
      <c r="DH1097" s="3"/>
      <c r="DI1097" s="3"/>
      <c r="DJ1097" s="3"/>
      <c r="DK1097" s="3"/>
      <c r="DL1097" s="3"/>
      <c r="DM1097" s="3"/>
      <c r="DN1097" s="3"/>
      <c r="DO1097" s="3"/>
      <c r="DP1097" s="3"/>
      <c r="DQ1097" s="3"/>
      <c r="DR1097" s="3"/>
      <c r="DS1097" s="3"/>
      <c r="DT1097" s="3"/>
      <c r="DU1097" s="3"/>
      <c r="DV1097" s="3"/>
      <c r="DW1097" s="3"/>
      <c r="DX1097" s="3"/>
      <c r="DY1097" s="3"/>
      <c r="DZ1097" s="3"/>
      <c r="EA1097" s="3"/>
      <c r="EB1097" s="3"/>
      <c r="EC1097" s="3"/>
      <c r="ED1097" s="3"/>
      <c r="EE1097" s="3"/>
      <c r="EF1097" s="3"/>
      <c r="EG1097" s="3"/>
      <c r="EH1097" s="3"/>
      <c r="EI1097" s="3"/>
      <c r="EJ1097" s="3"/>
      <c r="EK1097" s="3"/>
      <c r="EL1097" s="3"/>
      <c r="EM1097" s="3"/>
      <c r="EN1097" s="3"/>
      <c r="EO1097" s="3"/>
      <c r="EP1097" s="3"/>
      <c r="EQ1097" s="3"/>
      <c r="ER1097" s="3"/>
      <c r="ES1097" s="3"/>
      <c r="ET1097" s="3"/>
      <c r="EU1097" s="3"/>
      <c r="EV1097" s="3"/>
      <c r="EW1097" s="3"/>
      <c r="EX1097" s="3"/>
      <c r="EY1097" s="3"/>
      <c r="EZ1097" s="3"/>
      <c r="FA1097" s="3"/>
      <c r="FB1097" s="3"/>
      <c r="FC1097" s="3"/>
      <c r="FD1097" s="3"/>
      <c r="FE1097" s="3"/>
      <c r="FF1097" s="3"/>
      <c r="FG1097" s="3"/>
      <c r="FH1097" s="3"/>
      <c r="FI1097" s="3"/>
      <c r="FJ1097" s="3"/>
      <c r="FK1097" s="3"/>
      <c r="FL1097" s="3"/>
      <c r="FM1097" s="3"/>
      <c r="FN1097" s="3"/>
      <c r="FO1097" s="3"/>
      <c r="FP1097" s="3"/>
      <c r="FQ1097" s="3"/>
      <c r="FR1097" s="3"/>
      <c r="FS1097" s="3"/>
      <c r="FT1097" s="3"/>
      <c r="FU1097" s="3"/>
      <c r="FV1097" s="3"/>
      <c r="FW1097" s="3"/>
      <c r="FX1097" s="3"/>
      <c r="FY1097" s="3"/>
      <c r="FZ1097" s="3"/>
      <c r="GA1097" s="3"/>
      <c r="GB1097" s="3"/>
      <c r="GC1097" s="3"/>
      <c r="GD1097" s="3"/>
      <c r="GE1097" s="3"/>
      <c r="GF1097" s="3"/>
      <c r="GG1097" s="3"/>
      <c r="GH1097" s="3"/>
      <c r="GI1097" s="3"/>
      <c r="GJ1097" s="3"/>
      <c r="GK1097" s="3"/>
      <c r="GL1097" s="3"/>
      <c r="GM1097" s="3"/>
      <c r="GN1097" s="3"/>
      <c r="GO1097" s="3"/>
      <c r="GP1097" s="3"/>
      <c r="GQ1097" s="3"/>
      <c r="GR1097" s="3"/>
      <c r="GS1097" s="3"/>
      <c r="GT1097" s="3"/>
      <c r="GU1097" s="3"/>
      <c r="GV1097" s="3"/>
      <c r="GW1097" s="3"/>
      <c r="GX1097" s="3"/>
      <c r="GY1097" s="3"/>
      <c r="GZ1097" s="3"/>
      <c r="HA1097" s="3"/>
      <c r="HB1097" s="3"/>
      <c r="HC1097" s="3"/>
      <c r="HD1097" s="3"/>
      <c r="HE1097" s="3"/>
      <c r="HF1097" s="3"/>
      <c r="HG1097" s="3"/>
      <c r="HH1097" s="3"/>
      <c r="HI1097" s="3"/>
      <c r="HJ1097" s="3"/>
      <c r="HK1097" s="3"/>
      <c r="HL1097" s="3"/>
      <c r="HM1097" s="3"/>
      <c r="HN1097" s="3"/>
      <c r="HO1097" s="3"/>
      <c r="HP1097" s="3"/>
      <c r="HQ1097" s="3"/>
      <c r="HR1097" s="3"/>
      <c r="HS1097" s="3"/>
      <c r="HT1097" s="3"/>
      <c r="HU1097" s="3"/>
      <c r="HV1097" s="3"/>
      <c r="HW1097" s="3"/>
    </row>
    <row r="1098" spans="1:231" s="6" customFormat="1" ht="23.25" customHeight="1">
      <c r="A1098" s="9">
        <v>1094</v>
      </c>
      <c r="B1098" s="10" t="s">
        <v>586</v>
      </c>
      <c r="C1098" s="10" t="s">
        <v>816</v>
      </c>
      <c r="D1098" s="10" t="s">
        <v>18</v>
      </c>
      <c r="E1098" s="10" t="s">
        <v>560</v>
      </c>
      <c r="F1098" s="10" t="s">
        <v>642</v>
      </c>
      <c r="G1098" s="10" t="s">
        <v>817</v>
      </c>
      <c r="H1098" s="10" t="s">
        <v>64</v>
      </c>
      <c r="I1098" s="10" t="s">
        <v>311</v>
      </c>
      <c r="J1098" s="10">
        <f t="shared" si="68"/>
        <v>128</v>
      </c>
      <c r="K1098" s="10">
        <f t="shared" si="69"/>
        <v>38.4</v>
      </c>
      <c r="L1098" s="11">
        <v>84.2</v>
      </c>
      <c r="M1098" s="11">
        <f t="shared" si="70"/>
        <v>33.68</v>
      </c>
      <c r="N1098" s="10">
        <f t="shared" si="71"/>
        <v>72.08</v>
      </c>
      <c r="O1098" s="4"/>
      <c r="P1098" s="19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  <c r="CX1098" s="3"/>
      <c r="CY1098" s="3"/>
      <c r="CZ1098" s="3"/>
      <c r="DA1098" s="3"/>
      <c r="DB1098" s="3"/>
      <c r="DC1098" s="3"/>
      <c r="DD1098" s="3"/>
      <c r="DE1098" s="3"/>
      <c r="DF1098" s="3"/>
      <c r="DG1098" s="3"/>
      <c r="DH1098" s="3"/>
      <c r="DI1098" s="3"/>
      <c r="DJ1098" s="3"/>
      <c r="DK1098" s="3"/>
      <c r="DL1098" s="3"/>
      <c r="DM1098" s="3"/>
      <c r="DN1098" s="3"/>
      <c r="DO1098" s="3"/>
      <c r="DP1098" s="3"/>
      <c r="DQ1098" s="3"/>
      <c r="DR1098" s="3"/>
      <c r="DS1098" s="3"/>
      <c r="DT1098" s="3"/>
      <c r="DU1098" s="3"/>
      <c r="DV1098" s="3"/>
      <c r="DW1098" s="3"/>
      <c r="DX1098" s="3"/>
      <c r="DY1098" s="3"/>
      <c r="DZ1098" s="3"/>
      <c r="EA1098" s="3"/>
      <c r="EB1098" s="3"/>
      <c r="EC1098" s="3"/>
      <c r="ED1098" s="3"/>
      <c r="EE1098" s="3"/>
      <c r="EF1098" s="3"/>
      <c r="EG1098" s="3"/>
      <c r="EH1098" s="3"/>
      <c r="EI1098" s="3"/>
      <c r="EJ1098" s="3"/>
      <c r="EK1098" s="3"/>
      <c r="EL1098" s="3"/>
      <c r="EM1098" s="3"/>
      <c r="EN1098" s="3"/>
      <c r="EO1098" s="3"/>
      <c r="EP1098" s="3"/>
      <c r="EQ1098" s="3"/>
      <c r="ER1098" s="3"/>
      <c r="ES1098" s="3"/>
      <c r="ET1098" s="3"/>
      <c r="EU1098" s="3"/>
      <c r="EV1098" s="3"/>
      <c r="EW1098" s="3"/>
      <c r="EX1098" s="3"/>
      <c r="EY1098" s="3"/>
      <c r="EZ1098" s="3"/>
      <c r="FA1098" s="3"/>
      <c r="FB1098" s="3"/>
      <c r="FC1098" s="3"/>
      <c r="FD1098" s="3"/>
      <c r="FE1098" s="3"/>
      <c r="FF1098" s="3"/>
      <c r="FG1098" s="3"/>
      <c r="FH1098" s="3"/>
      <c r="FI1098" s="3"/>
      <c r="FJ1098" s="3"/>
      <c r="FK1098" s="3"/>
      <c r="FL1098" s="3"/>
      <c r="FM1098" s="3"/>
      <c r="FN1098" s="3"/>
      <c r="FO1098" s="3"/>
      <c r="FP1098" s="3"/>
      <c r="FQ1098" s="3"/>
      <c r="FR1098" s="3"/>
      <c r="FS1098" s="3"/>
      <c r="FT1098" s="3"/>
      <c r="FU1098" s="3"/>
      <c r="FV1098" s="3"/>
      <c r="FW1098" s="3"/>
      <c r="FX1098" s="3"/>
      <c r="FY1098" s="3"/>
      <c r="FZ1098" s="3"/>
      <c r="GA1098" s="3"/>
      <c r="GB1098" s="3"/>
      <c r="GC1098" s="3"/>
      <c r="GD1098" s="3"/>
      <c r="GE1098" s="3"/>
      <c r="GF1098" s="3"/>
      <c r="GG1098" s="3"/>
      <c r="GH1098" s="3"/>
      <c r="GI1098" s="3"/>
      <c r="GJ1098" s="3"/>
      <c r="GK1098" s="3"/>
      <c r="GL1098" s="3"/>
      <c r="GM1098" s="3"/>
      <c r="GN1098" s="3"/>
      <c r="GO1098" s="3"/>
      <c r="GP1098" s="3"/>
      <c r="GQ1098" s="3"/>
      <c r="GR1098" s="3"/>
      <c r="GS1098" s="3"/>
      <c r="GT1098" s="3"/>
      <c r="GU1098" s="3"/>
      <c r="GV1098" s="3"/>
      <c r="GW1098" s="3"/>
      <c r="GX1098" s="3"/>
      <c r="GY1098" s="3"/>
      <c r="GZ1098" s="3"/>
      <c r="HA1098" s="3"/>
      <c r="HB1098" s="3"/>
      <c r="HC1098" s="3"/>
      <c r="HD1098" s="3"/>
      <c r="HE1098" s="3"/>
      <c r="HF1098" s="3"/>
      <c r="HG1098" s="3"/>
      <c r="HH1098" s="3"/>
      <c r="HI1098" s="3"/>
      <c r="HJ1098" s="3"/>
      <c r="HK1098" s="3"/>
      <c r="HL1098" s="3"/>
      <c r="HM1098" s="3"/>
      <c r="HN1098" s="3"/>
      <c r="HO1098" s="3"/>
      <c r="HP1098" s="3"/>
      <c r="HQ1098" s="3"/>
      <c r="HR1098" s="3"/>
      <c r="HS1098" s="3"/>
      <c r="HT1098" s="3"/>
      <c r="HU1098" s="3"/>
      <c r="HV1098" s="3"/>
      <c r="HW1098" s="3"/>
    </row>
    <row r="1099" spans="1:231" s="6" customFormat="1" ht="23.25" customHeight="1">
      <c r="A1099" s="9">
        <v>1095</v>
      </c>
      <c r="B1099" s="10" t="s">
        <v>586</v>
      </c>
      <c r="C1099" s="10" t="s">
        <v>818</v>
      </c>
      <c r="D1099" s="10" t="s">
        <v>18</v>
      </c>
      <c r="E1099" s="10" t="s">
        <v>560</v>
      </c>
      <c r="F1099" s="10" t="s">
        <v>642</v>
      </c>
      <c r="G1099" s="10" t="s">
        <v>819</v>
      </c>
      <c r="H1099" s="10" t="s">
        <v>41</v>
      </c>
      <c r="I1099" s="10" t="s">
        <v>763</v>
      </c>
      <c r="J1099" s="10">
        <f t="shared" si="68"/>
        <v>125</v>
      </c>
      <c r="K1099" s="10">
        <f t="shared" si="69"/>
        <v>37.5</v>
      </c>
      <c r="L1099" s="11">
        <v>83.2</v>
      </c>
      <c r="M1099" s="11">
        <f t="shared" si="70"/>
        <v>33.28</v>
      </c>
      <c r="N1099" s="10">
        <f t="shared" si="71"/>
        <v>70.78</v>
      </c>
      <c r="O1099" s="4"/>
      <c r="P1099" s="19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  <c r="CX1099" s="3"/>
      <c r="CY1099" s="3"/>
      <c r="CZ1099" s="3"/>
      <c r="DA1099" s="3"/>
      <c r="DB1099" s="3"/>
      <c r="DC1099" s="3"/>
      <c r="DD1099" s="3"/>
      <c r="DE1099" s="3"/>
      <c r="DF1099" s="3"/>
      <c r="DG1099" s="3"/>
      <c r="DH1099" s="3"/>
      <c r="DI1099" s="3"/>
      <c r="DJ1099" s="3"/>
      <c r="DK1099" s="3"/>
      <c r="DL1099" s="3"/>
      <c r="DM1099" s="3"/>
      <c r="DN1099" s="3"/>
      <c r="DO1099" s="3"/>
      <c r="DP1099" s="3"/>
      <c r="DQ1099" s="3"/>
      <c r="DR1099" s="3"/>
      <c r="DS1099" s="3"/>
      <c r="DT1099" s="3"/>
      <c r="DU1099" s="3"/>
      <c r="DV1099" s="3"/>
      <c r="DW1099" s="3"/>
      <c r="DX1099" s="3"/>
      <c r="DY1099" s="3"/>
      <c r="DZ1099" s="3"/>
      <c r="EA1099" s="3"/>
      <c r="EB1099" s="3"/>
      <c r="EC1099" s="3"/>
      <c r="ED1099" s="3"/>
      <c r="EE1099" s="3"/>
      <c r="EF1099" s="3"/>
      <c r="EG1099" s="3"/>
      <c r="EH1099" s="3"/>
      <c r="EI1099" s="3"/>
      <c r="EJ1099" s="3"/>
      <c r="EK1099" s="3"/>
      <c r="EL1099" s="3"/>
      <c r="EM1099" s="3"/>
      <c r="EN1099" s="3"/>
      <c r="EO1099" s="3"/>
      <c r="EP1099" s="3"/>
      <c r="EQ1099" s="3"/>
      <c r="ER1099" s="3"/>
      <c r="ES1099" s="3"/>
      <c r="ET1099" s="3"/>
      <c r="EU1099" s="3"/>
      <c r="EV1099" s="3"/>
      <c r="EW1099" s="3"/>
      <c r="EX1099" s="3"/>
      <c r="EY1099" s="3"/>
      <c r="EZ1099" s="3"/>
      <c r="FA1099" s="3"/>
      <c r="FB1099" s="3"/>
      <c r="FC1099" s="3"/>
      <c r="FD1099" s="3"/>
      <c r="FE1099" s="3"/>
      <c r="FF1099" s="3"/>
      <c r="FG1099" s="3"/>
      <c r="FH1099" s="3"/>
      <c r="FI1099" s="3"/>
      <c r="FJ1099" s="3"/>
      <c r="FK1099" s="3"/>
      <c r="FL1099" s="3"/>
      <c r="FM1099" s="3"/>
      <c r="FN1099" s="3"/>
      <c r="FO1099" s="3"/>
      <c r="FP1099" s="3"/>
      <c r="FQ1099" s="3"/>
      <c r="FR1099" s="3"/>
      <c r="FS1099" s="3"/>
      <c r="FT1099" s="3"/>
      <c r="FU1099" s="3"/>
      <c r="FV1099" s="3"/>
      <c r="FW1099" s="3"/>
      <c r="FX1099" s="3"/>
      <c r="FY1099" s="3"/>
      <c r="FZ1099" s="3"/>
      <c r="GA1099" s="3"/>
      <c r="GB1099" s="3"/>
      <c r="GC1099" s="3"/>
      <c r="GD1099" s="3"/>
      <c r="GE1099" s="3"/>
      <c r="GF1099" s="3"/>
      <c r="GG1099" s="3"/>
      <c r="GH1099" s="3"/>
      <c r="GI1099" s="3"/>
      <c r="GJ1099" s="3"/>
      <c r="GK1099" s="3"/>
      <c r="GL1099" s="3"/>
      <c r="GM1099" s="3"/>
      <c r="GN1099" s="3"/>
      <c r="GO1099" s="3"/>
      <c r="GP1099" s="3"/>
      <c r="GQ1099" s="3"/>
      <c r="GR1099" s="3"/>
      <c r="GS1099" s="3"/>
      <c r="GT1099" s="3"/>
      <c r="GU1099" s="3"/>
      <c r="GV1099" s="3"/>
      <c r="GW1099" s="3"/>
      <c r="GX1099" s="3"/>
      <c r="GY1099" s="3"/>
      <c r="GZ1099" s="3"/>
      <c r="HA1099" s="3"/>
      <c r="HB1099" s="3"/>
      <c r="HC1099" s="3"/>
      <c r="HD1099" s="3"/>
      <c r="HE1099" s="3"/>
      <c r="HF1099" s="3"/>
      <c r="HG1099" s="3"/>
      <c r="HH1099" s="3"/>
      <c r="HI1099" s="3"/>
      <c r="HJ1099" s="3"/>
      <c r="HK1099" s="3"/>
      <c r="HL1099" s="3"/>
      <c r="HM1099" s="3"/>
      <c r="HN1099" s="3"/>
      <c r="HO1099" s="3"/>
      <c r="HP1099" s="3"/>
      <c r="HQ1099" s="3"/>
      <c r="HR1099" s="3"/>
      <c r="HS1099" s="3"/>
      <c r="HT1099" s="3"/>
      <c r="HU1099" s="3"/>
      <c r="HV1099" s="3"/>
      <c r="HW1099" s="3"/>
    </row>
    <row r="1100" spans="1:231" s="6" customFormat="1" ht="23.25" customHeight="1">
      <c r="A1100" s="9">
        <v>1096</v>
      </c>
      <c r="B1100" s="10" t="s">
        <v>586</v>
      </c>
      <c r="C1100" s="10" t="s">
        <v>820</v>
      </c>
      <c r="D1100" s="10" t="s">
        <v>18</v>
      </c>
      <c r="E1100" s="10" t="s">
        <v>560</v>
      </c>
      <c r="F1100" s="10" t="s">
        <v>642</v>
      </c>
      <c r="G1100" s="10" t="s">
        <v>821</v>
      </c>
      <c r="H1100" s="10" t="s">
        <v>26</v>
      </c>
      <c r="I1100" s="10" t="s">
        <v>694</v>
      </c>
      <c r="J1100" s="10">
        <f t="shared" si="68"/>
        <v>125</v>
      </c>
      <c r="K1100" s="10">
        <f t="shared" si="69"/>
        <v>37.5</v>
      </c>
      <c r="L1100" s="11">
        <v>82.4</v>
      </c>
      <c r="M1100" s="11">
        <f t="shared" si="70"/>
        <v>32.96</v>
      </c>
      <c r="N1100" s="10">
        <f t="shared" si="71"/>
        <v>70.46</v>
      </c>
      <c r="O1100" s="4"/>
      <c r="P1100" s="19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  <c r="CX1100" s="3"/>
      <c r="CY1100" s="3"/>
      <c r="CZ1100" s="3"/>
      <c r="DA1100" s="3"/>
      <c r="DB1100" s="3"/>
      <c r="DC1100" s="3"/>
      <c r="DD1100" s="3"/>
      <c r="DE1100" s="3"/>
      <c r="DF1100" s="3"/>
      <c r="DG1100" s="3"/>
      <c r="DH1100" s="3"/>
      <c r="DI1100" s="3"/>
      <c r="DJ1100" s="3"/>
      <c r="DK1100" s="3"/>
      <c r="DL1100" s="3"/>
      <c r="DM1100" s="3"/>
      <c r="DN1100" s="3"/>
      <c r="DO1100" s="3"/>
      <c r="DP1100" s="3"/>
      <c r="DQ1100" s="3"/>
      <c r="DR1100" s="3"/>
      <c r="DS1100" s="3"/>
      <c r="DT1100" s="3"/>
      <c r="DU1100" s="3"/>
      <c r="DV1100" s="3"/>
      <c r="DW1100" s="3"/>
      <c r="DX1100" s="3"/>
      <c r="DY1100" s="3"/>
      <c r="DZ1100" s="3"/>
      <c r="EA1100" s="3"/>
      <c r="EB1100" s="3"/>
      <c r="EC1100" s="3"/>
      <c r="ED1100" s="3"/>
      <c r="EE1100" s="3"/>
      <c r="EF1100" s="3"/>
      <c r="EG1100" s="3"/>
      <c r="EH1100" s="3"/>
      <c r="EI1100" s="3"/>
      <c r="EJ1100" s="3"/>
      <c r="EK1100" s="3"/>
      <c r="EL1100" s="3"/>
      <c r="EM1100" s="3"/>
      <c r="EN1100" s="3"/>
      <c r="EO1100" s="3"/>
      <c r="EP1100" s="3"/>
      <c r="EQ1100" s="3"/>
      <c r="ER1100" s="3"/>
      <c r="ES1100" s="3"/>
      <c r="ET1100" s="3"/>
      <c r="EU1100" s="3"/>
      <c r="EV1100" s="3"/>
      <c r="EW1100" s="3"/>
      <c r="EX1100" s="3"/>
      <c r="EY1100" s="3"/>
      <c r="EZ1100" s="3"/>
      <c r="FA1100" s="3"/>
      <c r="FB1100" s="3"/>
      <c r="FC1100" s="3"/>
      <c r="FD1100" s="3"/>
      <c r="FE1100" s="3"/>
      <c r="FF1100" s="3"/>
      <c r="FG1100" s="3"/>
      <c r="FH1100" s="3"/>
      <c r="FI1100" s="3"/>
      <c r="FJ1100" s="3"/>
      <c r="FK1100" s="3"/>
      <c r="FL1100" s="3"/>
      <c r="FM1100" s="3"/>
      <c r="FN1100" s="3"/>
      <c r="FO1100" s="3"/>
      <c r="FP1100" s="3"/>
      <c r="FQ1100" s="3"/>
      <c r="FR1100" s="3"/>
      <c r="FS1100" s="3"/>
      <c r="FT1100" s="3"/>
      <c r="FU1100" s="3"/>
      <c r="FV1100" s="3"/>
      <c r="FW1100" s="3"/>
      <c r="FX1100" s="3"/>
      <c r="FY1100" s="3"/>
      <c r="FZ1100" s="3"/>
      <c r="GA1100" s="3"/>
      <c r="GB1100" s="3"/>
      <c r="GC1100" s="3"/>
      <c r="GD1100" s="3"/>
      <c r="GE1100" s="3"/>
      <c r="GF1100" s="3"/>
      <c r="GG1100" s="3"/>
      <c r="GH1100" s="3"/>
      <c r="GI1100" s="3"/>
      <c r="GJ1100" s="3"/>
      <c r="GK1100" s="3"/>
      <c r="GL1100" s="3"/>
      <c r="GM1100" s="3"/>
      <c r="GN1100" s="3"/>
      <c r="GO1100" s="3"/>
      <c r="GP1100" s="3"/>
      <c r="GQ1100" s="3"/>
      <c r="GR1100" s="3"/>
      <c r="GS1100" s="3"/>
      <c r="GT1100" s="3"/>
      <c r="GU1100" s="3"/>
      <c r="GV1100" s="3"/>
      <c r="GW1100" s="3"/>
      <c r="GX1100" s="3"/>
      <c r="GY1100" s="3"/>
      <c r="GZ1100" s="3"/>
      <c r="HA1100" s="3"/>
      <c r="HB1100" s="3"/>
      <c r="HC1100" s="3"/>
      <c r="HD1100" s="3"/>
      <c r="HE1100" s="3"/>
      <c r="HF1100" s="3"/>
      <c r="HG1100" s="3"/>
      <c r="HH1100" s="3"/>
      <c r="HI1100" s="3"/>
      <c r="HJ1100" s="3"/>
      <c r="HK1100" s="3"/>
      <c r="HL1100" s="3"/>
      <c r="HM1100" s="3"/>
      <c r="HN1100" s="3"/>
      <c r="HO1100" s="3"/>
      <c r="HP1100" s="3"/>
      <c r="HQ1100" s="3"/>
      <c r="HR1100" s="3"/>
      <c r="HS1100" s="3"/>
      <c r="HT1100" s="3"/>
      <c r="HU1100" s="3"/>
      <c r="HV1100" s="3"/>
      <c r="HW1100" s="3"/>
    </row>
    <row r="1101" spans="1:16" s="6" customFormat="1" ht="23.25" customHeight="1">
      <c r="A1101" s="9">
        <v>1097</v>
      </c>
      <c r="B1101" s="10" t="s">
        <v>586</v>
      </c>
      <c r="C1101" s="10" t="s">
        <v>888</v>
      </c>
      <c r="D1101" s="10" t="s">
        <v>39</v>
      </c>
      <c r="E1101" s="10" t="s">
        <v>560</v>
      </c>
      <c r="F1101" s="10" t="s">
        <v>847</v>
      </c>
      <c r="G1101" s="10" t="s">
        <v>889</v>
      </c>
      <c r="H1101" s="10" t="s">
        <v>42</v>
      </c>
      <c r="I1101" s="10" t="s">
        <v>46</v>
      </c>
      <c r="J1101" s="10">
        <f t="shared" si="68"/>
        <v>168</v>
      </c>
      <c r="K1101" s="10">
        <f t="shared" si="69"/>
        <v>50.4</v>
      </c>
      <c r="L1101" s="11">
        <v>82.8</v>
      </c>
      <c r="M1101" s="11">
        <f t="shared" si="70"/>
        <v>33.12</v>
      </c>
      <c r="N1101" s="10">
        <f t="shared" si="71"/>
        <v>83.52</v>
      </c>
      <c r="O1101" s="8" t="s">
        <v>2377</v>
      </c>
      <c r="P1101" s="18"/>
    </row>
    <row r="1102" spans="1:16" s="6" customFormat="1" ht="23.25" customHeight="1">
      <c r="A1102" s="9">
        <v>1098</v>
      </c>
      <c r="B1102" s="10" t="s">
        <v>586</v>
      </c>
      <c r="C1102" s="10" t="s">
        <v>890</v>
      </c>
      <c r="D1102" s="10" t="s">
        <v>39</v>
      </c>
      <c r="E1102" s="10" t="s">
        <v>560</v>
      </c>
      <c r="F1102" s="10" t="s">
        <v>847</v>
      </c>
      <c r="G1102" s="10" t="s">
        <v>891</v>
      </c>
      <c r="H1102" s="10" t="s">
        <v>58</v>
      </c>
      <c r="I1102" s="10" t="s">
        <v>119</v>
      </c>
      <c r="J1102" s="10">
        <f t="shared" si="68"/>
        <v>154</v>
      </c>
      <c r="K1102" s="10">
        <f t="shared" si="69"/>
        <v>46.199999999999996</v>
      </c>
      <c r="L1102" s="11">
        <v>84.8</v>
      </c>
      <c r="M1102" s="11">
        <f t="shared" si="70"/>
        <v>33.92</v>
      </c>
      <c r="N1102" s="10">
        <f t="shared" si="71"/>
        <v>80.12</v>
      </c>
      <c r="O1102" s="8" t="s">
        <v>2377</v>
      </c>
      <c r="P1102" s="18"/>
    </row>
    <row r="1103" spans="1:231" s="6" customFormat="1" ht="23.25" customHeight="1">
      <c r="A1103" s="9">
        <v>1099</v>
      </c>
      <c r="B1103" s="10" t="s">
        <v>586</v>
      </c>
      <c r="C1103" s="10" t="s">
        <v>892</v>
      </c>
      <c r="D1103" s="10" t="s">
        <v>39</v>
      </c>
      <c r="E1103" s="10" t="s">
        <v>560</v>
      </c>
      <c r="F1103" s="10" t="s">
        <v>847</v>
      </c>
      <c r="G1103" s="10" t="s">
        <v>893</v>
      </c>
      <c r="H1103" s="10" t="s">
        <v>94</v>
      </c>
      <c r="I1103" s="10" t="s">
        <v>41</v>
      </c>
      <c r="J1103" s="10">
        <f t="shared" si="68"/>
        <v>141</v>
      </c>
      <c r="K1103" s="10">
        <f t="shared" si="69"/>
        <v>42.3</v>
      </c>
      <c r="L1103" s="11">
        <v>82.4</v>
      </c>
      <c r="M1103" s="11">
        <f t="shared" si="70"/>
        <v>32.96</v>
      </c>
      <c r="N1103" s="10">
        <f t="shared" si="71"/>
        <v>75.26</v>
      </c>
      <c r="O1103" s="4"/>
      <c r="P1103" s="19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  <c r="CX1103" s="3"/>
      <c r="CY1103" s="3"/>
      <c r="CZ1103" s="3"/>
      <c r="DA1103" s="3"/>
      <c r="DB1103" s="3"/>
      <c r="DC1103" s="3"/>
      <c r="DD1103" s="3"/>
      <c r="DE1103" s="3"/>
      <c r="DF1103" s="3"/>
      <c r="DG1103" s="3"/>
      <c r="DH1103" s="3"/>
      <c r="DI1103" s="3"/>
      <c r="DJ1103" s="3"/>
      <c r="DK1103" s="3"/>
      <c r="DL1103" s="3"/>
      <c r="DM1103" s="3"/>
      <c r="DN1103" s="3"/>
      <c r="DO1103" s="3"/>
      <c r="DP1103" s="3"/>
      <c r="DQ1103" s="3"/>
      <c r="DR1103" s="3"/>
      <c r="DS1103" s="3"/>
      <c r="DT1103" s="3"/>
      <c r="DU1103" s="3"/>
      <c r="DV1103" s="3"/>
      <c r="DW1103" s="3"/>
      <c r="DX1103" s="3"/>
      <c r="DY1103" s="3"/>
      <c r="DZ1103" s="3"/>
      <c r="EA1103" s="3"/>
      <c r="EB1103" s="3"/>
      <c r="EC1103" s="3"/>
      <c r="ED1103" s="3"/>
      <c r="EE1103" s="3"/>
      <c r="EF1103" s="3"/>
      <c r="EG1103" s="3"/>
      <c r="EH1103" s="3"/>
      <c r="EI1103" s="3"/>
      <c r="EJ1103" s="3"/>
      <c r="EK1103" s="3"/>
      <c r="EL1103" s="3"/>
      <c r="EM1103" s="3"/>
      <c r="EN1103" s="3"/>
      <c r="EO1103" s="3"/>
      <c r="EP1103" s="3"/>
      <c r="EQ1103" s="3"/>
      <c r="ER1103" s="3"/>
      <c r="ES1103" s="3"/>
      <c r="ET1103" s="3"/>
      <c r="EU1103" s="3"/>
      <c r="EV1103" s="3"/>
      <c r="EW1103" s="3"/>
      <c r="EX1103" s="3"/>
      <c r="EY1103" s="3"/>
      <c r="EZ1103" s="3"/>
      <c r="FA1103" s="3"/>
      <c r="FB1103" s="3"/>
      <c r="FC1103" s="3"/>
      <c r="FD1103" s="3"/>
      <c r="FE1103" s="3"/>
      <c r="FF1103" s="3"/>
      <c r="FG1103" s="3"/>
      <c r="FH1103" s="3"/>
      <c r="FI1103" s="3"/>
      <c r="FJ1103" s="3"/>
      <c r="FK1103" s="3"/>
      <c r="FL1103" s="3"/>
      <c r="FM1103" s="3"/>
      <c r="FN1103" s="3"/>
      <c r="FO1103" s="3"/>
      <c r="FP1103" s="3"/>
      <c r="FQ1103" s="3"/>
      <c r="FR1103" s="3"/>
      <c r="FS1103" s="3"/>
      <c r="FT1103" s="3"/>
      <c r="FU1103" s="3"/>
      <c r="FV1103" s="3"/>
      <c r="FW1103" s="3"/>
      <c r="FX1103" s="3"/>
      <c r="FY1103" s="3"/>
      <c r="FZ1103" s="3"/>
      <c r="GA1103" s="3"/>
      <c r="GB1103" s="3"/>
      <c r="GC1103" s="3"/>
      <c r="GD1103" s="3"/>
      <c r="GE1103" s="3"/>
      <c r="GF1103" s="3"/>
      <c r="GG1103" s="3"/>
      <c r="GH1103" s="3"/>
      <c r="GI1103" s="3"/>
      <c r="GJ1103" s="3"/>
      <c r="GK1103" s="3"/>
      <c r="GL1103" s="3"/>
      <c r="GM1103" s="3"/>
      <c r="GN1103" s="3"/>
      <c r="GO1103" s="3"/>
      <c r="GP1103" s="3"/>
      <c r="GQ1103" s="3"/>
      <c r="GR1103" s="3"/>
      <c r="GS1103" s="3"/>
      <c r="GT1103" s="3"/>
      <c r="GU1103" s="3"/>
      <c r="GV1103" s="3"/>
      <c r="GW1103" s="3"/>
      <c r="GX1103" s="3"/>
      <c r="GY1103" s="3"/>
      <c r="GZ1103" s="3"/>
      <c r="HA1103" s="3"/>
      <c r="HB1103" s="3"/>
      <c r="HC1103" s="3"/>
      <c r="HD1103" s="3"/>
      <c r="HE1103" s="3"/>
      <c r="HF1103" s="3"/>
      <c r="HG1103" s="3"/>
      <c r="HH1103" s="3"/>
      <c r="HI1103" s="3"/>
      <c r="HJ1103" s="3"/>
      <c r="HK1103" s="3"/>
      <c r="HL1103" s="3"/>
      <c r="HM1103" s="3"/>
      <c r="HN1103" s="3"/>
      <c r="HO1103" s="3"/>
      <c r="HP1103" s="3"/>
      <c r="HQ1103" s="3"/>
      <c r="HR1103" s="3"/>
      <c r="HS1103" s="3"/>
      <c r="HT1103" s="3"/>
      <c r="HU1103" s="3"/>
      <c r="HV1103" s="3"/>
      <c r="HW1103" s="3"/>
    </row>
    <row r="1104" spans="1:231" s="6" customFormat="1" ht="23.25" customHeight="1">
      <c r="A1104" s="9">
        <v>1100</v>
      </c>
      <c r="B1104" s="10" t="s">
        <v>586</v>
      </c>
      <c r="C1104" s="10" t="s">
        <v>894</v>
      </c>
      <c r="D1104" s="10" t="s">
        <v>39</v>
      </c>
      <c r="E1104" s="10" t="s">
        <v>560</v>
      </c>
      <c r="F1104" s="10" t="s">
        <v>847</v>
      </c>
      <c r="G1104" s="10" t="s">
        <v>895</v>
      </c>
      <c r="H1104" s="10" t="s">
        <v>134</v>
      </c>
      <c r="I1104" s="10" t="s">
        <v>36</v>
      </c>
      <c r="J1104" s="10">
        <f t="shared" si="68"/>
        <v>127</v>
      </c>
      <c r="K1104" s="10">
        <f t="shared" si="69"/>
        <v>38.1</v>
      </c>
      <c r="L1104" s="11">
        <v>84.2</v>
      </c>
      <c r="M1104" s="11">
        <f t="shared" si="70"/>
        <v>33.68</v>
      </c>
      <c r="N1104" s="10">
        <f t="shared" si="71"/>
        <v>71.78</v>
      </c>
      <c r="O1104" s="4"/>
      <c r="P1104" s="19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  <c r="CX1104" s="3"/>
      <c r="CY1104" s="3"/>
      <c r="CZ1104" s="3"/>
      <c r="DA1104" s="3"/>
      <c r="DB1104" s="3"/>
      <c r="DC1104" s="3"/>
      <c r="DD1104" s="3"/>
      <c r="DE1104" s="3"/>
      <c r="DF1104" s="3"/>
      <c r="DG1104" s="3"/>
      <c r="DH1104" s="3"/>
      <c r="DI1104" s="3"/>
      <c r="DJ1104" s="3"/>
      <c r="DK1104" s="3"/>
      <c r="DL1104" s="3"/>
      <c r="DM1104" s="3"/>
      <c r="DN1104" s="3"/>
      <c r="DO1104" s="3"/>
      <c r="DP1104" s="3"/>
      <c r="DQ1104" s="3"/>
      <c r="DR1104" s="3"/>
      <c r="DS1104" s="3"/>
      <c r="DT1104" s="3"/>
      <c r="DU1104" s="3"/>
      <c r="DV1104" s="3"/>
      <c r="DW1104" s="3"/>
      <c r="DX1104" s="3"/>
      <c r="DY1104" s="3"/>
      <c r="DZ1104" s="3"/>
      <c r="EA1104" s="3"/>
      <c r="EB1104" s="3"/>
      <c r="EC1104" s="3"/>
      <c r="ED1104" s="3"/>
      <c r="EE1104" s="3"/>
      <c r="EF1104" s="3"/>
      <c r="EG1104" s="3"/>
      <c r="EH1104" s="3"/>
      <c r="EI1104" s="3"/>
      <c r="EJ1104" s="3"/>
      <c r="EK1104" s="3"/>
      <c r="EL1104" s="3"/>
      <c r="EM1104" s="3"/>
      <c r="EN1104" s="3"/>
      <c r="EO1104" s="3"/>
      <c r="EP1104" s="3"/>
      <c r="EQ1104" s="3"/>
      <c r="ER1104" s="3"/>
      <c r="ES1104" s="3"/>
      <c r="ET1104" s="3"/>
      <c r="EU1104" s="3"/>
      <c r="EV1104" s="3"/>
      <c r="EW1104" s="3"/>
      <c r="EX1104" s="3"/>
      <c r="EY1104" s="3"/>
      <c r="EZ1104" s="3"/>
      <c r="FA1104" s="3"/>
      <c r="FB1104" s="3"/>
      <c r="FC1104" s="3"/>
      <c r="FD1104" s="3"/>
      <c r="FE1104" s="3"/>
      <c r="FF1104" s="3"/>
      <c r="FG1104" s="3"/>
      <c r="FH1104" s="3"/>
      <c r="FI1104" s="3"/>
      <c r="FJ1104" s="3"/>
      <c r="FK1104" s="3"/>
      <c r="FL1104" s="3"/>
      <c r="FM1104" s="3"/>
      <c r="FN1104" s="3"/>
      <c r="FO1104" s="3"/>
      <c r="FP1104" s="3"/>
      <c r="FQ1104" s="3"/>
      <c r="FR1104" s="3"/>
      <c r="FS1104" s="3"/>
      <c r="FT1104" s="3"/>
      <c r="FU1104" s="3"/>
      <c r="FV1104" s="3"/>
      <c r="FW1104" s="3"/>
      <c r="FX1104" s="3"/>
      <c r="FY1104" s="3"/>
      <c r="FZ1104" s="3"/>
      <c r="GA1104" s="3"/>
      <c r="GB1104" s="3"/>
      <c r="GC1104" s="3"/>
      <c r="GD1104" s="3"/>
      <c r="GE1104" s="3"/>
      <c r="GF1104" s="3"/>
      <c r="GG1104" s="3"/>
      <c r="GH1104" s="3"/>
      <c r="GI1104" s="3"/>
      <c r="GJ1104" s="3"/>
      <c r="GK1104" s="3"/>
      <c r="GL1104" s="3"/>
      <c r="GM1104" s="3"/>
      <c r="GN1104" s="3"/>
      <c r="GO1104" s="3"/>
      <c r="GP1104" s="3"/>
      <c r="GQ1104" s="3"/>
      <c r="GR1104" s="3"/>
      <c r="GS1104" s="3"/>
      <c r="GT1104" s="3"/>
      <c r="GU1104" s="3"/>
      <c r="GV1104" s="3"/>
      <c r="GW1104" s="3"/>
      <c r="GX1104" s="3"/>
      <c r="GY1104" s="3"/>
      <c r="GZ1104" s="3"/>
      <c r="HA1104" s="3"/>
      <c r="HB1104" s="3"/>
      <c r="HC1104" s="3"/>
      <c r="HD1104" s="3"/>
      <c r="HE1104" s="3"/>
      <c r="HF1104" s="3"/>
      <c r="HG1104" s="3"/>
      <c r="HH1104" s="3"/>
      <c r="HI1104" s="3"/>
      <c r="HJ1104" s="3"/>
      <c r="HK1104" s="3"/>
      <c r="HL1104" s="3"/>
      <c r="HM1104" s="3"/>
      <c r="HN1104" s="3"/>
      <c r="HO1104" s="3"/>
      <c r="HP1104" s="3"/>
      <c r="HQ1104" s="3"/>
      <c r="HR1104" s="3"/>
      <c r="HS1104" s="3"/>
      <c r="HT1104" s="3"/>
      <c r="HU1104" s="3"/>
      <c r="HV1104" s="3"/>
      <c r="HW1104" s="3"/>
    </row>
    <row r="1105" spans="1:16" s="6" customFormat="1" ht="23.25" customHeight="1">
      <c r="A1105" s="9">
        <v>1101</v>
      </c>
      <c r="B1105" s="10" t="s">
        <v>586</v>
      </c>
      <c r="C1105" s="10" t="s">
        <v>907</v>
      </c>
      <c r="D1105" s="10" t="s">
        <v>18</v>
      </c>
      <c r="E1105" s="10" t="s">
        <v>560</v>
      </c>
      <c r="F1105" s="10" t="s">
        <v>897</v>
      </c>
      <c r="G1105" s="10" t="s">
        <v>908</v>
      </c>
      <c r="H1105" s="10" t="s">
        <v>30</v>
      </c>
      <c r="I1105" s="10" t="s">
        <v>45</v>
      </c>
      <c r="J1105" s="10">
        <f t="shared" si="68"/>
        <v>149</v>
      </c>
      <c r="K1105" s="10">
        <f t="shared" si="69"/>
        <v>44.699999999999996</v>
      </c>
      <c r="L1105" s="11">
        <v>83.2</v>
      </c>
      <c r="M1105" s="11">
        <f t="shared" si="70"/>
        <v>33.28</v>
      </c>
      <c r="N1105" s="10">
        <f t="shared" si="71"/>
        <v>77.98</v>
      </c>
      <c r="O1105" s="8" t="s">
        <v>2377</v>
      </c>
      <c r="P1105" s="18"/>
    </row>
    <row r="1106" spans="1:231" s="6" customFormat="1" ht="23.25" customHeight="1">
      <c r="A1106" s="9">
        <v>1102</v>
      </c>
      <c r="B1106" s="10" t="s">
        <v>586</v>
      </c>
      <c r="C1106" s="10" t="s">
        <v>909</v>
      </c>
      <c r="D1106" s="10" t="s">
        <v>18</v>
      </c>
      <c r="E1106" s="10" t="s">
        <v>560</v>
      </c>
      <c r="F1106" s="10" t="s">
        <v>897</v>
      </c>
      <c r="G1106" s="10" t="s">
        <v>910</v>
      </c>
      <c r="H1106" s="10" t="s">
        <v>64</v>
      </c>
      <c r="I1106" s="10" t="s">
        <v>93</v>
      </c>
      <c r="J1106" s="10">
        <f t="shared" si="68"/>
        <v>145</v>
      </c>
      <c r="K1106" s="10">
        <f t="shared" si="69"/>
        <v>43.5</v>
      </c>
      <c r="L1106" s="11">
        <v>79.4</v>
      </c>
      <c r="M1106" s="11">
        <f t="shared" si="70"/>
        <v>31.760000000000005</v>
      </c>
      <c r="N1106" s="10">
        <f t="shared" si="71"/>
        <v>75.26</v>
      </c>
      <c r="O1106" s="4"/>
      <c r="P1106" s="19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  <c r="CX1106" s="3"/>
      <c r="CY1106" s="3"/>
      <c r="CZ1106" s="3"/>
      <c r="DA1106" s="3"/>
      <c r="DB1106" s="3"/>
      <c r="DC1106" s="3"/>
      <c r="DD1106" s="3"/>
      <c r="DE1106" s="3"/>
      <c r="DF1106" s="3"/>
      <c r="DG1106" s="3"/>
      <c r="DH1106" s="3"/>
      <c r="DI1106" s="3"/>
      <c r="DJ1106" s="3"/>
      <c r="DK1106" s="3"/>
      <c r="DL1106" s="3"/>
      <c r="DM1106" s="3"/>
      <c r="DN1106" s="3"/>
      <c r="DO1106" s="3"/>
      <c r="DP1106" s="3"/>
      <c r="DQ1106" s="3"/>
      <c r="DR1106" s="3"/>
      <c r="DS1106" s="3"/>
      <c r="DT1106" s="3"/>
      <c r="DU1106" s="3"/>
      <c r="DV1106" s="3"/>
      <c r="DW1106" s="3"/>
      <c r="DX1106" s="3"/>
      <c r="DY1106" s="3"/>
      <c r="DZ1106" s="3"/>
      <c r="EA1106" s="3"/>
      <c r="EB1106" s="3"/>
      <c r="EC1106" s="3"/>
      <c r="ED1106" s="3"/>
      <c r="EE1106" s="3"/>
      <c r="EF1106" s="3"/>
      <c r="EG1106" s="3"/>
      <c r="EH1106" s="3"/>
      <c r="EI1106" s="3"/>
      <c r="EJ1106" s="3"/>
      <c r="EK1106" s="3"/>
      <c r="EL1106" s="3"/>
      <c r="EM1106" s="3"/>
      <c r="EN1106" s="3"/>
      <c r="EO1106" s="3"/>
      <c r="EP1106" s="3"/>
      <c r="EQ1106" s="3"/>
      <c r="ER1106" s="3"/>
      <c r="ES1106" s="3"/>
      <c r="ET1106" s="3"/>
      <c r="EU1106" s="3"/>
      <c r="EV1106" s="3"/>
      <c r="EW1106" s="3"/>
      <c r="EX1106" s="3"/>
      <c r="EY1106" s="3"/>
      <c r="EZ1106" s="3"/>
      <c r="FA1106" s="3"/>
      <c r="FB1106" s="3"/>
      <c r="FC1106" s="3"/>
      <c r="FD1106" s="3"/>
      <c r="FE1106" s="3"/>
      <c r="FF1106" s="3"/>
      <c r="FG1106" s="3"/>
      <c r="FH1106" s="3"/>
      <c r="FI1106" s="3"/>
      <c r="FJ1106" s="3"/>
      <c r="FK1106" s="3"/>
      <c r="FL1106" s="3"/>
      <c r="FM1106" s="3"/>
      <c r="FN1106" s="3"/>
      <c r="FO1106" s="3"/>
      <c r="FP1106" s="3"/>
      <c r="FQ1106" s="3"/>
      <c r="FR1106" s="3"/>
      <c r="FS1106" s="3"/>
      <c r="FT1106" s="3"/>
      <c r="FU1106" s="3"/>
      <c r="FV1106" s="3"/>
      <c r="FW1106" s="3"/>
      <c r="FX1106" s="3"/>
      <c r="FY1106" s="3"/>
      <c r="FZ1106" s="3"/>
      <c r="GA1106" s="3"/>
      <c r="GB1106" s="3"/>
      <c r="GC1106" s="3"/>
      <c r="GD1106" s="3"/>
      <c r="GE1106" s="3"/>
      <c r="GF1106" s="3"/>
      <c r="GG1106" s="3"/>
      <c r="GH1106" s="3"/>
      <c r="GI1106" s="3"/>
      <c r="GJ1106" s="3"/>
      <c r="GK1106" s="3"/>
      <c r="GL1106" s="3"/>
      <c r="GM1106" s="3"/>
      <c r="GN1106" s="3"/>
      <c r="GO1106" s="3"/>
      <c r="GP1106" s="3"/>
      <c r="GQ1106" s="3"/>
      <c r="GR1106" s="3"/>
      <c r="GS1106" s="3"/>
      <c r="GT1106" s="3"/>
      <c r="GU1106" s="3"/>
      <c r="GV1106" s="3"/>
      <c r="GW1106" s="3"/>
      <c r="GX1106" s="3"/>
      <c r="GY1106" s="3"/>
      <c r="GZ1106" s="3"/>
      <c r="HA1106" s="3"/>
      <c r="HB1106" s="3"/>
      <c r="HC1106" s="3"/>
      <c r="HD1106" s="3"/>
      <c r="HE1106" s="3"/>
      <c r="HF1106" s="3"/>
      <c r="HG1106" s="3"/>
      <c r="HH1106" s="3"/>
      <c r="HI1106" s="3"/>
      <c r="HJ1106" s="3"/>
      <c r="HK1106" s="3"/>
      <c r="HL1106" s="3"/>
      <c r="HM1106" s="3"/>
      <c r="HN1106" s="3"/>
      <c r="HO1106" s="3"/>
      <c r="HP1106" s="3"/>
      <c r="HQ1106" s="3"/>
      <c r="HR1106" s="3"/>
      <c r="HS1106" s="3"/>
      <c r="HT1106" s="3"/>
      <c r="HU1106" s="3"/>
      <c r="HV1106" s="3"/>
      <c r="HW1106" s="3"/>
    </row>
    <row r="1107" spans="1:231" s="6" customFormat="1" ht="24">
      <c r="A1107" s="9">
        <v>1103</v>
      </c>
      <c r="B1107" s="10" t="s">
        <v>586</v>
      </c>
      <c r="C1107" s="10" t="s">
        <v>911</v>
      </c>
      <c r="D1107" s="10" t="s">
        <v>18</v>
      </c>
      <c r="E1107" s="10" t="s">
        <v>560</v>
      </c>
      <c r="F1107" s="10" t="s">
        <v>897</v>
      </c>
      <c r="G1107" s="10" t="s">
        <v>912</v>
      </c>
      <c r="H1107" s="10" t="s">
        <v>120</v>
      </c>
      <c r="I1107" s="10" t="s">
        <v>116</v>
      </c>
      <c r="J1107" s="10">
        <f t="shared" si="68"/>
        <v>133</v>
      </c>
      <c r="K1107" s="10">
        <f t="shared" si="69"/>
        <v>39.9</v>
      </c>
      <c r="L1107" s="11">
        <v>82</v>
      </c>
      <c r="M1107" s="11">
        <f t="shared" si="70"/>
        <v>32.800000000000004</v>
      </c>
      <c r="N1107" s="10">
        <f t="shared" si="71"/>
        <v>72.7</v>
      </c>
      <c r="O1107" s="4"/>
      <c r="P1107" s="19" t="s">
        <v>102</v>
      </c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  <c r="CX1107" s="3"/>
      <c r="CY1107" s="3"/>
      <c r="CZ1107" s="3"/>
      <c r="DA1107" s="3"/>
      <c r="DB1107" s="3"/>
      <c r="DC1107" s="3"/>
      <c r="DD1107" s="3"/>
      <c r="DE1107" s="3"/>
      <c r="DF1107" s="3"/>
      <c r="DG1107" s="3"/>
      <c r="DH1107" s="3"/>
      <c r="DI1107" s="3"/>
      <c r="DJ1107" s="3"/>
      <c r="DK1107" s="3"/>
      <c r="DL1107" s="3"/>
      <c r="DM1107" s="3"/>
      <c r="DN1107" s="3"/>
      <c r="DO1107" s="3"/>
      <c r="DP1107" s="3"/>
      <c r="DQ1107" s="3"/>
      <c r="DR1107" s="3"/>
      <c r="DS1107" s="3"/>
      <c r="DT1107" s="3"/>
      <c r="DU1107" s="3"/>
      <c r="DV1107" s="3"/>
      <c r="DW1107" s="3"/>
      <c r="DX1107" s="3"/>
      <c r="DY1107" s="3"/>
      <c r="DZ1107" s="3"/>
      <c r="EA1107" s="3"/>
      <c r="EB1107" s="3"/>
      <c r="EC1107" s="3"/>
      <c r="ED1107" s="3"/>
      <c r="EE1107" s="3"/>
      <c r="EF1107" s="3"/>
      <c r="EG1107" s="3"/>
      <c r="EH1107" s="3"/>
      <c r="EI1107" s="3"/>
      <c r="EJ1107" s="3"/>
      <c r="EK1107" s="3"/>
      <c r="EL1107" s="3"/>
      <c r="EM1107" s="3"/>
      <c r="EN1107" s="3"/>
      <c r="EO1107" s="3"/>
      <c r="EP1107" s="3"/>
      <c r="EQ1107" s="3"/>
      <c r="ER1107" s="3"/>
      <c r="ES1107" s="3"/>
      <c r="ET1107" s="3"/>
      <c r="EU1107" s="3"/>
      <c r="EV1107" s="3"/>
      <c r="EW1107" s="3"/>
      <c r="EX1107" s="3"/>
      <c r="EY1107" s="3"/>
      <c r="EZ1107" s="3"/>
      <c r="FA1107" s="3"/>
      <c r="FB1107" s="3"/>
      <c r="FC1107" s="3"/>
      <c r="FD1107" s="3"/>
      <c r="FE1107" s="3"/>
      <c r="FF1107" s="3"/>
      <c r="FG1107" s="3"/>
      <c r="FH1107" s="3"/>
      <c r="FI1107" s="3"/>
      <c r="FJ1107" s="3"/>
      <c r="FK1107" s="3"/>
      <c r="FL1107" s="3"/>
      <c r="FM1107" s="3"/>
      <c r="FN1107" s="3"/>
      <c r="FO1107" s="3"/>
      <c r="FP1107" s="3"/>
      <c r="FQ1107" s="3"/>
      <c r="FR1107" s="3"/>
      <c r="FS1107" s="3"/>
      <c r="FT1107" s="3"/>
      <c r="FU1107" s="3"/>
      <c r="FV1107" s="3"/>
      <c r="FW1107" s="3"/>
      <c r="FX1107" s="3"/>
      <c r="FY1107" s="3"/>
      <c r="FZ1107" s="3"/>
      <c r="GA1107" s="3"/>
      <c r="GB1107" s="3"/>
      <c r="GC1107" s="3"/>
      <c r="GD1107" s="3"/>
      <c r="GE1107" s="3"/>
      <c r="GF1107" s="3"/>
      <c r="GG1107" s="3"/>
      <c r="GH1107" s="3"/>
      <c r="GI1107" s="3"/>
      <c r="GJ1107" s="3"/>
      <c r="GK1107" s="3"/>
      <c r="GL1107" s="3"/>
      <c r="GM1107" s="3"/>
      <c r="GN1107" s="3"/>
      <c r="GO1107" s="3"/>
      <c r="GP1107" s="3"/>
      <c r="GQ1107" s="3"/>
      <c r="GR1107" s="3"/>
      <c r="GS1107" s="3"/>
      <c r="GT1107" s="3"/>
      <c r="GU1107" s="3"/>
      <c r="GV1107" s="3"/>
      <c r="GW1107" s="3"/>
      <c r="GX1107" s="3"/>
      <c r="GY1107" s="3"/>
      <c r="GZ1107" s="3"/>
      <c r="HA1107" s="3"/>
      <c r="HB1107" s="3"/>
      <c r="HC1107" s="3"/>
      <c r="HD1107" s="3"/>
      <c r="HE1107" s="3"/>
      <c r="HF1107" s="3"/>
      <c r="HG1107" s="3"/>
      <c r="HH1107" s="3"/>
      <c r="HI1107" s="3"/>
      <c r="HJ1107" s="3"/>
      <c r="HK1107" s="3"/>
      <c r="HL1107" s="3"/>
      <c r="HM1107" s="3"/>
      <c r="HN1107" s="3"/>
      <c r="HO1107" s="3"/>
      <c r="HP1107" s="3"/>
      <c r="HQ1107" s="3"/>
      <c r="HR1107" s="3"/>
      <c r="HS1107" s="3"/>
      <c r="HT1107" s="3"/>
      <c r="HU1107" s="3"/>
      <c r="HV1107" s="3"/>
      <c r="HW1107" s="3"/>
    </row>
    <row r="1108" spans="1:231" ht="23.25" customHeight="1">
      <c r="A1108" s="9">
        <v>1104</v>
      </c>
      <c r="B1108" s="10" t="s">
        <v>586</v>
      </c>
      <c r="C1108" s="10" t="s">
        <v>932</v>
      </c>
      <c r="D1108" s="10" t="s">
        <v>18</v>
      </c>
      <c r="E1108" s="10" t="s">
        <v>560</v>
      </c>
      <c r="F1108" s="10" t="s">
        <v>914</v>
      </c>
      <c r="G1108" s="10" t="s">
        <v>933</v>
      </c>
      <c r="H1108" s="10" t="s">
        <v>68</v>
      </c>
      <c r="I1108" s="10" t="s">
        <v>55</v>
      </c>
      <c r="J1108" s="10">
        <f t="shared" si="68"/>
        <v>163</v>
      </c>
      <c r="K1108" s="10">
        <f t="shared" si="69"/>
        <v>48.9</v>
      </c>
      <c r="L1108" s="11">
        <v>82.6</v>
      </c>
      <c r="M1108" s="11">
        <f t="shared" si="70"/>
        <v>33.04</v>
      </c>
      <c r="N1108" s="10">
        <f t="shared" si="71"/>
        <v>81.94</v>
      </c>
      <c r="O1108" s="8" t="s">
        <v>2377</v>
      </c>
      <c r="P1108" s="18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  <c r="BW1108" s="6"/>
      <c r="BX1108" s="6"/>
      <c r="BY1108" s="6"/>
      <c r="BZ1108" s="6"/>
      <c r="CA1108" s="6"/>
      <c r="CB1108" s="6"/>
      <c r="CC1108" s="6"/>
      <c r="CD1108" s="6"/>
      <c r="CE1108" s="6"/>
      <c r="CF1108" s="6"/>
      <c r="CG1108" s="6"/>
      <c r="CH1108" s="6"/>
      <c r="CI1108" s="6"/>
      <c r="CJ1108" s="6"/>
      <c r="CK1108" s="6"/>
      <c r="CL1108" s="6"/>
      <c r="CM1108" s="6"/>
      <c r="CN1108" s="6"/>
      <c r="CO1108" s="6"/>
      <c r="CP1108" s="6"/>
      <c r="CQ1108" s="6"/>
      <c r="CR1108" s="6"/>
      <c r="CS1108" s="6"/>
      <c r="CT1108" s="6"/>
      <c r="CU1108" s="6"/>
      <c r="CV1108" s="6"/>
      <c r="CW1108" s="6"/>
      <c r="CX1108" s="6"/>
      <c r="CY1108" s="6"/>
      <c r="CZ1108" s="6"/>
      <c r="DA1108" s="6"/>
      <c r="DB1108" s="6"/>
      <c r="DC1108" s="6"/>
      <c r="DD1108" s="6"/>
      <c r="DE1108" s="6"/>
      <c r="DF1108" s="6"/>
      <c r="DG1108" s="6"/>
      <c r="DH1108" s="6"/>
      <c r="DI1108" s="6"/>
      <c r="DJ1108" s="6"/>
      <c r="DK1108" s="6"/>
      <c r="DL1108" s="6"/>
      <c r="DM1108" s="6"/>
      <c r="DN1108" s="6"/>
      <c r="DO1108" s="6"/>
      <c r="DP1108" s="6"/>
      <c r="DQ1108" s="6"/>
      <c r="DR1108" s="6"/>
      <c r="DS1108" s="6"/>
      <c r="DT1108" s="6"/>
      <c r="DU1108" s="6"/>
      <c r="DV1108" s="6"/>
      <c r="DW1108" s="6"/>
      <c r="DX1108" s="6"/>
      <c r="DY1108" s="6"/>
      <c r="DZ1108" s="6"/>
      <c r="EA1108" s="6"/>
      <c r="EB1108" s="6"/>
      <c r="EC1108" s="6"/>
      <c r="ED1108" s="6"/>
      <c r="EE1108" s="6"/>
      <c r="EF1108" s="6"/>
      <c r="EG1108" s="6"/>
      <c r="EH1108" s="6"/>
      <c r="EI1108" s="6"/>
      <c r="EJ1108" s="6"/>
      <c r="EK1108" s="6"/>
      <c r="EL1108" s="6"/>
      <c r="EM1108" s="6"/>
      <c r="EN1108" s="6"/>
      <c r="EO1108" s="6"/>
      <c r="EP1108" s="6"/>
      <c r="EQ1108" s="6"/>
      <c r="ER1108" s="6"/>
      <c r="ES1108" s="6"/>
      <c r="ET1108" s="6"/>
      <c r="EU1108" s="6"/>
      <c r="EV1108" s="6"/>
      <c r="EW1108" s="6"/>
      <c r="EX1108" s="6"/>
      <c r="EY1108" s="6"/>
      <c r="EZ1108" s="6"/>
      <c r="FA1108" s="6"/>
      <c r="FB1108" s="6"/>
      <c r="FC1108" s="6"/>
      <c r="FD1108" s="6"/>
      <c r="FE1108" s="6"/>
      <c r="FF1108" s="6"/>
      <c r="FG1108" s="6"/>
      <c r="FH1108" s="6"/>
      <c r="FI1108" s="6"/>
      <c r="FJ1108" s="6"/>
      <c r="FK1108" s="6"/>
      <c r="FL1108" s="6"/>
      <c r="FM1108" s="6"/>
      <c r="FN1108" s="6"/>
      <c r="FO1108" s="6"/>
      <c r="FP1108" s="6"/>
      <c r="FQ1108" s="6"/>
      <c r="FR1108" s="6"/>
      <c r="FS1108" s="6"/>
      <c r="FT1108" s="6"/>
      <c r="FU1108" s="6"/>
      <c r="FV1108" s="6"/>
      <c r="FW1108" s="6"/>
      <c r="FX1108" s="6"/>
      <c r="FY1108" s="6"/>
      <c r="FZ1108" s="6"/>
      <c r="GA1108" s="6"/>
      <c r="GB1108" s="6"/>
      <c r="GC1108" s="6"/>
      <c r="GD1108" s="6"/>
      <c r="GE1108" s="6"/>
      <c r="GF1108" s="6"/>
      <c r="GG1108" s="6"/>
      <c r="GH1108" s="6"/>
      <c r="GI1108" s="6"/>
      <c r="GJ1108" s="6"/>
      <c r="GK1108" s="6"/>
      <c r="GL1108" s="6"/>
      <c r="GM1108" s="6"/>
      <c r="GN1108" s="6"/>
      <c r="GO1108" s="6"/>
      <c r="GP1108" s="6"/>
      <c r="GQ1108" s="6"/>
      <c r="GR1108" s="6"/>
      <c r="GS1108" s="6"/>
      <c r="GT1108" s="6"/>
      <c r="GU1108" s="6"/>
      <c r="GV1108" s="6"/>
      <c r="GW1108" s="6"/>
      <c r="GX1108" s="6"/>
      <c r="GY1108" s="6"/>
      <c r="GZ1108" s="6"/>
      <c r="HA1108" s="6"/>
      <c r="HB1108" s="6"/>
      <c r="HC1108" s="6"/>
      <c r="HD1108" s="6"/>
      <c r="HE1108" s="6"/>
      <c r="HF1108" s="6"/>
      <c r="HG1108" s="6"/>
      <c r="HH1108" s="6"/>
      <c r="HI1108" s="6"/>
      <c r="HJ1108" s="6"/>
      <c r="HK1108" s="6"/>
      <c r="HL1108" s="6"/>
      <c r="HM1108" s="6"/>
      <c r="HN1108" s="6"/>
      <c r="HO1108" s="6"/>
      <c r="HP1108" s="6"/>
      <c r="HQ1108" s="6"/>
      <c r="HR1108" s="6"/>
      <c r="HS1108" s="6"/>
      <c r="HT1108" s="6"/>
      <c r="HU1108" s="6"/>
      <c r="HV1108" s="6"/>
      <c r="HW1108" s="6"/>
    </row>
    <row r="1109" spans="1:16" ht="23.25" customHeight="1">
      <c r="A1109" s="9">
        <v>1105</v>
      </c>
      <c r="B1109" s="10" t="s">
        <v>586</v>
      </c>
      <c r="C1109" s="10" t="s">
        <v>934</v>
      </c>
      <c r="D1109" s="10" t="s">
        <v>18</v>
      </c>
      <c r="E1109" s="10" t="s">
        <v>560</v>
      </c>
      <c r="F1109" s="10" t="s">
        <v>914</v>
      </c>
      <c r="G1109" s="10" t="s">
        <v>935</v>
      </c>
      <c r="H1109" s="10" t="s">
        <v>26</v>
      </c>
      <c r="I1109" s="10" t="s">
        <v>58</v>
      </c>
      <c r="J1109" s="10">
        <f t="shared" si="68"/>
        <v>156</v>
      </c>
      <c r="K1109" s="10">
        <f t="shared" si="69"/>
        <v>46.8</v>
      </c>
      <c r="L1109" s="11">
        <v>83.4</v>
      </c>
      <c r="M1109" s="11">
        <f t="shared" si="70"/>
        <v>33.36000000000001</v>
      </c>
      <c r="N1109" s="10">
        <f t="shared" si="71"/>
        <v>80.16</v>
      </c>
      <c r="O1109" s="4"/>
      <c r="P1109" s="19"/>
    </row>
    <row r="1110" spans="1:16" ht="23.25" customHeight="1">
      <c r="A1110" s="9">
        <v>1106</v>
      </c>
      <c r="B1110" s="10" t="s">
        <v>586</v>
      </c>
      <c r="C1110" s="10" t="s">
        <v>936</v>
      </c>
      <c r="D1110" s="10" t="s">
        <v>18</v>
      </c>
      <c r="E1110" s="10" t="s">
        <v>560</v>
      </c>
      <c r="F1110" s="10" t="s">
        <v>914</v>
      </c>
      <c r="G1110" s="10" t="s">
        <v>937</v>
      </c>
      <c r="H1110" s="10" t="s">
        <v>26</v>
      </c>
      <c r="I1110" s="10" t="s">
        <v>46</v>
      </c>
      <c r="J1110" s="10">
        <f t="shared" si="68"/>
        <v>155</v>
      </c>
      <c r="K1110" s="10">
        <f t="shared" si="69"/>
        <v>46.5</v>
      </c>
      <c r="L1110" s="11">
        <v>83.2</v>
      </c>
      <c r="M1110" s="11">
        <f t="shared" si="70"/>
        <v>33.28</v>
      </c>
      <c r="N1110" s="10">
        <f t="shared" si="71"/>
        <v>79.78</v>
      </c>
      <c r="O1110" s="4"/>
      <c r="P1110" s="19"/>
    </row>
    <row r="1111" spans="1:231" ht="23.25" customHeight="1">
      <c r="A1111" s="9">
        <v>1107</v>
      </c>
      <c r="B1111" s="10" t="s">
        <v>586</v>
      </c>
      <c r="C1111" s="10" t="s">
        <v>972</v>
      </c>
      <c r="D1111" s="10" t="s">
        <v>39</v>
      </c>
      <c r="E1111" s="10" t="s">
        <v>560</v>
      </c>
      <c r="F1111" s="10" t="s">
        <v>939</v>
      </c>
      <c r="G1111" s="10" t="s">
        <v>973</v>
      </c>
      <c r="H1111" s="10" t="s">
        <v>54</v>
      </c>
      <c r="I1111" s="10" t="s">
        <v>51</v>
      </c>
      <c r="J1111" s="10">
        <f t="shared" si="68"/>
        <v>182</v>
      </c>
      <c r="K1111" s="10">
        <f t="shared" si="69"/>
        <v>54.6</v>
      </c>
      <c r="L1111" s="11">
        <v>85</v>
      </c>
      <c r="M1111" s="11">
        <f t="shared" si="70"/>
        <v>34</v>
      </c>
      <c r="N1111" s="10">
        <f t="shared" si="71"/>
        <v>88.6</v>
      </c>
      <c r="O1111" s="8" t="s">
        <v>2377</v>
      </c>
      <c r="P1111" s="18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  <c r="BW1111" s="6"/>
      <c r="BX1111" s="6"/>
      <c r="BY1111" s="6"/>
      <c r="BZ1111" s="6"/>
      <c r="CA1111" s="6"/>
      <c r="CB1111" s="6"/>
      <c r="CC1111" s="6"/>
      <c r="CD1111" s="6"/>
      <c r="CE1111" s="6"/>
      <c r="CF1111" s="6"/>
      <c r="CG1111" s="6"/>
      <c r="CH1111" s="6"/>
      <c r="CI1111" s="6"/>
      <c r="CJ1111" s="6"/>
      <c r="CK1111" s="6"/>
      <c r="CL1111" s="6"/>
      <c r="CM1111" s="6"/>
      <c r="CN1111" s="6"/>
      <c r="CO1111" s="6"/>
      <c r="CP1111" s="6"/>
      <c r="CQ1111" s="6"/>
      <c r="CR1111" s="6"/>
      <c r="CS1111" s="6"/>
      <c r="CT1111" s="6"/>
      <c r="CU1111" s="6"/>
      <c r="CV1111" s="6"/>
      <c r="CW1111" s="6"/>
      <c r="CX1111" s="6"/>
      <c r="CY1111" s="6"/>
      <c r="CZ1111" s="6"/>
      <c r="DA1111" s="6"/>
      <c r="DB1111" s="6"/>
      <c r="DC1111" s="6"/>
      <c r="DD1111" s="6"/>
      <c r="DE1111" s="6"/>
      <c r="DF1111" s="6"/>
      <c r="DG1111" s="6"/>
      <c r="DH1111" s="6"/>
      <c r="DI1111" s="6"/>
      <c r="DJ1111" s="6"/>
      <c r="DK1111" s="6"/>
      <c r="DL1111" s="6"/>
      <c r="DM1111" s="6"/>
      <c r="DN1111" s="6"/>
      <c r="DO1111" s="6"/>
      <c r="DP1111" s="6"/>
      <c r="DQ1111" s="6"/>
      <c r="DR1111" s="6"/>
      <c r="DS1111" s="6"/>
      <c r="DT1111" s="6"/>
      <c r="DU1111" s="6"/>
      <c r="DV1111" s="6"/>
      <c r="DW1111" s="6"/>
      <c r="DX1111" s="6"/>
      <c r="DY1111" s="6"/>
      <c r="DZ1111" s="6"/>
      <c r="EA1111" s="6"/>
      <c r="EB1111" s="6"/>
      <c r="EC1111" s="6"/>
      <c r="ED1111" s="6"/>
      <c r="EE1111" s="6"/>
      <c r="EF1111" s="6"/>
      <c r="EG1111" s="6"/>
      <c r="EH1111" s="6"/>
      <c r="EI1111" s="6"/>
      <c r="EJ1111" s="6"/>
      <c r="EK1111" s="6"/>
      <c r="EL1111" s="6"/>
      <c r="EM1111" s="6"/>
      <c r="EN1111" s="6"/>
      <c r="EO1111" s="6"/>
      <c r="EP1111" s="6"/>
      <c r="EQ1111" s="6"/>
      <c r="ER1111" s="6"/>
      <c r="ES1111" s="6"/>
      <c r="ET1111" s="6"/>
      <c r="EU1111" s="6"/>
      <c r="EV1111" s="6"/>
      <c r="EW1111" s="6"/>
      <c r="EX1111" s="6"/>
      <c r="EY1111" s="6"/>
      <c r="EZ1111" s="6"/>
      <c r="FA1111" s="6"/>
      <c r="FB1111" s="6"/>
      <c r="FC1111" s="6"/>
      <c r="FD1111" s="6"/>
      <c r="FE1111" s="6"/>
      <c r="FF1111" s="6"/>
      <c r="FG1111" s="6"/>
      <c r="FH1111" s="6"/>
      <c r="FI1111" s="6"/>
      <c r="FJ1111" s="6"/>
      <c r="FK1111" s="6"/>
      <c r="FL1111" s="6"/>
      <c r="FM1111" s="6"/>
      <c r="FN1111" s="6"/>
      <c r="FO1111" s="6"/>
      <c r="FP1111" s="6"/>
      <c r="FQ1111" s="6"/>
      <c r="FR1111" s="6"/>
      <c r="FS1111" s="6"/>
      <c r="FT1111" s="6"/>
      <c r="FU1111" s="6"/>
      <c r="FV1111" s="6"/>
      <c r="FW1111" s="6"/>
      <c r="FX1111" s="6"/>
      <c r="FY1111" s="6"/>
      <c r="FZ1111" s="6"/>
      <c r="GA1111" s="6"/>
      <c r="GB1111" s="6"/>
      <c r="GC1111" s="6"/>
      <c r="GD1111" s="6"/>
      <c r="GE1111" s="6"/>
      <c r="GF1111" s="6"/>
      <c r="GG1111" s="6"/>
      <c r="GH1111" s="6"/>
      <c r="GI1111" s="6"/>
      <c r="GJ1111" s="6"/>
      <c r="GK1111" s="6"/>
      <c r="GL1111" s="6"/>
      <c r="GM1111" s="6"/>
      <c r="GN1111" s="6"/>
      <c r="GO1111" s="6"/>
      <c r="GP1111" s="6"/>
      <c r="GQ1111" s="6"/>
      <c r="GR1111" s="6"/>
      <c r="GS1111" s="6"/>
      <c r="GT1111" s="6"/>
      <c r="GU1111" s="6"/>
      <c r="GV1111" s="6"/>
      <c r="GW1111" s="6"/>
      <c r="GX1111" s="6"/>
      <c r="GY1111" s="6"/>
      <c r="GZ1111" s="6"/>
      <c r="HA1111" s="6"/>
      <c r="HB1111" s="6"/>
      <c r="HC1111" s="6"/>
      <c r="HD1111" s="6"/>
      <c r="HE1111" s="6"/>
      <c r="HF1111" s="6"/>
      <c r="HG1111" s="6"/>
      <c r="HH1111" s="6"/>
      <c r="HI1111" s="6"/>
      <c r="HJ1111" s="6"/>
      <c r="HK1111" s="6"/>
      <c r="HL1111" s="6"/>
      <c r="HM1111" s="6"/>
      <c r="HN1111" s="6"/>
      <c r="HO1111" s="6"/>
      <c r="HP1111" s="6"/>
      <c r="HQ1111" s="6"/>
      <c r="HR1111" s="6"/>
      <c r="HS1111" s="6"/>
      <c r="HT1111" s="6"/>
      <c r="HU1111" s="6"/>
      <c r="HV1111" s="6"/>
      <c r="HW1111" s="6"/>
    </row>
    <row r="1112" spans="1:231" ht="23.25" customHeight="1">
      <c r="A1112" s="9">
        <v>1108</v>
      </c>
      <c r="B1112" s="10" t="s">
        <v>586</v>
      </c>
      <c r="C1112" s="10" t="s">
        <v>976</v>
      </c>
      <c r="D1112" s="10" t="s">
        <v>39</v>
      </c>
      <c r="E1112" s="10" t="s">
        <v>560</v>
      </c>
      <c r="F1112" s="10" t="s">
        <v>939</v>
      </c>
      <c r="G1112" s="10" t="s">
        <v>977</v>
      </c>
      <c r="H1112" s="10" t="s">
        <v>30</v>
      </c>
      <c r="I1112" s="10" t="s">
        <v>85</v>
      </c>
      <c r="J1112" s="10">
        <f t="shared" si="68"/>
        <v>172</v>
      </c>
      <c r="K1112" s="10">
        <f t="shared" si="69"/>
        <v>51.6</v>
      </c>
      <c r="L1112" s="11">
        <v>84</v>
      </c>
      <c r="M1112" s="11">
        <f t="shared" si="70"/>
        <v>33.6</v>
      </c>
      <c r="N1112" s="10">
        <f t="shared" si="71"/>
        <v>85.2</v>
      </c>
      <c r="O1112" s="8" t="s">
        <v>2377</v>
      </c>
      <c r="P1112" s="18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  <c r="BW1112" s="6"/>
      <c r="BX1112" s="6"/>
      <c r="BY1112" s="6"/>
      <c r="BZ1112" s="6"/>
      <c r="CA1112" s="6"/>
      <c r="CB1112" s="6"/>
      <c r="CC1112" s="6"/>
      <c r="CD1112" s="6"/>
      <c r="CE1112" s="6"/>
      <c r="CF1112" s="6"/>
      <c r="CG1112" s="6"/>
      <c r="CH1112" s="6"/>
      <c r="CI1112" s="6"/>
      <c r="CJ1112" s="6"/>
      <c r="CK1112" s="6"/>
      <c r="CL1112" s="6"/>
      <c r="CM1112" s="6"/>
      <c r="CN1112" s="6"/>
      <c r="CO1112" s="6"/>
      <c r="CP1112" s="6"/>
      <c r="CQ1112" s="6"/>
      <c r="CR1112" s="6"/>
      <c r="CS1112" s="6"/>
      <c r="CT1112" s="6"/>
      <c r="CU1112" s="6"/>
      <c r="CV1112" s="6"/>
      <c r="CW1112" s="6"/>
      <c r="CX1112" s="6"/>
      <c r="CY1112" s="6"/>
      <c r="CZ1112" s="6"/>
      <c r="DA1112" s="6"/>
      <c r="DB1112" s="6"/>
      <c r="DC1112" s="6"/>
      <c r="DD1112" s="6"/>
      <c r="DE1112" s="6"/>
      <c r="DF1112" s="6"/>
      <c r="DG1112" s="6"/>
      <c r="DH1112" s="6"/>
      <c r="DI1112" s="6"/>
      <c r="DJ1112" s="6"/>
      <c r="DK1112" s="6"/>
      <c r="DL1112" s="6"/>
      <c r="DM1112" s="6"/>
      <c r="DN1112" s="6"/>
      <c r="DO1112" s="6"/>
      <c r="DP1112" s="6"/>
      <c r="DQ1112" s="6"/>
      <c r="DR1112" s="6"/>
      <c r="DS1112" s="6"/>
      <c r="DT1112" s="6"/>
      <c r="DU1112" s="6"/>
      <c r="DV1112" s="6"/>
      <c r="DW1112" s="6"/>
      <c r="DX1112" s="6"/>
      <c r="DY1112" s="6"/>
      <c r="DZ1112" s="6"/>
      <c r="EA1112" s="6"/>
      <c r="EB1112" s="6"/>
      <c r="EC1112" s="6"/>
      <c r="ED1112" s="6"/>
      <c r="EE1112" s="6"/>
      <c r="EF1112" s="6"/>
      <c r="EG1112" s="6"/>
      <c r="EH1112" s="6"/>
      <c r="EI1112" s="6"/>
      <c r="EJ1112" s="6"/>
      <c r="EK1112" s="6"/>
      <c r="EL1112" s="6"/>
      <c r="EM1112" s="6"/>
      <c r="EN1112" s="6"/>
      <c r="EO1112" s="6"/>
      <c r="EP1112" s="6"/>
      <c r="EQ1112" s="6"/>
      <c r="ER1112" s="6"/>
      <c r="ES1112" s="6"/>
      <c r="ET1112" s="6"/>
      <c r="EU1112" s="6"/>
      <c r="EV1112" s="6"/>
      <c r="EW1112" s="6"/>
      <c r="EX1112" s="6"/>
      <c r="EY1112" s="6"/>
      <c r="EZ1112" s="6"/>
      <c r="FA1112" s="6"/>
      <c r="FB1112" s="6"/>
      <c r="FC1112" s="6"/>
      <c r="FD1112" s="6"/>
      <c r="FE1112" s="6"/>
      <c r="FF1112" s="6"/>
      <c r="FG1112" s="6"/>
      <c r="FH1112" s="6"/>
      <c r="FI1112" s="6"/>
      <c r="FJ1112" s="6"/>
      <c r="FK1112" s="6"/>
      <c r="FL1112" s="6"/>
      <c r="FM1112" s="6"/>
      <c r="FN1112" s="6"/>
      <c r="FO1112" s="6"/>
      <c r="FP1112" s="6"/>
      <c r="FQ1112" s="6"/>
      <c r="FR1112" s="6"/>
      <c r="FS1112" s="6"/>
      <c r="FT1112" s="6"/>
      <c r="FU1112" s="6"/>
      <c r="FV1112" s="6"/>
      <c r="FW1112" s="6"/>
      <c r="FX1112" s="6"/>
      <c r="FY1112" s="6"/>
      <c r="FZ1112" s="6"/>
      <c r="GA1112" s="6"/>
      <c r="GB1112" s="6"/>
      <c r="GC1112" s="6"/>
      <c r="GD1112" s="6"/>
      <c r="GE1112" s="6"/>
      <c r="GF1112" s="6"/>
      <c r="GG1112" s="6"/>
      <c r="GH1112" s="6"/>
      <c r="GI1112" s="6"/>
      <c r="GJ1112" s="6"/>
      <c r="GK1112" s="6"/>
      <c r="GL1112" s="6"/>
      <c r="GM1112" s="6"/>
      <c r="GN1112" s="6"/>
      <c r="GO1112" s="6"/>
      <c r="GP1112" s="6"/>
      <c r="GQ1112" s="6"/>
      <c r="GR1112" s="6"/>
      <c r="GS1112" s="6"/>
      <c r="GT1112" s="6"/>
      <c r="GU1112" s="6"/>
      <c r="GV1112" s="6"/>
      <c r="GW1112" s="6"/>
      <c r="GX1112" s="6"/>
      <c r="GY1112" s="6"/>
      <c r="GZ1112" s="6"/>
      <c r="HA1112" s="6"/>
      <c r="HB1112" s="6"/>
      <c r="HC1112" s="6"/>
      <c r="HD1112" s="6"/>
      <c r="HE1112" s="6"/>
      <c r="HF1112" s="6"/>
      <c r="HG1112" s="6"/>
      <c r="HH1112" s="6"/>
      <c r="HI1112" s="6"/>
      <c r="HJ1112" s="6"/>
      <c r="HK1112" s="6"/>
      <c r="HL1112" s="6"/>
      <c r="HM1112" s="6"/>
      <c r="HN1112" s="6"/>
      <c r="HO1112" s="6"/>
      <c r="HP1112" s="6"/>
      <c r="HQ1112" s="6"/>
      <c r="HR1112" s="6"/>
      <c r="HS1112" s="6"/>
      <c r="HT1112" s="6"/>
      <c r="HU1112" s="6"/>
      <c r="HV1112" s="6"/>
      <c r="HW1112" s="6"/>
    </row>
    <row r="1113" spans="1:16" ht="23.25" customHeight="1">
      <c r="A1113" s="9">
        <v>1109</v>
      </c>
      <c r="B1113" s="10" t="s">
        <v>586</v>
      </c>
      <c r="C1113" s="10" t="s">
        <v>974</v>
      </c>
      <c r="D1113" s="10" t="s">
        <v>39</v>
      </c>
      <c r="E1113" s="10" t="s">
        <v>560</v>
      </c>
      <c r="F1113" s="10" t="s">
        <v>939</v>
      </c>
      <c r="G1113" s="10" t="s">
        <v>975</v>
      </c>
      <c r="H1113" s="10" t="s">
        <v>61</v>
      </c>
      <c r="I1113" s="10" t="s">
        <v>65</v>
      </c>
      <c r="J1113" s="10">
        <f t="shared" si="68"/>
        <v>173</v>
      </c>
      <c r="K1113" s="10">
        <f t="shared" si="69"/>
        <v>51.9</v>
      </c>
      <c r="L1113" s="11">
        <v>83</v>
      </c>
      <c r="M1113" s="11">
        <f t="shared" si="70"/>
        <v>33.2</v>
      </c>
      <c r="N1113" s="10">
        <f t="shared" si="71"/>
        <v>85.1</v>
      </c>
      <c r="O1113" s="4"/>
      <c r="P1113" s="19"/>
    </row>
    <row r="1114" spans="1:16" ht="23.25" customHeight="1">
      <c r="A1114" s="9">
        <v>1110</v>
      </c>
      <c r="B1114" s="10" t="s">
        <v>586</v>
      </c>
      <c r="C1114" s="10" t="s">
        <v>978</v>
      </c>
      <c r="D1114" s="10" t="s">
        <v>18</v>
      </c>
      <c r="E1114" s="10" t="s">
        <v>560</v>
      </c>
      <c r="F1114" s="10" t="s">
        <v>939</v>
      </c>
      <c r="G1114" s="10" t="s">
        <v>979</v>
      </c>
      <c r="H1114" s="10" t="s">
        <v>119</v>
      </c>
      <c r="I1114" s="10" t="s">
        <v>204</v>
      </c>
      <c r="J1114" s="10">
        <f t="shared" si="68"/>
        <v>168</v>
      </c>
      <c r="K1114" s="10">
        <f t="shared" si="69"/>
        <v>50.4</v>
      </c>
      <c r="L1114" s="11">
        <v>82.4</v>
      </c>
      <c r="M1114" s="11">
        <f t="shared" si="70"/>
        <v>32.96</v>
      </c>
      <c r="N1114" s="10">
        <f t="shared" si="71"/>
        <v>83.36</v>
      </c>
      <c r="O1114" s="4"/>
      <c r="P1114" s="19"/>
    </row>
    <row r="1115" spans="1:16" ht="23.25" customHeight="1">
      <c r="A1115" s="9">
        <v>1111</v>
      </c>
      <c r="B1115" s="10" t="s">
        <v>586</v>
      </c>
      <c r="C1115" s="10" t="s">
        <v>980</v>
      </c>
      <c r="D1115" s="10" t="s">
        <v>18</v>
      </c>
      <c r="E1115" s="10" t="s">
        <v>560</v>
      </c>
      <c r="F1115" s="10" t="s">
        <v>939</v>
      </c>
      <c r="G1115" s="10" t="s">
        <v>981</v>
      </c>
      <c r="H1115" s="10" t="s">
        <v>146</v>
      </c>
      <c r="I1115" s="10" t="s">
        <v>27</v>
      </c>
      <c r="J1115" s="10">
        <f t="shared" si="68"/>
        <v>160</v>
      </c>
      <c r="K1115" s="10">
        <f t="shared" si="69"/>
        <v>48</v>
      </c>
      <c r="L1115" s="11">
        <v>85.4</v>
      </c>
      <c r="M1115" s="11">
        <f t="shared" si="70"/>
        <v>34.160000000000004</v>
      </c>
      <c r="N1115" s="10">
        <f t="shared" si="71"/>
        <v>82.16</v>
      </c>
      <c r="O1115" s="4"/>
      <c r="P1115" s="19"/>
    </row>
    <row r="1116" spans="1:16" ht="23.25" customHeight="1">
      <c r="A1116" s="9">
        <v>1112</v>
      </c>
      <c r="B1116" s="10" t="s">
        <v>586</v>
      </c>
      <c r="C1116" s="10" t="s">
        <v>982</v>
      </c>
      <c r="D1116" s="10" t="s">
        <v>18</v>
      </c>
      <c r="E1116" s="10" t="s">
        <v>560</v>
      </c>
      <c r="F1116" s="10" t="s">
        <v>939</v>
      </c>
      <c r="G1116" s="10" t="s">
        <v>983</v>
      </c>
      <c r="H1116" s="10" t="s">
        <v>84</v>
      </c>
      <c r="I1116" s="10" t="s">
        <v>55</v>
      </c>
      <c r="J1116" s="10">
        <f t="shared" si="68"/>
        <v>156</v>
      </c>
      <c r="K1116" s="10">
        <f t="shared" si="69"/>
        <v>46.8</v>
      </c>
      <c r="L1116" s="11">
        <v>84.6</v>
      </c>
      <c r="M1116" s="11">
        <f t="shared" si="70"/>
        <v>33.839999999999996</v>
      </c>
      <c r="N1116" s="10">
        <f t="shared" si="71"/>
        <v>80.64</v>
      </c>
      <c r="O1116" s="4"/>
      <c r="P1116" s="19"/>
    </row>
    <row r="1117" spans="1:231" ht="23.25" customHeight="1">
      <c r="A1117" s="9">
        <v>1113</v>
      </c>
      <c r="B1117" s="10" t="s">
        <v>586</v>
      </c>
      <c r="C1117" s="10" t="s">
        <v>1125</v>
      </c>
      <c r="D1117" s="10" t="s">
        <v>18</v>
      </c>
      <c r="E1117" s="10" t="s">
        <v>560</v>
      </c>
      <c r="F1117" s="10" t="s">
        <v>1030</v>
      </c>
      <c r="G1117" s="10" t="s">
        <v>1126</v>
      </c>
      <c r="H1117" s="10" t="s">
        <v>72</v>
      </c>
      <c r="I1117" s="10" t="s">
        <v>106</v>
      </c>
      <c r="J1117" s="10">
        <f t="shared" si="68"/>
        <v>180</v>
      </c>
      <c r="K1117" s="10">
        <f t="shared" si="69"/>
        <v>54</v>
      </c>
      <c r="L1117" s="11">
        <v>82</v>
      </c>
      <c r="M1117" s="11">
        <f t="shared" si="70"/>
        <v>32.800000000000004</v>
      </c>
      <c r="N1117" s="10">
        <f t="shared" si="71"/>
        <v>86.8</v>
      </c>
      <c r="O1117" s="8" t="s">
        <v>2377</v>
      </c>
      <c r="P1117" s="18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  <c r="BW1117" s="6"/>
      <c r="BX1117" s="6"/>
      <c r="BY1117" s="6"/>
      <c r="BZ1117" s="6"/>
      <c r="CA1117" s="6"/>
      <c r="CB1117" s="6"/>
      <c r="CC1117" s="6"/>
      <c r="CD1117" s="6"/>
      <c r="CE1117" s="6"/>
      <c r="CF1117" s="6"/>
      <c r="CG1117" s="6"/>
      <c r="CH1117" s="6"/>
      <c r="CI1117" s="6"/>
      <c r="CJ1117" s="6"/>
      <c r="CK1117" s="6"/>
      <c r="CL1117" s="6"/>
      <c r="CM1117" s="6"/>
      <c r="CN1117" s="6"/>
      <c r="CO1117" s="6"/>
      <c r="CP1117" s="6"/>
      <c r="CQ1117" s="6"/>
      <c r="CR1117" s="6"/>
      <c r="CS1117" s="6"/>
      <c r="CT1117" s="6"/>
      <c r="CU1117" s="6"/>
      <c r="CV1117" s="6"/>
      <c r="CW1117" s="6"/>
      <c r="CX1117" s="6"/>
      <c r="CY1117" s="6"/>
      <c r="CZ1117" s="6"/>
      <c r="DA1117" s="6"/>
      <c r="DB1117" s="6"/>
      <c r="DC1117" s="6"/>
      <c r="DD1117" s="6"/>
      <c r="DE1117" s="6"/>
      <c r="DF1117" s="6"/>
      <c r="DG1117" s="6"/>
      <c r="DH1117" s="6"/>
      <c r="DI1117" s="6"/>
      <c r="DJ1117" s="6"/>
      <c r="DK1117" s="6"/>
      <c r="DL1117" s="6"/>
      <c r="DM1117" s="6"/>
      <c r="DN1117" s="6"/>
      <c r="DO1117" s="6"/>
      <c r="DP1117" s="6"/>
      <c r="DQ1117" s="6"/>
      <c r="DR1117" s="6"/>
      <c r="DS1117" s="6"/>
      <c r="DT1117" s="6"/>
      <c r="DU1117" s="6"/>
      <c r="DV1117" s="6"/>
      <c r="DW1117" s="6"/>
      <c r="DX1117" s="6"/>
      <c r="DY1117" s="6"/>
      <c r="DZ1117" s="6"/>
      <c r="EA1117" s="6"/>
      <c r="EB1117" s="6"/>
      <c r="EC1117" s="6"/>
      <c r="ED1117" s="6"/>
      <c r="EE1117" s="6"/>
      <c r="EF1117" s="6"/>
      <c r="EG1117" s="6"/>
      <c r="EH1117" s="6"/>
      <c r="EI1117" s="6"/>
      <c r="EJ1117" s="6"/>
      <c r="EK1117" s="6"/>
      <c r="EL1117" s="6"/>
      <c r="EM1117" s="6"/>
      <c r="EN1117" s="6"/>
      <c r="EO1117" s="6"/>
      <c r="EP1117" s="6"/>
      <c r="EQ1117" s="6"/>
      <c r="ER1117" s="6"/>
      <c r="ES1117" s="6"/>
      <c r="ET1117" s="6"/>
      <c r="EU1117" s="6"/>
      <c r="EV1117" s="6"/>
      <c r="EW1117" s="6"/>
      <c r="EX1117" s="6"/>
      <c r="EY1117" s="6"/>
      <c r="EZ1117" s="6"/>
      <c r="FA1117" s="6"/>
      <c r="FB1117" s="6"/>
      <c r="FC1117" s="6"/>
      <c r="FD1117" s="6"/>
      <c r="FE1117" s="6"/>
      <c r="FF1117" s="6"/>
      <c r="FG1117" s="6"/>
      <c r="FH1117" s="6"/>
      <c r="FI1117" s="6"/>
      <c r="FJ1117" s="6"/>
      <c r="FK1117" s="6"/>
      <c r="FL1117" s="6"/>
      <c r="FM1117" s="6"/>
      <c r="FN1117" s="6"/>
      <c r="FO1117" s="6"/>
      <c r="FP1117" s="6"/>
      <c r="FQ1117" s="6"/>
      <c r="FR1117" s="6"/>
      <c r="FS1117" s="6"/>
      <c r="FT1117" s="6"/>
      <c r="FU1117" s="6"/>
      <c r="FV1117" s="6"/>
      <c r="FW1117" s="6"/>
      <c r="FX1117" s="6"/>
      <c r="FY1117" s="6"/>
      <c r="FZ1117" s="6"/>
      <c r="GA1117" s="6"/>
      <c r="GB1117" s="6"/>
      <c r="GC1117" s="6"/>
      <c r="GD1117" s="6"/>
      <c r="GE1117" s="6"/>
      <c r="GF1117" s="6"/>
      <c r="GG1117" s="6"/>
      <c r="GH1117" s="6"/>
      <c r="GI1117" s="6"/>
      <c r="GJ1117" s="6"/>
      <c r="GK1117" s="6"/>
      <c r="GL1117" s="6"/>
      <c r="GM1117" s="6"/>
      <c r="GN1117" s="6"/>
      <c r="GO1117" s="6"/>
      <c r="GP1117" s="6"/>
      <c r="GQ1117" s="6"/>
      <c r="GR1117" s="6"/>
      <c r="GS1117" s="6"/>
      <c r="GT1117" s="6"/>
      <c r="GU1117" s="6"/>
      <c r="GV1117" s="6"/>
      <c r="GW1117" s="6"/>
      <c r="GX1117" s="6"/>
      <c r="GY1117" s="6"/>
      <c r="GZ1117" s="6"/>
      <c r="HA1117" s="6"/>
      <c r="HB1117" s="6"/>
      <c r="HC1117" s="6"/>
      <c r="HD1117" s="6"/>
      <c r="HE1117" s="6"/>
      <c r="HF1117" s="6"/>
      <c r="HG1117" s="6"/>
      <c r="HH1117" s="6"/>
      <c r="HI1117" s="6"/>
      <c r="HJ1117" s="6"/>
      <c r="HK1117" s="6"/>
      <c r="HL1117" s="6"/>
      <c r="HM1117" s="6"/>
      <c r="HN1117" s="6"/>
      <c r="HO1117" s="6"/>
      <c r="HP1117" s="6"/>
      <c r="HQ1117" s="6"/>
      <c r="HR1117" s="6"/>
      <c r="HS1117" s="6"/>
      <c r="HT1117" s="6"/>
      <c r="HU1117" s="6"/>
      <c r="HV1117" s="6"/>
      <c r="HW1117" s="6"/>
    </row>
    <row r="1118" spans="1:231" ht="23.25" customHeight="1">
      <c r="A1118" s="9">
        <v>1114</v>
      </c>
      <c r="B1118" s="10" t="s">
        <v>586</v>
      </c>
      <c r="C1118" s="10" t="s">
        <v>1127</v>
      </c>
      <c r="D1118" s="10" t="s">
        <v>18</v>
      </c>
      <c r="E1118" s="10" t="s">
        <v>560</v>
      </c>
      <c r="F1118" s="10" t="s">
        <v>1030</v>
      </c>
      <c r="G1118" s="10" t="s">
        <v>1128</v>
      </c>
      <c r="H1118" s="10" t="s">
        <v>64</v>
      </c>
      <c r="I1118" s="10" t="s">
        <v>23</v>
      </c>
      <c r="J1118" s="10">
        <f t="shared" si="68"/>
        <v>176</v>
      </c>
      <c r="K1118" s="10">
        <f t="shared" si="69"/>
        <v>52.8</v>
      </c>
      <c r="L1118" s="11">
        <v>83.2</v>
      </c>
      <c r="M1118" s="11">
        <f t="shared" si="70"/>
        <v>33.28</v>
      </c>
      <c r="N1118" s="10">
        <f t="shared" si="71"/>
        <v>86.08</v>
      </c>
      <c r="O1118" s="8" t="s">
        <v>2377</v>
      </c>
      <c r="P1118" s="18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  <c r="BW1118" s="6"/>
      <c r="BX1118" s="6"/>
      <c r="BY1118" s="6"/>
      <c r="BZ1118" s="6"/>
      <c r="CA1118" s="6"/>
      <c r="CB1118" s="6"/>
      <c r="CC1118" s="6"/>
      <c r="CD1118" s="6"/>
      <c r="CE1118" s="6"/>
      <c r="CF1118" s="6"/>
      <c r="CG1118" s="6"/>
      <c r="CH1118" s="6"/>
      <c r="CI1118" s="6"/>
      <c r="CJ1118" s="6"/>
      <c r="CK1118" s="6"/>
      <c r="CL1118" s="6"/>
      <c r="CM1118" s="6"/>
      <c r="CN1118" s="6"/>
      <c r="CO1118" s="6"/>
      <c r="CP1118" s="6"/>
      <c r="CQ1118" s="6"/>
      <c r="CR1118" s="6"/>
      <c r="CS1118" s="6"/>
      <c r="CT1118" s="6"/>
      <c r="CU1118" s="6"/>
      <c r="CV1118" s="6"/>
      <c r="CW1118" s="6"/>
      <c r="CX1118" s="6"/>
      <c r="CY1118" s="6"/>
      <c r="CZ1118" s="6"/>
      <c r="DA1118" s="6"/>
      <c r="DB1118" s="6"/>
      <c r="DC1118" s="6"/>
      <c r="DD1118" s="6"/>
      <c r="DE1118" s="6"/>
      <c r="DF1118" s="6"/>
      <c r="DG1118" s="6"/>
      <c r="DH1118" s="6"/>
      <c r="DI1118" s="6"/>
      <c r="DJ1118" s="6"/>
      <c r="DK1118" s="6"/>
      <c r="DL1118" s="6"/>
      <c r="DM1118" s="6"/>
      <c r="DN1118" s="6"/>
      <c r="DO1118" s="6"/>
      <c r="DP1118" s="6"/>
      <c r="DQ1118" s="6"/>
      <c r="DR1118" s="6"/>
      <c r="DS1118" s="6"/>
      <c r="DT1118" s="6"/>
      <c r="DU1118" s="6"/>
      <c r="DV1118" s="6"/>
      <c r="DW1118" s="6"/>
      <c r="DX1118" s="6"/>
      <c r="DY1118" s="6"/>
      <c r="DZ1118" s="6"/>
      <c r="EA1118" s="6"/>
      <c r="EB1118" s="6"/>
      <c r="EC1118" s="6"/>
      <c r="ED1118" s="6"/>
      <c r="EE1118" s="6"/>
      <c r="EF1118" s="6"/>
      <c r="EG1118" s="6"/>
      <c r="EH1118" s="6"/>
      <c r="EI1118" s="6"/>
      <c r="EJ1118" s="6"/>
      <c r="EK1118" s="6"/>
      <c r="EL1118" s="6"/>
      <c r="EM1118" s="6"/>
      <c r="EN1118" s="6"/>
      <c r="EO1118" s="6"/>
      <c r="EP1118" s="6"/>
      <c r="EQ1118" s="6"/>
      <c r="ER1118" s="6"/>
      <c r="ES1118" s="6"/>
      <c r="ET1118" s="6"/>
      <c r="EU1118" s="6"/>
      <c r="EV1118" s="6"/>
      <c r="EW1118" s="6"/>
      <c r="EX1118" s="6"/>
      <c r="EY1118" s="6"/>
      <c r="EZ1118" s="6"/>
      <c r="FA1118" s="6"/>
      <c r="FB1118" s="6"/>
      <c r="FC1118" s="6"/>
      <c r="FD1118" s="6"/>
      <c r="FE1118" s="6"/>
      <c r="FF1118" s="6"/>
      <c r="FG1118" s="6"/>
      <c r="FH1118" s="6"/>
      <c r="FI1118" s="6"/>
      <c r="FJ1118" s="6"/>
      <c r="FK1118" s="6"/>
      <c r="FL1118" s="6"/>
      <c r="FM1118" s="6"/>
      <c r="FN1118" s="6"/>
      <c r="FO1118" s="6"/>
      <c r="FP1118" s="6"/>
      <c r="FQ1118" s="6"/>
      <c r="FR1118" s="6"/>
      <c r="FS1118" s="6"/>
      <c r="FT1118" s="6"/>
      <c r="FU1118" s="6"/>
      <c r="FV1118" s="6"/>
      <c r="FW1118" s="6"/>
      <c r="FX1118" s="6"/>
      <c r="FY1118" s="6"/>
      <c r="FZ1118" s="6"/>
      <c r="GA1118" s="6"/>
      <c r="GB1118" s="6"/>
      <c r="GC1118" s="6"/>
      <c r="GD1118" s="6"/>
      <c r="GE1118" s="6"/>
      <c r="GF1118" s="6"/>
      <c r="GG1118" s="6"/>
      <c r="GH1118" s="6"/>
      <c r="GI1118" s="6"/>
      <c r="GJ1118" s="6"/>
      <c r="GK1118" s="6"/>
      <c r="GL1118" s="6"/>
      <c r="GM1118" s="6"/>
      <c r="GN1118" s="6"/>
      <c r="GO1118" s="6"/>
      <c r="GP1118" s="6"/>
      <c r="GQ1118" s="6"/>
      <c r="GR1118" s="6"/>
      <c r="GS1118" s="6"/>
      <c r="GT1118" s="6"/>
      <c r="GU1118" s="6"/>
      <c r="GV1118" s="6"/>
      <c r="GW1118" s="6"/>
      <c r="GX1118" s="6"/>
      <c r="GY1118" s="6"/>
      <c r="GZ1118" s="6"/>
      <c r="HA1118" s="6"/>
      <c r="HB1118" s="6"/>
      <c r="HC1118" s="6"/>
      <c r="HD1118" s="6"/>
      <c r="HE1118" s="6"/>
      <c r="HF1118" s="6"/>
      <c r="HG1118" s="6"/>
      <c r="HH1118" s="6"/>
      <c r="HI1118" s="6"/>
      <c r="HJ1118" s="6"/>
      <c r="HK1118" s="6"/>
      <c r="HL1118" s="6"/>
      <c r="HM1118" s="6"/>
      <c r="HN1118" s="6"/>
      <c r="HO1118" s="6"/>
      <c r="HP1118" s="6"/>
      <c r="HQ1118" s="6"/>
      <c r="HR1118" s="6"/>
      <c r="HS1118" s="6"/>
      <c r="HT1118" s="6"/>
      <c r="HU1118" s="6"/>
      <c r="HV1118" s="6"/>
      <c r="HW1118" s="6"/>
    </row>
    <row r="1119" spans="1:231" ht="23.25" customHeight="1">
      <c r="A1119" s="9">
        <v>1115</v>
      </c>
      <c r="B1119" s="10" t="s">
        <v>586</v>
      </c>
      <c r="C1119" s="10" t="s">
        <v>1129</v>
      </c>
      <c r="D1119" s="10" t="s">
        <v>18</v>
      </c>
      <c r="E1119" s="10" t="s">
        <v>560</v>
      </c>
      <c r="F1119" s="10" t="s">
        <v>1030</v>
      </c>
      <c r="G1119" s="10" t="s">
        <v>1130</v>
      </c>
      <c r="H1119" s="10" t="s">
        <v>64</v>
      </c>
      <c r="I1119" s="10" t="s">
        <v>72</v>
      </c>
      <c r="J1119" s="10">
        <f t="shared" si="68"/>
        <v>174</v>
      </c>
      <c r="K1119" s="10">
        <f t="shared" si="69"/>
        <v>52.199999999999996</v>
      </c>
      <c r="L1119" s="11">
        <v>84.6</v>
      </c>
      <c r="M1119" s="11">
        <f t="shared" si="70"/>
        <v>33.839999999999996</v>
      </c>
      <c r="N1119" s="10">
        <f t="shared" si="71"/>
        <v>86.04</v>
      </c>
      <c r="O1119" s="8" t="s">
        <v>2377</v>
      </c>
      <c r="P1119" s="18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  <c r="BW1119" s="6"/>
      <c r="BX1119" s="6"/>
      <c r="BY1119" s="6"/>
      <c r="BZ1119" s="6"/>
      <c r="CA1119" s="6"/>
      <c r="CB1119" s="6"/>
      <c r="CC1119" s="6"/>
      <c r="CD1119" s="6"/>
      <c r="CE1119" s="6"/>
      <c r="CF1119" s="6"/>
      <c r="CG1119" s="6"/>
      <c r="CH1119" s="6"/>
      <c r="CI1119" s="6"/>
      <c r="CJ1119" s="6"/>
      <c r="CK1119" s="6"/>
      <c r="CL1119" s="6"/>
      <c r="CM1119" s="6"/>
      <c r="CN1119" s="6"/>
      <c r="CO1119" s="6"/>
      <c r="CP1119" s="6"/>
      <c r="CQ1119" s="6"/>
      <c r="CR1119" s="6"/>
      <c r="CS1119" s="6"/>
      <c r="CT1119" s="6"/>
      <c r="CU1119" s="6"/>
      <c r="CV1119" s="6"/>
      <c r="CW1119" s="6"/>
      <c r="CX1119" s="6"/>
      <c r="CY1119" s="6"/>
      <c r="CZ1119" s="6"/>
      <c r="DA1119" s="6"/>
      <c r="DB1119" s="6"/>
      <c r="DC1119" s="6"/>
      <c r="DD1119" s="6"/>
      <c r="DE1119" s="6"/>
      <c r="DF1119" s="6"/>
      <c r="DG1119" s="6"/>
      <c r="DH1119" s="6"/>
      <c r="DI1119" s="6"/>
      <c r="DJ1119" s="6"/>
      <c r="DK1119" s="6"/>
      <c r="DL1119" s="6"/>
      <c r="DM1119" s="6"/>
      <c r="DN1119" s="6"/>
      <c r="DO1119" s="6"/>
      <c r="DP1119" s="6"/>
      <c r="DQ1119" s="6"/>
      <c r="DR1119" s="6"/>
      <c r="DS1119" s="6"/>
      <c r="DT1119" s="6"/>
      <c r="DU1119" s="6"/>
      <c r="DV1119" s="6"/>
      <c r="DW1119" s="6"/>
      <c r="DX1119" s="6"/>
      <c r="DY1119" s="6"/>
      <c r="DZ1119" s="6"/>
      <c r="EA1119" s="6"/>
      <c r="EB1119" s="6"/>
      <c r="EC1119" s="6"/>
      <c r="ED1119" s="6"/>
      <c r="EE1119" s="6"/>
      <c r="EF1119" s="6"/>
      <c r="EG1119" s="6"/>
      <c r="EH1119" s="6"/>
      <c r="EI1119" s="6"/>
      <c r="EJ1119" s="6"/>
      <c r="EK1119" s="6"/>
      <c r="EL1119" s="6"/>
      <c r="EM1119" s="6"/>
      <c r="EN1119" s="6"/>
      <c r="EO1119" s="6"/>
      <c r="EP1119" s="6"/>
      <c r="EQ1119" s="6"/>
      <c r="ER1119" s="6"/>
      <c r="ES1119" s="6"/>
      <c r="ET1119" s="6"/>
      <c r="EU1119" s="6"/>
      <c r="EV1119" s="6"/>
      <c r="EW1119" s="6"/>
      <c r="EX1119" s="6"/>
      <c r="EY1119" s="6"/>
      <c r="EZ1119" s="6"/>
      <c r="FA1119" s="6"/>
      <c r="FB1119" s="6"/>
      <c r="FC1119" s="6"/>
      <c r="FD1119" s="6"/>
      <c r="FE1119" s="6"/>
      <c r="FF1119" s="6"/>
      <c r="FG1119" s="6"/>
      <c r="FH1119" s="6"/>
      <c r="FI1119" s="6"/>
      <c r="FJ1119" s="6"/>
      <c r="FK1119" s="6"/>
      <c r="FL1119" s="6"/>
      <c r="FM1119" s="6"/>
      <c r="FN1119" s="6"/>
      <c r="FO1119" s="6"/>
      <c r="FP1119" s="6"/>
      <c r="FQ1119" s="6"/>
      <c r="FR1119" s="6"/>
      <c r="FS1119" s="6"/>
      <c r="FT1119" s="6"/>
      <c r="FU1119" s="6"/>
      <c r="FV1119" s="6"/>
      <c r="FW1119" s="6"/>
      <c r="FX1119" s="6"/>
      <c r="FY1119" s="6"/>
      <c r="FZ1119" s="6"/>
      <c r="GA1119" s="6"/>
      <c r="GB1119" s="6"/>
      <c r="GC1119" s="6"/>
      <c r="GD1119" s="6"/>
      <c r="GE1119" s="6"/>
      <c r="GF1119" s="6"/>
      <c r="GG1119" s="6"/>
      <c r="GH1119" s="6"/>
      <c r="GI1119" s="6"/>
      <c r="GJ1119" s="6"/>
      <c r="GK1119" s="6"/>
      <c r="GL1119" s="6"/>
      <c r="GM1119" s="6"/>
      <c r="GN1119" s="6"/>
      <c r="GO1119" s="6"/>
      <c r="GP1119" s="6"/>
      <c r="GQ1119" s="6"/>
      <c r="GR1119" s="6"/>
      <c r="GS1119" s="6"/>
      <c r="GT1119" s="6"/>
      <c r="GU1119" s="6"/>
      <c r="GV1119" s="6"/>
      <c r="GW1119" s="6"/>
      <c r="GX1119" s="6"/>
      <c r="GY1119" s="6"/>
      <c r="GZ1119" s="6"/>
      <c r="HA1119" s="6"/>
      <c r="HB1119" s="6"/>
      <c r="HC1119" s="6"/>
      <c r="HD1119" s="6"/>
      <c r="HE1119" s="6"/>
      <c r="HF1119" s="6"/>
      <c r="HG1119" s="6"/>
      <c r="HH1119" s="6"/>
      <c r="HI1119" s="6"/>
      <c r="HJ1119" s="6"/>
      <c r="HK1119" s="6"/>
      <c r="HL1119" s="6"/>
      <c r="HM1119" s="6"/>
      <c r="HN1119" s="6"/>
      <c r="HO1119" s="6"/>
      <c r="HP1119" s="6"/>
      <c r="HQ1119" s="6"/>
      <c r="HR1119" s="6"/>
      <c r="HS1119" s="6"/>
      <c r="HT1119" s="6"/>
      <c r="HU1119" s="6"/>
      <c r="HV1119" s="6"/>
      <c r="HW1119" s="6"/>
    </row>
    <row r="1120" spans="1:231" ht="23.25" customHeight="1">
      <c r="A1120" s="9">
        <v>1116</v>
      </c>
      <c r="B1120" s="10" t="s">
        <v>586</v>
      </c>
      <c r="C1120" s="10" t="s">
        <v>1131</v>
      </c>
      <c r="D1120" s="10" t="s">
        <v>18</v>
      </c>
      <c r="E1120" s="10" t="s">
        <v>560</v>
      </c>
      <c r="F1120" s="10" t="s">
        <v>1030</v>
      </c>
      <c r="G1120" s="10" t="s">
        <v>1132</v>
      </c>
      <c r="H1120" s="10" t="s">
        <v>31</v>
      </c>
      <c r="I1120" s="10" t="s">
        <v>23</v>
      </c>
      <c r="J1120" s="10">
        <f t="shared" si="68"/>
        <v>177</v>
      </c>
      <c r="K1120" s="10">
        <f t="shared" si="69"/>
        <v>53.1</v>
      </c>
      <c r="L1120" s="11">
        <v>82.2</v>
      </c>
      <c r="M1120" s="11">
        <f t="shared" si="70"/>
        <v>32.88</v>
      </c>
      <c r="N1120" s="10">
        <f t="shared" si="71"/>
        <v>85.98</v>
      </c>
      <c r="O1120" s="8" t="s">
        <v>2377</v>
      </c>
      <c r="P1120" s="18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  <c r="BW1120" s="6"/>
      <c r="BX1120" s="6"/>
      <c r="BY1120" s="6"/>
      <c r="BZ1120" s="6"/>
      <c r="CA1120" s="6"/>
      <c r="CB1120" s="6"/>
      <c r="CC1120" s="6"/>
      <c r="CD1120" s="6"/>
      <c r="CE1120" s="6"/>
      <c r="CF1120" s="6"/>
      <c r="CG1120" s="6"/>
      <c r="CH1120" s="6"/>
      <c r="CI1120" s="6"/>
      <c r="CJ1120" s="6"/>
      <c r="CK1120" s="6"/>
      <c r="CL1120" s="6"/>
      <c r="CM1120" s="6"/>
      <c r="CN1120" s="6"/>
      <c r="CO1120" s="6"/>
      <c r="CP1120" s="6"/>
      <c r="CQ1120" s="6"/>
      <c r="CR1120" s="6"/>
      <c r="CS1120" s="6"/>
      <c r="CT1120" s="6"/>
      <c r="CU1120" s="6"/>
      <c r="CV1120" s="6"/>
      <c r="CW1120" s="6"/>
      <c r="CX1120" s="6"/>
      <c r="CY1120" s="6"/>
      <c r="CZ1120" s="6"/>
      <c r="DA1120" s="6"/>
      <c r="DB1120" s="6"/>
      <c r="DC1120" s="6"/>
      <c r="DD1120" s="6"/>
      <c r="DE1120" s="6"/>
      <c r="DF1120" s="6"/>
      <c r="DG1120" s="6"/>
      <c r="DH1120" s="6"/>
      <c r="DI1120" s="6"/>
      <c r="DJ1120" s="6"/>
      <c r="DK1120" s="6"/>
      <c r="DL1120" s="6"/>
      <c r="DM1120" s="6"/>
      <c r="DN1120" s="6"/>
      <c r="DO1120" s="6"/>
      <c r="DP1120" s="6"/>
      <c r="DQ1120" s="6"/>
      <c r="DR1120" s="6"/>
      <c r="DS1120" s="6"/>
      <c r="DT1120" s="6"/>
      <c r="DU1120" s="6"/>
      <c r="DV1120" s="6"/>
      <c r="DW1120" s="6"/>
      <c r="DX1120" s="6"/>
      <c r="DY1120" s="6"/>
      <c r="DZ1120" s="6"/>
      <c r="EA1120" s="6"/>
      <c r="EB1120" s="6"/>
      <c r="EC1120" s="6"/>
      <c r="ED1120" s="6"/>
      <c r="EE1120" s="6"/>
      <c r="EF1120" s="6"/>
      <c r="EG1120" s="6"/>
      <c r="EH1120" s="6"/>
      <c r="EI1120" s="6"/>
      <c r="EJ1120" s="6"/>
      <c r="EK1120" s="6"/>
      <c r="EL1120" s="6"/>
      <c r="EM1120" s="6"/>
      <c r="EN1120" s="6"/>
      <c r="EO1120" s="6"/>
      <c r="EP1120" s="6"/>
      <c r="EQ1120" s="6"/>
      <c r="ER1120" s="6"/>
      <c r="ES1120" s="6"/>
      <c r="ET1120" s="6"/>
      <c r="EU1120" s="6"/>
      <c r="EV1120" s="6"/>
      <c r="EW1120" s="6"/>
      <c r="EX1120" s="6"/>
      <c r="EY1120" s="6"/>
      <c r="EZ1120" s="6"/>
      <c r="FA1120" s="6"/>
      <c r="FB1120" s="6"/>
      <c r="FC1120" s="6"/>
      <c r="FD1120" s="6"/>
      <c r="FE1120" s="6"/>
      <c r="FF1120" s="6"/>
      <c r="FG1120" s="6"/>
      <c r="FH1120" s="6"/>
      <c r="FI1120" s="6"/>
      <c r="FJ1120" s="6"/>
      <c r="FK1120" s="6"/>
      <c r="FL1120" s="6"/>
      <c r="FM1120" s="6"/>
      <c r="FN1120" s="6"/>
      <c r="FO1120" s="6"/>
      <c r="FP1120" s="6"/>
      <c r="FQ1120" s="6"/>
      <c r="FR1120" s="6"/>
      <c r="FS1120" s="6"/>
      <c r="FT1120" s="6"/>
      <c r="FU1120" s="6"/>
      <c r="FV1120" s="6"/>
      <c r="FW1120" s="6"/>
      <c r="FX1120" s="6"/>
      <c r="FY1120" s="6"/>
      <c r="FZ1120" s="6"/>
      <c r="GA1120" s="6"/>
      <c r="GB1120" s="6"/>
      <c r="GC1120" s="6"/>
      <c r="GD1120" s="6"/>
      <c r="GE1120" s="6"/>
      <c r="GF1120" s="6"/>
      <c r="GG1120" s="6"/>
      <c r="GH1120" s="6"/>
      <c r="GI1120" s="6"/>
      <c r="GJ1120" s="6"/>
      <c r="GK1120" s="6"/>
      <c r="GL1120" s="6"/>
      <c r="GM1120" s="6"/>
      <c r="GN1120" s="6"/>
      <c r="GO1120" s="6"/>
      <c r="GP1120" s="6"/>
      <c r="GQ1120" s="6"/>
      <c r="GR1120" s="6"/>
      <c r="GS1120" s="6"/>
      <c r="GT1120" s="6"/>
      <c r="GU1120" s="6"/>
      <c r="GV1120" s="6"/>
      <c r="GW1120" s="6"/>
      <c r="GX1120" s="6"/>
      <c r="GY1120" s="6"/>
      <c r="GZ1120" s="6"/>
      <c r="HA1120" s="6"/>
      <c r="HB1120" s="6"/>
      <c r="HC1120" s="6"/>
      <c r="HD1120" s="6"/>
      <c r="HE1120" s="6"/>
      <c r="HF1120" s="6"/>
      <c r="HG1120" s="6"/>
      <c r="HH1120" s="6"/>
      <c r="HI1120" s="6"/>
      <c r="HJ1120" s="6"/>
      <c r="HK1120" s="6"/>
      <c r="HL1120" s="6"/>
      <c r="HM1120" s="6"/>
      <c r="HN1120" s="6"/>
      <c r="HO1120" s="6"/>
      <c r="HP1120" s="6"/>
      <c r="HQ1120" s="6"/>
      <c r="HR1120" s="6"/>
      <c r="HS1120" s="6"/>
      <c r="HT1120" s="6"/>
      <c r="HU1120" s="6"/>
      <c r="HV1120" s="6"/>
      <c r="HW1120" s="6"/>
    </row>
    <row r="1121" spans="1:16" ht="23.25" customHeight="1">
      <c r="A1121" s="9">
        <v>1117</v>
      </c>
      <c r="B1121" s="10" t="s">
        <v>586</v>
      </c>
      <c r="C1121" s="10" t="s">
        <v>1133</v>
      </c>
      <c r="D1121" s="10" t="s">
        <v>18</v>
      </c>
      <c r="E1121" s="10" t="s">
        <v>560</v>
      </c>
      <c r="F1121" s="10" t="s">
        <v>1030</v>
      </c>
      <c r="G1121" s="10" t="s">
        <v>1134</v>
      </c>
      <c r="H1121" s="10" t="s">
        <v>22</v>
      </c>
      <c r="I1121" s="10" t="s">
        <v>65</v>
      </c>
      <c r="J1121" s="10">
        <f t="shared" si="68"/>
        <v>172</v>
      </c>
      <c r="K1121" s="10">
        <f t="shared" si="69"/>
        <v>51.6</v>
      </c>
      <c r="L1121" s="11">
        <v>84.6</v>
      </c>
      <c r="M1121" s="11">
        <f t="shared" si="70"/>
        <v>33.839999999999996</v>
      </c>
      <c r="N1121" s="10">
        <f t="shared" si="71"/>
        <v>85.44</v>
      </c>
      <c r="O1121" s="4"/>
      <c r="P1121" s="19"/>
    </row>
    <row r="1122" spans="1:16" ht="23.25" customHeight="1">
      <c r="A1122" s="9">
        <v>1118</v>
      </c>
      <c r="B1122" s="10" t="s">
        <v>586</v>
      </c>
      <c r="C1122" s="10" t="s">
        <v>1135</v>
      </c>
      <c r="D1122" s="10" t="s">
        <v>18</v>
      </c>
      <c r="E1122" s="10" t="s">
        <v>560</v>
      </c>
      <c r="F1122" s="10" t="s">
        <v>1030</v>
      </c>
      <c r="G1122" s="10" t="s">
        <v>1136</v>
      </c>
      <c r="H1122" s="10" t="s">
        <v>50</v>
      </c>
      <c r="I1122" s="10" t="s">
        <v>54</v>
      </c>
      <c r="J1122" s="10">
        <f t="shared" si="68"/>
        <v>173</v>
      </c>
      <c r="K1122" s="10">
        <f t="shared" si="69"/>
        <v>51.9</v>
      </c>
      <c r="L1122" s="11">
        <v>82.4</v>
      </c>
      <c r="M1122" s="11">
        <f t="shared" si="70"/>
        <v>32.96</v>
      </c>
      <c r="N1122" s="10">
        <f t="shared" si="71"/>
        <v>84.86</v>
      </c>
      <c r="O1122" s="4"/>
      <c r="P1122" s="19"/>
    </row>
    <row r="1123" spans="1:16" ht="23.25" customHeight="1">
      <c r="A1123" s="9">
        <v>1119</v>
      </c>
      <c r="B1123" s="10" t="s">
        <v>586</v>
      </c>
      <c r="C1123" s="10" t="s">
        <v>1137</v>
      </c>
      <c r="D1123" s="10" t="s">
        <v>18</v>
      </c>
      <c r="E1123" s="10" t="s">
        <v>560</v>
      </c>
      <c r="F1123" s="10" t="s">
        <v>1030</v>
      </c>
      <c r="G1123" s="10" t="s">
        <v>1138</v>
      </c>
      <c r="H1123" s="10" t="s">
        <v>30</v>
      </c>
      <c r="I1123" s="10" t="s">
        <v>54</v>
      </c>
      <c r="J1123" s="10">
        <f t="shared" si="68"/>
        <v>165</v>
      </c>
      <c r="K1123" s="10">
        <f t="shared" si="69"/>
        <v>49.5</v>
      </c>
      <c r="L1123" s="11">
        <v>84.8</v>
      </c>
      <c r="M1123" s="11">
        <f t="shared" si="70"/>
        <v>33.92</v>
      </c>
      <c r="N1123" s="10">
        <f t="shared" si="71"/>
        <v>83.42</v>
      </c>
      <c r="O1123" s="4"/>
      <c r="P1123" s="19"/>
    </row>
    <row r="1124" spans="1:16" ht="23.25" customHeight="1">
      <c r="A1124" s="9">
        <v>1120</v>
      </c>
      <c r="B1124" s="10" t="s">
        <v>586</v>
      </c>
      <c r="C1124" s="10" t="s">
        <v>1139</v>
      </c>
      <c r="D1124" s="10" t="s">
        <v>18</v>
      </c>
      <c r="E1124" s="10" t="s">
        <v>560</v>
      </c>
      <c r="F1124" s="10" t="s">
        <v>1030</v>
      </c>
      <c r="G1124" s="10" t="s">
        <v>1140</v>
      </c>
      <c r="H1124" s="10" t="s">
        <v>55</v>
      </c>
      <c r="I1124" s="10" t="s">
        <v>58</v>
      </c>
      <c r="J1124" s="10">
        <f t="shared" si="68"/>
        <v>168</v>
      </c>
      <c r="K1124" s="10">
        <f t="shared" si="69"/>
        <v>50.4</v>
      </c>
      <c r="L1124" s="11">
        <v>82.2</v>
      </c>
      <c r="M1124" s="11">
        <f t="shared" si="70"/>
        <v>32.88</v>
      </c>
      <c r="N1124" s="10">
        <f t="shared" si="71"/>
        <v>83.28</v>
      </c>
      <c r="O1124" s="4"/>
      <c r="P1124" s="19"/>
    </row>
    <row r="1125" spans="1:16" ht="23.25" customHeight="1">
      <c r="A1125" s="9">
        <v>1121</v>
      </c>
      <c r="B1125" s="10" t="s">
        <v>586</v>
      </c>
      <c r="C1125" s="10" t="s">
        <v>1141</v>
      </c>
      <c r="D1125" s="10" t="s">
        <v>18</v>
      </c>
      <c r="E1125" s="10" t="s">
        <v>560</v>
      </c>
      <c r="F1125" s="10" t="s">
        <v>1030</v>
      </c>
      <c r="G1125" s="10" t="s">
        <v>1142</v>
      </c>
      <c r="H1125" s="10" t="s">
        <v>37</v>
      </c>
      <c r="I1125" s="10" t="s">
        <v>73</v>
      </c>
      <c r="J1125" s="10">
        <f t="shared" si="68"/>
        <v>166</v>
      </c>
      <c r="K1125" s="10">
        <f t="shared" si="69"/>
        <v>49.8</v>
      </c>
      <c r="L1125" s="11">
        <v>83.6</v>
      </c>
      <c r="M1125" s="11">
        <f t="shared" si="70"/>
        <v>33.44</v>
      </c>
      <c r="N1125" s="10">
        <f t="shared" si="71"/>
        <v>83.24</v>
      </c>
      <c r="O1125" s="4"/>
      <c r="P1125" s="19"/>
    </row>
    <row r="1126" spans="1:16" ht="23.25" customHeight="1">
      <c r="A1126" s="9">
        <v>1122</v>
      </c>
      <c r="B1126" s="10" t="s">
        <v>586</v>
      </c>
      <c r="C1126" s="10" t="s">
        <v>1143</v>
      </c>
      <c r="D1126" s="10" t="s">
        <v>18</v>
      </c>
      <c r="E1126" s="10" t="s">
        <v>560</v>
      </c>
      <c r="F1126" s="10" t="s">
        <v>1030</v>
      </c>
      <c r="G1126" s="10" t="s">
        <v>1144</v>
      </c>
      <c r="H1126" s="10" t="s">
        <v>26</v>
      </c>
      <c r="I1126" s="10" t="s">
        <v>37</v>
      </c>
      <c r="J1126" s="10">
        <f t="shared" si="68"/>
        <v>164</v>
      </c>
      <c r="K1126" s="10">
        <f t="shared" si="69"/>
        <v>49.199999999999996</v>
      </c>
      <c r="L1126" s="11">
        <v>84.2</v>
      </c>
      <c r="M1126" s="11">
        <f t="shared" si="70"/>
        <v>33.68</v>
      </c>
      <c r="N1126" s="10">
        <f t="shared" si="71"/>
        <v>82.88</v>
      </c>
      <c r="O1126" s="4"/>
      <c r="P1126" s="19"/>
    </row>
    <row r="1127" spans="1:16" ht="23.25" customHeight="1">
      <c r="A1127" s="9">
        <v>1123</v>
      </c>
      <c r="B1127" s="10" t="s">
        <v>586</v>
      </c>
      <c r="C1127" s="10" t="s">
        <v>1145</v>
      </c>
      <c r="D1127" s="10" t="s">
        <v>18</v>
      </c>
      <c r="E1127" s="10" t="s">
        <v>560</v>
      </c>
      <c r="F1127" s="10" t="s">
        <v>1030</v>
      </c>
      <c r="G1127" s="10" t="s">
        <v>1146</v>
      </c>
      <c r="H1127" s="10" t="s">
        <v>55</v>
      </c>
      <c r="I1127" s="10" t="s">
        <v>22</v>
      </c>
      <c r="J1127" s="10">
        <f t="shared" si="68"/>
        <v>164</v>
      </c>
      <c r="K1127" s="10">
        <f t="shared" si="69"/>
        <v>49.199999999999996</v>
      </c>
      <c r="L1127" s="11">
        <v>83.4</v>
      </c>
      <c r="M1127" s="11">
        <f t="shared" si="70"/>
        <v>33.36000000000001</v>
      </c>
      <c r="N1127" s="10">
        <f t="shared" si="71"/>
        <v>82.56</v>
      </c>
      <c r="O1127" s="4"/>
      <c r="P1127" s="19"/>
    </row>
    <row r="1128" spans="1:16" ht="23.25" customHeight="1">
      <c r="A1128" s="9">
        <v>1124</v>
      </c>
      <c r="B1128" s="10" t="s">
        <v>586</v>
      </c>
      <c r="C1128" s="10" t="s">
        <v>1147</v>
      </c>
      <c r="D1128" s="10" t="s">
        <v>18</v>
      </c>
      <c r="E1128" s="10" t="s">
        <v>560</v>
      </c>
      <c r="F1128" s="10" t="s">
        <v>1030</v>
      </c>
      <c r="G1128" s="10" t="s">
        <v>1148</v>
      </c>
      <c r="H1128" s="10" t="s">
        <v>42</v>
      </c>
      <c r="I1128" s="10" t="s">
        <v>61</v>
      </c>
      <c r="J1128" s="10">
        <f t="shared" si="68"/>
        <v>166</v>
      </c>
      <c r="K1128" s="10">
        <f t="shared" si="69"/>
        <v>49.8</v>
      </c>
      <c r="L1128" s="11">
        <v>80.4</v>
      </c>
      <c r="M1128" s="11">
        <f t="shared" si="70"/>
        <v>32.160000000000004</v>
      </c>
      <c r="N1128" s="10">
        <f t="shared" si="71"/>
        <v>81.96</v>
      </c>
      <c r="O1128" s="4"/>
      <c r="P1128" s="19"/>
    </row>
    <row r="1129" spans="1:231" ht="23.25" customHeight="1">
      <c r="A1129" s="9">
        <v>1125</v>
      </c>
      <c r="B1129" s="10" t="s">
        <v>586</v>
      </c>
      <c r="C1129" s="10" t="s">
        <v>1493</v>
      </c>
      <c r="D1129" s="10" t="s">
        <v>18</v>
      </c>
      <c r="E1129" s="10" t="s">
        <v>560</v>
      </c>
      <c r="F1129" s="10" t="s">
        <v>1150</v>
      </c>
      <c r="G1129" s="10" t="s">
        <v>1494</v>
      </c>
      <c r="H1129" s="10" t="s">
        <v>65</v>
      </c>
      <c r="I1129" s="10" t="s">
        <v>22</v>
      </c>
      <c r="J1129" s="10">
        <f t="shared" si="68"/>
        <v>172</v>
      </c>
      <c r="K1129" s="10">
        <f t="shared" si="69"/>
        <v>51.6</v>
      </c>
      <c r="L1129" s="11">
        <v>83.2</v>
      </c>
      <c r="M1129" s="11">
        <f t="shared" si="70"/>
        <v>33.28</v>
      </c>
      <c r="N1129" s="10">
        <f t="shared" si="71"/>
        <v>84.88</v>
      </c>
      <c r="O1129" s="8" t="s">
        <v>2377</v>
      </c>
      <c r="P1129" s="18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  <c r="BW1129" s="6"/>
      <c r="BX1129" s="6"/>
      <c r="BY1129" s="6"/>
      <c r="BZ1129" s="6"/>
      <c r="CA1129" s="6"/>
      <c r="CB1129" s="6"/>
      <c r="CC1129" s="6"/>
      <c r="CD1129" s="6"/>
      <c r="CE1129" s="6"/>
      <c r="CF1129" s="6"/>
      <c r="CG1129" s="6"/>
      <c r="CH1129" s="6"/>
      <c r="CI1129" s="6"/>
      <c r="CJ1129" s="6"/>
      <c r="CK1129" s="6"/>
      <c r="CL1129" s="6"/>
      <c r="CM1129" s="6"/>
      <c r="CN1129" s="6"/>
      <c r="CO1129" s="6"/>
      <c r="CP1129" s="6"/>
      <c r="CQ1129" s="6"/>
      <c r="CR1129" s="6"/>
      <c r="CS1129" s="6"/>
      <c r="CT1129" s="6"/>
      <c r="CU1129" s="6"/>
      <c r="CV1129" s="6"/>
      <c r="CW1129" s="6"/>
      <c r="CX1129" s="6"/>
      <c r="CY1129" s="6"/>
      <c r="CZ1129" s="6"/>
      <c r="DA1129" s="6"/>
      <c r="DB1129" s="6"/>
      <c r="DC1129" s="6"/>
      <c r="DD1129" s="6"/>
      <c r="DE1129" s="6"/>
      <c r="DF1129" s="6"/>
      <c r="DG1129" s="6"/>
      <c r="DH1129" s="6"/>
      <c r="DI1129" s="6"/>
      <c r="DJ1129" s="6"/>
      <c r="DK1129" s="6"/>
      <c r="DL1129" s="6"/>
      <c r="DM1129" s="6"/>
      <c r="DN1129" s="6"/>
      <c r="DO1129" s="6"/>
      <c r="DP1129" s="6"/>
      <c r="DQ1129" s="6"/>
      <c r="DR1129" s="6"/>
      <c r="DS1129" s="6"/>
      <c r="DT1129" s="6"/>
      <c r="DU1129" s="6"/>
      <c r="DV1129" s="6"/>
      <c r="DW1129" s="6"/>
      <c r="DX1129" s="6"/>
      <c r="DY1129" s="6"/>
      <c r="DZ1129" s="6"/>
      <c r="EA1129" s="6"/>
      <c r="EB1129" s="6"/>
      <c r="EC1129" s="6"/>
      <c r="ED1129" s="6"/>
      <c r="EE1129" s="6"/>
      <c r="EF1129" s="6"/>
      <c r="EG1129" s="6"/>
      <c r="EH1129" s="6"/>
      <c r="EI1129" s="6"/>
      <c r="EJ1129" s="6"/>
      <c r="EK1129" s="6"/>
      <c r="EL1129" s="6"/>
      <c r="EM1129" s="6"/>
      <c r="EN1129" s="6"/>
      <c r="EO1129" s="6"/>
      <c r="EP1129" s="6"/>
      <c r="EQ1129" s="6"/>
      <c r="ER1129" s="6"/>
      <c r="ES1129" s="6"/>
      <c r="ET1129" s="6"/>
      <c r="EU1129" s="6"/>
      <c r="EV1129" s="6"/>
      <c r="EW1129" s="6"/>
      <c r="EX1129" s="6"/>
      <c r="EY1129" s="6"/>
      <c r="EZ1129" s="6"/>
      <c r="FA1129" s="6"/>
      <c r="FB1129" s="6"/>
      <c r="FC1129" s="6"/>
      <c r="FD1129" s="6"/>
      <c r="FE1129" s="6"/>
      <c r="FF1129" s="6"/>
      <c r="FG1129" s="6"/>
      <c r="FH1129" s="6"/>
      <c r="FI1129" s="6"/>
      <c r="FJ1129" s="6"/>
      <c r="FK1129" s="6"/>
      <c r="FL1129" s="6"/>
      <c r="FM1129" s="6"/>
      <c r="FN1129" s="6"/>
      <c r="FO1129" s="6"/>
      <c r="FP1129" s="6"/>
      <c r="FQ1129" s="6"/>
      <c r="FR1129" s="6"/>
      <c r="FS1129" s="6"/>
      <c r="FT1129" s="6"/>
      <c r="FU1129" s="6"/>
      <c r="FV1129" s="6"/>
      <c r="FW1129" s="6"/>
      <c r="FX1129" s="6"/>
      <c r="FY1129" s="6"/>
      <c r="FZ1129" s="6"/>
      <c r="GA1129" s="6"/>
      <c r="GB1129" s="6"/>
      <c r="GC1129" s="6"/>
      <c r="GD1129" s="6"/>
      <c r="GE1129" s="6"/>
      <c r="GF1129" s="6"/>
      <c r="GG1129" s="6"/>
      <c r="GH1129" s="6"/>
      <c r="GI1129" s="6"/>
      <c r="GJ1129" s="6"/>
      <c r="GK1129" s="6"/>
      <c r="GL1129" s="6"/>
      <c r="GM1129" s="6"/>
      <c r="GN1129" s="6"/>
      <c r="GO1129" s="6"/>
      <c r="GP1129" s="6"/>
      <c r="GQ1129" s="6"/>
      <c r="GR1129" s="6"/>
      <c r="GS1129" s="6"/>
      <c r="GT1129" s="6"/>
      <c r="GU1129" s="6"/>
      <c r="GV1129" s="6"/>
      <c r="GW1129" s="6"/>
      <c r="GX1129" s="6"/>
      <c r="GY1129" s="6"/>
      <c r="GZ1129" s="6"/>
      <c r="HA1129" s="6"/>
      <c r="HB1129" s="6"/>
      <c r="HC1129" s="6"/>
      <c r="HD1129" s="6"/>
      <c r="HE1129" s="6"/>
      <c r="HF1129" s="6"/>
      <c r="HG1129" s="6"/>
      <c r="HH1129" s="6"/>
      <c r="HI1129" s="6"/>
      <c r="HJ1129" s="6"/>
      <c r="HK1129" s="6"/>
      <c r="HL1129" s="6"/>
      <c r="HM1129" s="6"/>
      <c r="HN1129" s="6"/>
      <c r="HO1129" s="6"/>
      <c r="HP1129" s="6"/>
      <c r="HQ1129" s="6"/>
      <c r="HR1129" s="6"/>
      <c r="HS1129" s="6"/>
      <c r="HT1129" s="6"/>
      <c r="HU1129" s="6"/>
      <c r="HV1129" s="6"/>
      <c r="HW1129" s="6"/>
    </row>
    <row r="1130" spans="1:231" ht="23.25" customHeight="1">
      <c r="A1130" s="9">
        <v>1126</v>
      </c>
      <c r="B1130" s="10" t="s">
        <v>586</v>
      </c>
      <c r="C1130" s="10" t="s">
        <v>1495</v>
      </c>
      <c r="D1130" s="10" t="s">
        <v>18</v>
      </c>
      <c r="E1130" s="10" t="s">
        <v>560</v>
      </c>
      <c r="F1130" s="10" t="s">
        <v>1150</v>
      </c>
      <c r="G1130" s="10" t="s">
        <v>1496</v>
      </c>
      <c r="H1130" s="10" t="s">
        <v>106</v>
      </c>
      <c r="I1130" s="10" t="s">
        <v>36</v>
      </c>
      <c r="J1130" s="10">
        <f t="shared" si="68"/>
        <v>160</v>
      </c>
      <c r="K1130" s="10">
        <f t="shared" si="69"/>
        <v>48</v>
      </c>
      <c r="L1130" s="11">
        <v>85.4</v>
      </c>
      <c r="M1130" s="11">
        <f t="shared" si="70"/>
        <v>34.160000000000004</v>
      </c>
      <c r="N1130" s="10">
        <f t="shared" si="71"/>
        <v>82.16</v>
      </c>
      <c r="O1130" s="8" t="s">
        <v>2377</v>
      </c>
      <c r="P1130" s="18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  <c r="BW1130" s="6"/>
      <c r="BX1130" s="6"/>
      <c r="BY1130" s="6"/>
      <c r="BZ1130" s="6"/>
      <c r="CA1130" s="6"/>
      <c r="CB1130" s="6"/>
      <c r="CC1130" s="6"/>
      <c r="CD1130" s="6"/>
      <c r="CE1130" s="6"/>
      <c r="CF1130" s="6"/>
      <c r="CG1130" s="6"/>
      <c r="CH1130" s="6"/>
      <c r="CI1130" s="6"/>
      <c r="CJ1130" s="6"/>
      <c r="CK1130" s="6"/>
      <c r="CL1130" s="6"/>
      <c r="CM1130" s="6"/>
      <c r="CN1130" s="6"/>
      <c r="CO1130" s="6"/>
      <c r="CP1130" s="6"/>
      <c r="CQ1130" s="6"/>
      <c r="CR1130" s="6"/>
      <c r="CS1130" s="6"/>
      <c r="CT1130" s="6"/>
      <c r="CU1130" s="6"/>
      <c r="CV1130" s="6"/>
      <c r="CW1130" s="6"/>
      <c r="CX1130" s="6"/>
      <c r="CY1130" s="6"/>
      <c r="CZ1130" s="6"/>
      <c r="DA1130" s="6"/>
      <c r="DB1130" s="6"/>
      <c r="DC1130" s="6"/>
      <c r="DD1130" s="6"/>
      <c r="DE1130" s="6"/>
      <c r="DF1130" s="6"/>
      <c r="DG1130" s="6"/>
      <c r="DH1130" s="6"/>
      <c r="DI1130" s="6"/>
      <c r="DJ1130" s="6"/>
      <c r="DK1130" s="6"/>
      <c r="DL1130" s="6"/>
      <c r="DM1130" s="6"/>
      <c r="DN1130" s="6"/>
      <c r="DO1130" s="6"/>
      <c r="DP1130" s="6"/>
      <c r="DQ1130" s="6"/>
      <c r="DR1130" s="6"/>
      <c r="DS1130" s="6"/>
      <c r="DT1130" s="6"/>
      <c r="DU1130" s="6"/>
      <c r="DV1130" s="6"/>
      <c r="DW1130" s="6"/>
      <c r="DX1130" s="6"/>
      <c r="DY1130" s="6"/>
      <c r="DZ1130" s="6"/>
      <c r="EA1130" s="6"/>
      <c r="EB1130" s="6"/>
      <c r="EC1130" s="6"/>
      <c r="ED1130" s="6"/>
      <c r="EE1130" s="6"/>
      <c r="EF1130" s="6"/>
      <c r="EG1130" s="6"/>
      <c r="EH1130" s="6"/>
      <c r="EI1130" s="6"/>
      <c r="EJ1130" s="6"/>
      <c r="EK1130" s="6"/>
      <c r="EL1130" s="6"/>
      <c r="EM1130" s="6"/>
      <c r="EN1130" s="6"/>
      <c r="EO1130" s="6"/>
      <c r="EP1130" s="6"/>
      <c r="EQ1130" s="6"/>
      <c r="ER1130" s="6"/>
      <c r="ES1130" s="6"/>
      <c r="ET1130" s="6"/>
      <c r="EU1130" s="6"/>
      <c r="EV1130" s="6"/>
      <c r="EW1130" s="6"/>
      <c r="EX1130" s="6"/>
      <c r="EY1130" s="6"/>
      <c r="EZ1130" s="6"/>
      <c r="FA1130" s="6"/>
      <c r="FB1130" s="6"/>
      <c r="FC1130" s="6"/>
      <c r="FD1130" s="6"/>
      <c r="FE1130" s="6"/>
      <c r="FF1130" s="6"/>
      <c r="FG1130" s="6"/>
      <c r="FH1130" s="6"/>
      <c r="FI1130" s="6"/>
      <c r="FJ1130" s="6"/>
      <c r="FK1130" s="6"/>
      <c r="FL1130" s="6"/>
      <c r="FM1130" s="6"/>
      <c r="FN1130" s="6"/>
      <c r="FO1130" s="6"/>
      <c r="FP1130" s="6"/>
      <c r="FQ1130" s="6"/>
      <c r="FR1130" s="6"/>
      <c r="FS1130" s="6"/>
      <c r="FT1130" s="6"/>
      <c r="FU1130" s="6"/>
      <c r="FV1130" s="6"/>
      <c r="FW1130" s="6"/>
      <c r="FX1130" s="6"/>
      <c r="FY1130" s="6"/>
      <c r="FZ1130" s="6"/>
      <c r="GA1130" s="6"/>
      <c r="GB1130" s="6"/>
      <c r="GC1130" s="6"/>
      <c r="GD1130" s="6"/>
      <c r="GE1130" s="6"/>
      <c r="GF1130" s="6"/>
      <c r="GG1130" s="6"/>
      <c r="GH1130" s="6"/>
      <c r="GI1130" s="6"/>
      <c r="GJ1130" s="6"/>
      <c r="GK1130" s="6"/>
      <c r="GL1130" s="6"/>
      <c r="GM1130" s="6"/>
      <c r="GN1130" s="6"/>
      <c r="GO1130" s="6"/>
      <c r="GP1130" s="6"/>
      <c r="GQ1130" s="6"/>
      <c r="GR1130" s="6"/>
      <c r="GS1130" s="6"/>
      <c r="GT1130" s="6"/>
      <c r="GU1130" s="6"/>
      <c r="GV1130" s="6"/>
      <c r="GW1130" s="6"/>
      <c r="GX1130" s="6"/>
      <c r="GY1130" s="6"/>
      <c r="GZ1130" s="6"/>
      <c r="HA1130" s="6"/>
      <c r="HB1130" s="6"/>
      <c r="HC1130" s="6"/>
      <c r="HD1130" s="6"/>
      <c r="HE1130" s="6"/>
      <c r="HF1130" s="6"/>
      <c r="HG1130" s="6"/>
      <c r="HH1130" s="6"/>
      <c r="HI1130" s="6"/>
      <c r="HJ1130" s="6"/>
      <c r="HK1130" s="6"/>
      <c r="HL1130" s="6"/>
      <c r="HM1130" s="6"/>
      <c r="HN1130" s="6"/>
      <c r="HO1130" s="6"/>
      <c r="HP1130" s="6"/>
      <c r="HQ1130" s="6"/>
      <c r="HR1130" s="6"/>
      <c r="HS1130" s="6"/>
      <c r="HT1130" s="6"/>
      <c r="HU1130" s="6"/>
      <c r="HV1130" s="6"/>
      <c r="HW1130" s="6"/>
    </row>
    <row r="1131" spans="1:231" ht="23.25" customHeight="1">
      <c r="A1131" s="9">
        <v>1127</v>
      </c>
      <c r="B1131" s="10" t="s">
        <v>586</v>
      </c>
      <c r="C1131" s="10" t="s">
        <v>1497</v>
      </c>
      <c r="D1131" s="10" t="s">
        <v>18</v>
      </c>
      <c r="E1131" s="10" t="s">
        <v>560</v>
      </c>
      <c r="F1131" s="10" t="s">
        <v>1150</v>
      </c>
      <c r="G1131" s="10" t="s">
        <v>1498</v>
      </c>
      <c r="H1131" s="10" t="s">
        <v>31</v>
      </c>
      <c r="I1131" s="10" t="s">
        <v>73</v>
      </c>
      <c r="J1131" s="10">
        <f t="shared" si="68"/>
        <v>160</v>
      </c>
      <c r="K1131" s="10">
        <f t="shared" si="69"/>
        <v>48</v>
      </c>
      <c r="L1131" s="11">
        <v>85.2</v>
      </c>
      <c r="M1131" s="11">
        <f t="shared" si="70"/>
        <v>34.080000000000005</v>
      </c>
      <c r="N1131" s="10">
        <f t="shared" si="71"/>
        <v>82.08</v>
      </c>
      <c r="O1131" s="8" t="s">
        <v>2377</v>
      </c>
      <c r="P1131" s="18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  <c r="BW1131" s="6"/>
      <c r="BX1131" s="6"/>
      <c r="BY1131" s="6"/>
      <c r="BZ1131" s="6"/>
      <c r="CA1131" s="6"/>
      <c r="CB1131" s="6"/>
      <c r="CC1131" s="6"/>
      <c r="CD1131" s="6"/>
      <c r="CE1131" s="6"/>
      <c r="CF1131" s="6"/>
      <c r="CG1131" s="6"/>
      <c r="CH1131" s="6"/>
      <c r="CI1131" s="6"/>
      <c r="CJ1131" s="6"/>
      <c r="CK1131" s="6"/>
      <c r="CL1131" s="6"/>
      <c r="CM1131" s="6"/>
      <c r="CN1131" s="6"/>
      <c r="CO1131" s="6"/>
      <c r="CP1131" s="6"/>
      <c r="CQ1131" s="6"/>
      <c r="CR1131" s="6"/>
      <c r="CS1131" s="6"/>
      <c r="CT1131" s="6"/>
      <c r="CU1131" s="6"/>
      <c r="CV1131" s="6"/>
      <c r="CW1131" s="6"/>
      <c r="CX1131" s="6"/>
      <c r="CY1131" s="6"/>
      <c r="CZ1131" s="6"/>
      <c r="DA1131" s="6"/>
      <c r="DB1131" s="6"/>
      <c r="DC1131" s="6"/>
      <c r="DD1131" s="6"/>
      <c r="DE1131" s="6"/>
      <c r="DF1131" s="6"/>
      <c r="DG1131" s="6"/>
      <c r="DH1131" s="6"/>
      <c r="DI1131" s="6"/>
      <c r="DJ1131" s="6"/>
      <c r="DK1131" s="6"/>
      <c r="DL1131" s="6"/>
      <c r="DM1131" s="6"/>
      <c r="DN1131" s="6"/>
      <c r="DO1131" s="6"/>
      <c r="DP1131" s="6"/>
      <c r="DQ1131" s="6"/>
      <c r="DR1131" s="6"/>
      <c r="DS1131" s="6"/>
      <c r="DT1131" s="6"/>
      <c r="DU1131" s="6"/>
      <c r="DV1131" s="6"/>
      <c r="DW1131" s="6"/>
      <c r="DX1131" s="6"/>
      <c r="DY1131" s="6"/>
      <c r="DZ1131" s="6"/>
      <c r="EA1131" s="6"/>
      <c r="EB1131" s="6"/>
      <c r="EC1131" s="6"/>
      <c r="ED1131" s="6"/>
      <c r="EE1131" s="6"/>
      <c r="EF1131" s="6"/>
      <c r="EG1131" s="6"/>
      <c r="EH1131" s="6"/>
      <c r="EI1131" s="6"/>
      <c r="EJ1131" s="6"/>
      <c r="EK1131" s="6"/>
      <c r="EL1131" s="6"/>
      <c r="EM1131" s="6"/>
      <c r="EN1131" s="6"/>
      <c r="EO1131" s="6"/>
      <c r="EP1131" s="6"/>
      <c r="EQ1131" s="6"/>
      <c r="ER1131" s="6"/>
      <c r="ES1131" s="6"/>
      <c r="ET1131" s="6"/>
      <c r="EU1131" s="6"/>
      <c r="EV1131" s="6"/>
      <c r="EW1131" s="6"/>
      <c r="EX1131" s="6"/>
      <c r="EY1131" s="6"/>
      <c r="EZ1131" s="6"/>
      <c r="FA1131" s="6"/>
      <c r="FB1131" s="6"/>
      <c r="FC1131" s="6"/>
      <c r="FD1131" s="6"/>
      <c r="FE1131" s="6"/>
      <c r="FF1131" s="6"/>
      <c r="FG1131" s="6"/>
      <c r="FH1131" s="6"/>
      <c r="FI1131" s="6"/>
      <c r="FJ1131" s="6"/>
      <c r="FK1131" s="6"/>
      <c r="FL1131" s="6"/>
      <c r="FM1131" s="6"/>
      <c r="FN1131" s="6"/>
      <c r="FO1131" s="6"/>
      <c r="FP1131" s="6"/>
      <c r="FQ1131" s="6"/>
      <c r="FR1131" s="6"/>
      <c r="FS1131" s="6"/>
      <c r="FT1131" s="6"/>
      <c r="FU1131" s="6"/>
      <c r="FV1131" s="6"/>
      <c r="FW1131" s="6"/>
      <c r="FX1131" s="6"/>
      <c r="FY1131" s="6"/>
      <c r="FZ1131" s="6"/>
      <c r="GA1131" s="6"/>
      <c r="GB1131" s="6"/>
      <c r="GC1131" s="6"/>
      <c r="GD1131" s="6"/>
      <c r="GE1131" s="6"/>
      <c r="GF1131" s="6"/>
      <c r="GG1131" s="6"/>
      <c r="GH1131" s="6"/>
      <c r="GI1131" s="6"/>
      <c r="GJ1131" s="6"/>
      <c r="GK1131" s="6"/>
      <c r="GL1131" s="6"/>
      <c r="GM1131" s="6"/>
      <c r="GN1131" s="6"/>
      <c r="GO1131" s="6"/>
      <c r="GP1131" s="6"/>
      <c r="GQ1131" s="6"/>
      <c r="GR1131" s="6"/>
      <c r="GS1131" s="6"/>
      <c r="GT1131" s="6"/>
      <c r="GU1131" s="6"/>
      <c r="GV1131" s="6"/>
      <c r="GW1131" s="6"/>
      <c r="GX1131" s="6"/>
      <c r="GY1131" s="6"/>
      <c r="GZ1131" s="6"/>
      <c r="HA1131" s="6"/>
      <c r="HB1131" s="6"/>
      <c r="HC1131" s="6"/>
      <c r="HD1131" s="6"/>
      <c r="HE1131" s="6"/>
      <c r="HF1131" s="6"/>
      <c r="HG1131" s="6"/>
      <c r="HH1131" s="6"/>
      <c r="HI1131" s="6"/>
      <c r="HJ1131" s="6"/>
      <c r="HK1131" s="6"/>
      <c r="HL1131" s="6"/>
      <c r="HM1131" s="6"/>
      <c r="HN1131" s="6"/>
      <c r="HO1131" s="6"/>
      <c r="HP1131" s="6"/>
      <c r="HQ1131" s="6"/>
      <c r="HR1131" s="6"/>
      <c r="HS1131" s="6"/>
      <c r="HT1131" s="6"/>
      <c r="HU1131" s="6"/>
      <c r="HV1131" s="6"/>
      <c r="HW1131" s="6"/>
    </row>
    <row r="1132" spans="1:16" s="6" customFormat="1" ht="23.25" customHeight="1">
      <c r="A1132" s="9">
        <v>1128</v>
      </c>
      <c r="B1132" s="10" t="s">
        <v>586</v>
      </c>
      <c r="C1132" s="10" t="s">
        <v>1499</v>
      </c>
      <c r="D1132" s="10" t="s">
        <v>18</v>
      </c>
      <c r="E1132" s="10" t="s">
        <v>560</v>
      </c>
      <c r="F1132" s="10" t="s">
        <v>1150</v>
      </c>
      <c r="G1132" s="10" t="s">
        <v>1500</v>
      </c>
      <c r="H1132" s="10" t="s">
        <v>31</v>
      </c>
      <c r="I1132" s="10" t="s">
        <v>36</v>
      </c>
      <c r="J1132" s="10">
        <f t="shared" si="68"/>
        <v>155</v>
      </c>
      <c r="K1132" s="10">
        <f t="shared" si="69"/>
        <v>46.5</v>
      </c>
      <c r="L1132" s="11">
        <v>85.4</v>
      </c>
      <c r="M1132" s="11">
        <f t="shared" si="70"/>
        <v>34.160000000000004</v>
      </c>
      <c r="N1132" s="10">
        <f t="shared" si="71"/>
        <v>80.66</v>
      </c>
      <c r="O1132" s="8" t="s">
        <v>2377</v>
      </c>
      <c r="P1132" s="18"/>
    </row>
    <row r="1133" spans="1:16" s="6" customFormat="1" ht="23.25" customHeight="1">
      <c r="A1133" s="9">
        <v>1129</v>
      </c>
      <c r="B1133" s="10" t="s">
        <v>586</v>
      </c>
      <c r="C1133" s="10" t="s">
        <v>1501</v>
      </c>
      <c r="D1133" s="10" t="s">
        <v>18</v>
      </c>
      <c r="E1133" s="10" t="s">
        <v>560</v>
      </c>
      <c r="F1133" s="10" t="s">
        <v>1150</v>
      </c>
      <c r="G1133" s="10" t="s">
        <v>1502</v>
      </c>
      <c r="H1133" s="10" t="s">
        <v>50</v>
      </c>
      <c r="I1133" s="10" t="s">
        <v>123</v>
      </c>
      <c r="J1133" s="10">
        <f t="shared" si="68"/>
        <v>152</v>
      </c>
      <c r="K1133" s="10">
        <f t="shared" si="69"/>
        <v>45.6</v>
      </c>
      <c r="L1133" s="11">
        <v>86</v>
      </c>
      <c r="M1133" s="11">
        <f t="shared" si="70"/>
        <v>34.4</v>
      </c>
      <c r="N1133" s="10">
        <f t="shared" si="71"/>
        <v>80</v>
      </c>
      <c r="O1133" s="8" t="s">
        <v>2377</v>
      </c>
      <c r="P1133" s="18"/>
    </row>
    <row r="1134" spans="1:16" s="6" customFormat="1" ht="23.25" customHeight="1">
      <c r="A1134" s="9">
        <v>1130</v>
      </c>
      <c r="B1134" s="10" t="s">
        <v>586</v>
      </c>
      <c r="C1134" s="10" t="s">
        <v>1503</v>
      </c>
      <c r="D1134" s="10" t="s">
        <v>18</v>
      </c>
      <c r="E1134" s="10" t="s">
        <v>560</v>
      </c>
      <c r="F1134" s="10" t="s">
        <v>1150</v>
      </c>
      <c r="G1134" s="10" t="s">
        <v>1504</v>
      </c>
      <c r="H1134" s="10" t="s">
        <v>55</v>
      </c>
      <c r="I1134" s="10" t="s">
        <v>142</v>
      </c>
      <c r="J1134" s="10">
        <f t="shared" si="68"/>
        <v>154</v>
      </c>
      <c r="K1134" s="10">
        <f t="shared" si="69"/>
        <v>46.199999999999996</v>
      </c>
      <c r="L1134" s="11">
        <v>84</v>
      </c>
      <c r="M1134" s="11">
        <f t="shared" si="70"/>
        <v>33.6</v>
      </c>
      <c r="N1134" s="10">
        <f t="shared" si="71"/>
        <v>79.8</v>
      </c>
      <c r="O1134" s="8" t="s">
        <v>2377</v>
      </c>
      <c r="P1134" s="18"/>
    </row>
    <row r="1135" spans="1:16" s="6" customFormat="1" ht="23.25" customHeight="1">
      <c r="A1135" s="9">
        <v>1131</v>
      </c>
      <c r="B1135" s="10" t="s">
        <v>586</v>
      </c>
      <c r="C1135" s="10" t="s">
        <v>1505</v>
      </c>
      <c r="D1135" s="10" t="s">
        <v>18</v>
      </c>
      <c r="E1135" s="10" t="s">
        <v>560</v>
      </c>
      <c r="F1135" s="10" t="s">
        <v>1150</v>
      </c>
      <c r="G1135" s="10" t="s">
        <v>1506</v>
      </c>
      <c r="H1135" s="10" t="s">
        <v>64</v>
      </c>
      <c r="I1135" s="10" t="s">
        <v>45</v>
      </c>
      <c r="J1135" s="10">
        <f t="shared" si="68"/>
        <v>152</v>
      </c>
      <c r="K1135" s="10">
        <f t="shared" si="69"/>
        <v>45.6</v>
      </c>
      <c r="L1135" s="11">
        <v>85.2</v>
      </c>
      <c r="M1135" s="11">
        <f t="shared" si="70"/>
        <v>34.080000000000005</v>
      </c>
      <c r="N1135" s="10">
        <f t="shared" si="71"/>
        <v>79.68</v>
      </c>
      <c r="O1135" s="8" t="s">
        <v>2377</v>
      </c>
      <c r="P1135" s="18"/>
    </row>
    <row r="1136" spans="1:16" s="6" customFormat="1" ht="23.25" customHeight="1">
      <c r="A1136" s="9">
        <v>1132</v>
      </c>
      <c r="B1136" s="10" t="s">
        <v>586</v>
      </c>
      <c r="C1136" s="10" t="s">
        <v>1507</v>
      </c>
      <c r="D1136" s="10" t="s">
        <v>18</v>
      </c>
      <c r="E1136" s="10" t="s">
        <v>560</v>
      </c>
      <c r="F1136" s="10" t="s">
        <v>1150</v>
      </c>
      <c r="G1136" s="10" t="s">
        <v>1508</v>
      </c>
      <c r="H1136" s="10" t="s">
        <v>64</v>
      </c>
      <c r="I1136" s="10" t="s">
        <v>36</v>
      </c>
      <c r="J1136" s="10">
        <f t="shared" si="68"/>
        <v>154</v>
      </c>
      <c r="K1136" s="10">
        <f t="shared" si="69"/>
        <v>46.199999999999996</v>
      </c>
      <c r="L1136" s="11">
        <v>83.4</v>
      </c>
      <c r="M1136" s="11">
        <f t="shared" si="70"/>
        <v>33.36000000000001</v>
      </c>
      <c r="N1136" s="10">
        <f t="shared" si="71"/>
        <v>79.56</v>
      </c>
      <c r="O1136" s="8" t="s">
        <v>2377</v>
      </c>
      <c r="P1136" s="18"/>
    </row>
    <row r="1137" spans="1:231" s="6" customFormat="1" ht="23.25" customHeight="1">
      <c r="A1137" s="9">
        <v>1133</v>
      </c>
      <c r="B1137" s="10" t="s">
        <v>586</v>
      </c>
      <c r="C1137" s="10" t="s">
        <v>1509</v>
      </c>
      <c r="D1137" s="10" t="s">
        <v>18</v>
      </c>
      <c r="E1137" s="10" t="s">
        <v>560</v>
      </c>
      <c r="F1137" s="10" t="s">
        <v>1150</v>
      </c>
      <c r="G1137" s="10" t="s">
        <v>1510</v>
      </c>
      <c r="H1137" s="10" t="s">
        <v>58</v>
      </c>
      <c r="I1137" s="10" t="s">
        <v>84</v>
      </c>
      <c r="J1137" s="10">
        <f t="shared" si="68"/>
        <v>152</v>
      </c>
      <c r="K1137" s="10">
        <f t="shared" si="69"/>
        <v>45.6</v>
      </c>
      <c r="L1137" s="11">
        <v>84.2</v>
      </c>
      <c r="M1137" s="11">
        <f t="shared" si="70"/>
        <v>33.68</v>
      </c>
      <c r="N1137" s="10">
        <f t="shared" si="71"/>
        <v>79.28</v>
      </c>
      <c r="O1137" s="4"/>
      <c r="P1137" s="19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  <c r="CX1137" s="3"/>
      <c r="CY1137" s="3"/>
      <c r="CZ1137" s="3"/>
      <c r="DA1137" s="3"/>
      <c r="DB1137" s="3"/>
      <c r="DC1137" s="3"/>
      <c r="DD1137" s="3"/>
      <c r="DE1137" s="3"/>
      <c r="DF1137" s="3"/>
      <c r="DG1137" s="3"/>
      <c r="DH1137" s="3"/>
      <c r="DI1137" s="3"/>
      <c r="DJ1137" s="3"/>
      <c r="DK1137" s="3"/>
      <c r="DL1137" s="3"/>
      <c r="DM1137" s="3"/>
      <c r="DN1137" s="3"/>
      <c r="DO1137" s="3"/>
      <c r="DP1137" s="3"/>
      <c r="DQ1137" s="3"/>
      <c r="DR1137" s="3"/>
      <c r="DS1137" s="3"/>
      <c r="DT1137" s="3"/>
      <c r="DU1137" s="3"/>
      <c r="DV1137" s="3"/>
      <c r="DW1137" s="3"/>
      <c r="DX1137" s="3"/>
      <c r="DY1137" s="3"/>
      <c r="DZ1137" s="3"/>
      <c r="EA1137" s="3"/>
      <c r="EB1137" s="3"/>
      <c r="EC1137" s="3"/>
      <c r="ED1137" s="3"/>
      <c r="EE1137" s="3"/>
      <c r="EF1137" s="3"/>
      <c r="EG1137" s="3"/>
      <c r="EH1137" s="3"/>
      <c r="EI1137" s="3"/>
      <c r="EJ1137" s="3"/>
      <c r="EK1137" s="3"/>
      <c r="EL1137" s="3"/>
      <c r="EM1137" s="3"/>
      <c r="EN1137" s="3"/>
      <c r="EO1137" s="3"/>
      <c r="EP1137" s="3"/>
      <c r="EQ1137" s="3"/>
      <c r="ER1137" s="3"/>
      <c r="ES1137" s="3"/>
      <c r="ET1137" s="3"/>
      <c r="EU1137" s="3"/>
      <c r="EV1137" s="3"/>
      <c r="EW1137" s="3"/>
      <c r="EX1137" s="3"/>
      <c r="EY1137" s="3"/>
      <c r="EZ1137" s="3"/>
      <c r="FA1137" s="3"/>
      <c r="FB1137" s="3"/>
      <c r="FC1137" s="3"/>
      <c r="FD1137" s="3"/>
      <c r="FE1137" s="3"/>
      <c r="FF1137" s="3"/>
      <c r="FG1137" s="3"/>
      <c r="FH1137" s="3"/>
      <c r="FI1137" s="3"/>
      <c r="FJ1137" s="3"/>
      <c r="FK1137" s="3"/>
      <c r="FL1137" s="3"/>
      <c r="FM1137" s="3"/>
      <c r="FN1137" s="3"/>
      <c r="FO1137" s="3"/>
      <c r="FP1137" s="3"/>
      <c r="FQ1137" s="3"/>
      <c r="FR1137" s="3"/>
      <c r="FS1137" s="3"/>
      <c r="FT1137" s="3"/>
      <c r="FU1137" s="3"/>
      <c r="FV1137" s="3"/>
      <c r="FW1137" s="3"/>
      <c r="FX1137" s="3"/>
      <c r="FY1137" s="3"/>
      <c r="FZ1137" s="3"/>
      <c r="GA1137" s="3"/>
      <c r="GB1137" s="3"/>
      <c r="GC1137" s="3"/>
      <c r="GD1137" s="3"/>
      <c r="GE1137" s="3"/>
      <c r="GF1137" s="3"/>
      <c r="GG1137" s="3"/>
      <c r="GH1137" s="3"/>
      <c r="GI1137" s="3"/>
      <c r="GJ1137" s="3"/>
      <c r="GK1137" s="3"/>
      <c r="GL1137" s="3"/>
      <c r="GM1137" s="3"/>
      <c r="GN1137" s="3"/>
      <c r="GO1137" s="3"/>
      <c r="GP1137" s="3"/>
      <c r="GQ1137" s="3"/>
      <c r="GR1137" s="3"/>
      <c r="GS1137" s="3"/>
      <c r="GT1137" s="3"/>
      <c r="GU1137" s="3"/>
      <c r="GV1137" s="3"/>
      <c r="GW1137" s="3"/>
      <c r="GX1137" s="3"/>
      <c r="GY1137" s="3"/>
      <c r="GZ1137" s="3"/>
      <c r="HA1137" s="3"/>
      <c r="HB1137" s="3"/>
      <c r="HC1137" s="3"/>
      <c r="HD1137" s="3"/>
      <c r="HE1137" s="3"/>
      <c r="HF1137" s="3"/>
      <c r="HG1137" s="3"/>
      <c r="HH1137" s="3"/>
      <c r="HI1137" s="3"/>
      <c r="HJ1137" s="3"/>
      <c r="HK1137" s="3"/>
      <c r="HL1137" s="3"/>
      <c r="HM1137" s="3"/>
      <c r="HN1137" s="3"/>
      <c r="HO1137" s="3"/>
      <c r="HP1137" s="3"/>
      <c r="HQ1137" s="3"/>
      <c r="HR1137" s="3"/>
      <c r="HS1137" s="3"/>
      <c r="HT1137" s="3"/>
      <c r="HU1137" s="3"/>
      <c r="HV1137" s="3"/>
      <c r="HW1137" s="3"/>
    </row>
    <row r="1138" spans="1:231" s="6" customFormat="1" ht="23.25" customHeight="1">
      <c r="A1138" s="9">
        <v>1134</v>
      </c>
      <c r="B1138" s="10" t="s">
        <v>586</v>
      </c>
      <c r="C1138" s="10" t="s">
        <v>1511</v>
      </c>
      <c r="D1138" s="10" t="s">
        <v>18</v>
      </c>
      <c r="E1138" s="10" t="s">
        <v>560</v>
      </c>
      <c r="F1138" s="10" t="s">
        <v>1150</v>
      </c>
      <c r="G1138" s="10" t="s">
        <v>1512</v>
      </c>
      <c r="H1138" s="10" t="s">
        <v>120</v>
      </c>
      <c r="I1138" s="10" t="s">
        <v>36</v>
      </c>
      <c r="J1138" s="10">
        <f t="shared" si="68"/>
        <v>144</v>
      </c>
      <c r="K1138" s="10">
        <f t="shared" si="69"/>
        <v>43.199999999999996</v>
      </c>
      <c r="L1138" s="11">
        <v>87.6</v>
      </c>
      <c r="M1138" s="11">
        <f t="shared" si="70"/>
        <v>35.04</v>
      </c>
      <c r="N1138" s="10">
        <f t="shared" si="71"/>
        <v>78.24</v>
      </c>
      <c r="O1138" s="4"/>
      <c r="P1138" s="19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  <c r="CX1138" s="3"/>
      <c r="CY1138" s="3"/>
      <c r="CZ1138" s="3"/>
      <c r="DA1138" s="3"/>
      <c r="DB1138" s="3"/>
      <c r="DC1138" s="3"/>
      <c r="DD1138" s="3"/>
      <c r="DE1138" s="3"/>
      <c r="DF1138" s="3"/>
      <c r="DG1138" s="3"/>
      <c r="DH1138" s="3"/>
      <c r="DI1138" s="3"/>
      <c r="DJ1138" s="3"/>
      <c r="DK1138" s="3"/>
      <c r="DL1138" s="3"/>
      <c r="DM1138" s="3"/>
      <c r="DN1138" s="3"/>
      <c r="DO1138" s="3"/>
      <c r="DP1138" s="3"/>
      <c r="DQ1138" s="3"/>
      <c r="DR1138" s="3"/>
      <c r="DS1138" s="3"/>
      <c r="DT1138" s="3"/>
      <c r="DU1138" s="3"/>
      <c r="DV1138" s="3"/>
      <c r="DW1138" s="3"/>
      <c r="DX1138" s="3"/>
      <c r="DY1138" s="3"/>
      <c r="DZ1138" s="3"/>
      <c r="EA1138" s="3"/>
      <c r="EB1138" s="3"/>
      <c r="EC1138" s="3"/>
      <c r="ED1138" s="3"/>
      <c r="EE1138" s="3"/>
      <c r="EF1138" s="3"/>
      <c r="EG1138" s="3"/>
      <c r="EH1138" s="3"/>
      <c r="EI1138" s="3"/>
      <c r="EJ1138" s="3"/>
      <c r="EK1138" s="3"/>
      <c r="EL1138" s="3"/>
      <c r="EM1138" s="3"/>
      <c r="EN1138" s="3"/>
      <c r="EO1138" s="3"/>
      <c r="EP1138" s="3"/>
      <c r="EQ1138" s="3"/>
      <c r="ER1138" s="3"/>
      <c r="ES1138" s="3"/>
      <c r="ET1138" s="3"/>
      <c r="EU1138" s="3"/>
      <c r="EV1138" s="3"/>
      <c r="EW1138" s="3"/>
      <c r="EX1138" s="3"/>
      <c r="EY1138" s="3"/>
      <c r="EZ1138" s="3"/>
      <c r="FA1138" s="3"/>
      <c r="FB1138" s="3"/>
      <c r="FC1138" s="3"/>
      <c r="FD1138" s="3"/>
      <c r="FE1138" s="3"/>
      <c r="FF1138" s="3"/>
      <c r="FG1138" s="3"/>
      <c r="FH1138" s="3"/>
      <c r="FI1138" s="3"/>
      <c r="FJ1138" s="3"/>
      <c r="FK1138" s="3"/>
      <c r="FL1138" s="3"/>
      <c r="FM1138" s="3"/>
      <c r="FN1138" s="3"/>
      <c r="FO1138" s="3"/>
      <c r="FP1138" s="3"/>
      <c r="FQ1138" s="3"/>
      <c r="FR1138" s="3"/>
      <c r="FS1138" s="3"/>
      <c r="FT1138" s="3"/>
      <c r="FU1138" s="3"/>
      <c r="FV1138" s="3"/>
      <c r="FW1138" s="3"/>
      <c r="FX1138" s="3"/>
      <c r="FY1138" s="3"/>
      <c r="FZ1138" s="3"/>
      <c r="GA1138" s="3"/>
      <c r="GB1138" s="3"/>
      <c r="GC1138" s="3"/>
      <c r="GD1138" s="3"/>
      <c r="GE1138" s="3"/>
      <c r="GF1138" s="3"/>
      <c r="GG1138" s="3"/>
      <c r="GH1138" s="3"/>
      <c r="GI1138" s="3"/>
      <c r="GJ1138" s="3"/>
      <c r="GK1138" s="3"/>
      <c r="GL1138" s="3"/>
      <c r="GM1138" s="3"/>
      <c r="GN1138" s="3"/>
      <c r="GO1138" s="3"/>
      <c r="GP1138" s="3"/>
      <c r="GQ1138" s="3"/>
      <c r="GR1138" s="3"/>
      <c r="GS1138" s="3"/>
      <c r="GT1138" s="3"/>
      <c r="GU1138" s="3"/>
      <c r="GV1138" s="3"/>
      <c r="GW1138" s="3"/>
      <c r="GX1138" s="3"/>
      <c r="GY1138" s="3"/>
      <c r="GZ1138" s="3"/>
      <c r="HA1138" s="3"/>
      <c r="HB1138" s="3"/>
      <c r="HC1138" s="3"/>
      <c r="HD1138" s="3"/>
      <c r="HE1138" s="3"/>
      <c r="HF1138" s="3"/>
      <c r="HG1138" s="3"/>
      <c r="HH1138" s="3"/>
      <c r="HI1138" s="3"/>
      <c r="HJ1138" s="3"/>
      <c r="HK1138" s="3"/>
      <c r="HL1138" s="3"/>
      <c r="HM1138" s="3"/>
      <c r="HN1138" s="3"/>
      <c r="HO1138" s="3"/>
      <c r="HP1138" s="3"/>
      <c r="HQ1138" s="3"/>
      <c r="HR1138" s="3"/>
      <c r="HS1138" s="3"/>
      <c r="HT1138" s="3"/>
      <c r="HU1138" s="3"/>
      <c r="HV1138" s="3"/>
      <c r="HW1138" s="3"/>
    </row>
    <row r="1139" spans="1:16" ht="23.25" customHeight="1">
      <c r="A1139" s="9">
        <v>1135</v>
      </c>
      <c r="B1139" s="10" t="s">
        <v>586</v>
      </c>
      <c r="C1139" s="10" t="s">
        <v>1513</v>
      </c>
      <c r="D1139" s="10" t="s">
        <v>18</v>
      </c>
      <c r="E1139" s="10" t="s">
        <v>560</v>
      </c>
      <c r="F1139" s="10" t="s">
        <v>1150</v>
      </c>
      <c r="G1139" s="10" t="s">
        <v>1514</v>
      </c>
      <c r="H1139" s="10" t="s">
        <v>46</v>
      </c>
      <c r="I1139" s="10" t="s">
        <v>101</v>
      </c>
      <c r="J1139" s="10">
        <f t="shared" si="68"/>
        <v>144</v>
      </c>
      <c r="K1139" s="10">
        <f t="shared" si="69"/>
        <v>43.199999999999996</v>
      </c>
      <c r="L1139" s="11">
        <v>85.4</v>
      </c>
      <c r="M1139" s="11">
        <f t="shared" si="70"/>
        <v>34.160000000000004</v>
      </c>
      <c r="N1139" s="10">
        <f t="shared" si="71"/>
        <v>77.36</v>
      </c>
      <c r="O1139" s="4"/>
      <c r="P1139" s="19"/>
    </row>
    <row r="1140" spans="1:16" ht="23.25" customHeight="1">
      <c r="A1140" s="9">
        <v>1136</v>
      </c>
      <c r="B1140" s="10" t="s">
        <v>586</v>
      </c>
      <c r="C1140" s="10" t="s">
        <v>1515</v>
      </c>
      <c r="D1140" s="10" t="s">
        <v>18</v>
      </c>
      <c r="E1140" s="10" t="s">
        <v>560</v>
      </c>
      <c r="F1140" s="10" t="s">
        <v>1150</v>
      </c>
      <c r="G1140" s="10" t="s">
        <v>1516</v>
      </c>
      <c r="H1140" s="10" t="s">
        <v>61</v>
      </c>
      <c r="I1140" s="10" t="s">
        <v>146</v>
      </c>
      <c r="J1140" s="10">
        <f t="shared" si="68"/>
        <v>144</v>
      </c>
      <c r="K1140" s="10">
        <f t="shared" si="69"/>
        <v>43.199999999999996</v>
      </c>
      <c r="L1140" s="11">
        <v>84.2</v>
      </c>
      <c r="M1140" s="11">
        <f t="shared" si="70"/>
        <v>33.68</v>
      </c>
      <c r="N1140" s="10">
        <f t="shared" si="71"/>
        <v>76.88</v>
      </c>
      <c r="O1140" s="4"/>
      <c r="P1140" s="19"/>
    </row>
    <row r="1141" spans="1:16" ht="23.25" customHeight="1">
      <c r="A1141" s="9">
        <v>1137</v>
      </c>
      <c r="B1141" s="10" t="s">
        <v>586</v>
      </c>
      <c r="C1141" s="10" t="s">
        <v>1517</v>
      </c>
      <c r="D1141" s="10" t="s">
        <v>18</v>
      </c>
      <c r="E1141" s="10" t="s">
        <v>560</v>
      </c>
      <c r="F1141" s="10" t="s">
        <v>1150</v>
      </c>
      <c r="G1141" s="10" t="s">
        <v>1518</v>
      </c>
      <c r="H1141" s="10" t="s">
        <v>30</v>
      </c>
      <c r="I1141" s="10" t="s">
        <v>101</v>
      </c>
      <c r="J1141" s="10">
        <f t="shared" si="68"/>
        <v>143</v>
      </c>
      <c r="K1141" s="10">
        <f t="shared" si="69"/>
        <v>42.9</v>
      </c>
      <c r="L1141" s="11">
        <v>84.6</v>
      </c>
      <c r="M1141" s="11">
        <f t="shared" si="70"/>
        <v>33.839999999999996</v>
      </c>
      <c r="N1141" s="10">
        <f t="shared" si="71"/>
        <v>76.74</v>
      </c>
      <c r="O1141" s="4"/>
      <c r="P1141" s="19"/>
    </row>
    <row r="1142" spans="1:16" ht="23.25" customHeight="1">
      <c r="A1142" s="9">
        <v>1138</v>
      </c>
      <c r="B1142" s="10" t="s">
        <v>586</v>
      </c>
      <c r="C1142" s="10" t="s">
        <v>445</v>
      </c>
      <c r="D1142" s="10" t="s">
        <v>18</v>
      </c>
      <c r="E1142" s="10" t="s">
        <v>560</v>
      </c>
      <c r="F1142" s="10" t="s">
        <v>1150</v>
      </c>
      <c r="G1142" s="10" t="s">
        <v>1519</v>
      </c>
      <c r="H1142" s="10" t="s">
        <v>46</v>
      </c>
      <c r="I1142" s="10" t="s">
        <v>93</v>
      </c>
      <c r="J1142" s="10">
        <f t="shared" si="68"/>
        <v>143</v>
      </c>
      <c r="K1142" s="10">
        <f t="shared" si="69"/>
        <v>42.9</v>
      </c>
      <c r="L1142" s="11">
        <v>83.8</v>
      </c>
      <c r="M1142" s="11">
        <f t="shared" si="70"/>
        <v>33.52</v>
      </c>
      <c r="N1142" s="10">
        <f t="shared" si="71"/>
        <v>76.42</v>
      </c>
      <c r="O1142" s="4"/>
      <c r="P1142" s="19"/>
    </row>
    <row r="1143" spans="1:16" ht="23.25" customHeight="1">
      <c r="A1143" s="9">
        <v>1139</v>
      </c>
      <c r="B1143" s="10" t="s">
        <v>586</v>
      </c>
      <c r="C1143" s="10" t="s">
        <v>1520</v>
      </c>
      <c r="D1143" s="10" t="s">
        <v>18</v>
      </c>
      <c r="E1143" s="10" t="s">
        <v>560</v>
      </c>
      <c r="F1143" s="10" t="s">
        <v>1150</v>
      </c>
      <c r="G1143" s="10" t="s">
        <v>1521</v>
      </c>
      <c r="H1143" s="10" t="s">
        <v>61</v>
      </c>
      <c r="I1143" s="10" t="s">
        <v>146</v>
      </c>
      <c r="J1143" s="10">
        <f t="shared" si="68"/>
        <v>144</v>
      </c>
      <c r="K1143" s="10">
        <f t="shared" si="69"/>
        <v>43.199999999999996</v>
      </c>
      <c r="L1143" s="11">
        <v>82.8</v>
      </c>
      <c r="M1143" s="11">
        <f t="shared" si="70"/>
        <v>33.12</v>
      </c>
      <c r="N1143" s="10">
        <f t="shared" si="71"/>
        <v>76.32</v>
      </c>
      <c r="O1143" s="4"/>
      <c r="P1143" s="19"/>
    </row>
    <row r="1144" spans="1:16" ht="23.25" customHeight="1">
      <c r="A1144" s="9">
        <v>1140</v>
      </c>
      <c r="B1144" s="10" t="s">
        <v>586</v>
      </c>
      <c r="C1144" s="10" t="s">
        <v>1522</v>
      </c>
      <c r="D1144" s="10" t="s">
        <v>18</v>
      </c>
      <c r="E1144" s="10" t="s">
        <v>560</v>
      </c>
      <c r="F1144" s="10" t="s">
        <v>1150</v>
      </c>
      <c r="G1144" s="10" t="s">
        <v>1523</v>
      </c>
      <c r="H1144" s="10" t="s">
        <v>46</v>
      </c>
      <c r="I1144" s="10" t="s">
        <v>116</v>
      </c>
      <c r="J1144" s="10">
        <f t="shared" si="68"/>
        <v>141</v>
      </c>
      <c r="K1144" s="10">
        <f t="shared" si="69"/>
        <v>42.3</v>
      </c>
      <c r="L1144" s="11">
        <v>85</v>
      </c>
      <c r="M1144" s="11">
        <f t="shared" si="70"/>
        <v>34</v>
      </c>
      <c r="N1144" s="10">
        <f t="shared" si="71"/>
        <v>76.3</v>
      </c>
      <c r="O1144" s="4"/>
      <c r="P1144" s="19"/>
    </row>
    <row r="1145" spans="1:16" ht="23.25" customHeight="1">
      <c r="A1145" s="9">
        <v>1141</v>
      </c>
      <c r="B1145" s="10" t="s">
        <v>586</v>
      </c>
      <c r="C1145" s="10" t="s">
        <v>1524</v>
      </c>
      <c r="D1145" s="10" t="s">
        <v>18</v>
      </c>
      <c r="E1145" s="10" t="s">
        <v>560</v>
      </c>
      <c r="F1145" s="10" t="s">
        <v>1150</v>
      </c>
      <c r="G1145" s="10" t="s">
        <v>1525</v>
      </c>
      <c r="H1145" s="10" t="s">
        <v>54</v>
      </c>
      <c r="I1145" s="10" t="s">
        <v>351</v>
      </c>
      <c r="J1145" s="10">
        <f t="shared" si="68"/>
        <v>142</v>
      </c>
      <c r="K1145" s="10">
        <f t="shared" si="69"/>
        <v>42.6</v>
      </c>
      <c r="L1145" s="11">
        <v>83.6</v>
      </c>
      <c r="M1145" s="11">
        <f t="shared" si="70"/>
        <v>33.44</v>
      </c>
      <c r="N1145" s="10">
        <f t="shared" si="71"/>
        <v>76.04</v>
      </c>
      <c r="O1145" s="4"/>
      <c r="P1145" s="19"/>
    </row>
    <row r="1146" spans="1:16" ht="23.25" customHeight="1">
      <c r="A1146" s="9">
        <v>1142</v>
      </c>
      <c r="B1146" s="10" t="s">
        <v>586</v>
      </c>
      <c r="C1146" s="10" t="s">
        <v>1526</v>
      </c>
      <c r="D1146" s="10" t="s">
        <v>18</v>
      </c>
      <c r="E1146" s="10" t="s">
        <v>560</v>
      </c>
      <c r="F1146" s="10" t="s">
        <v>1150</v>
      </c>
      <c r="G1146" s="10" t="s">
        <v>1527</v>
      </c>
      <c r="H1146" s="10" t="s">
        <v>46</v>
      </c>
      <c r="I1146" s="10" t="s">
        <v>116</v>
      </c>
      <c r="J1146" s="10">
        <f t="shared" si="68"/>
        <v>141</v>
      </c>
      <c r="K1146" s="10">
        <f t="shared" si="69"/>
        <v>42.3</v>
      </c>
      <c r="L1146" s="11">
        <v>83.8</v>
      </c>
      <c r="M1146" s="11">
        <f t="shared" si="70"/>
        <v>33.52</v>
      </c>
      <c r="N1146" s="10">
        <f t="shared" si="71"/>
        <v>75.82</v>
      </c>
      <c r="O1146" s="4"/>
      <c r="P1146" s="19"/>
    </row>
    <row r="1147" spans="1:16" ht="23.25" customHeight="1">
      <c r="A1147" s="9">
        <v>1143</v>
      </c>
      <c r="B1147" s="10" t="s">
        <v>586</v>
      </c>
      <c r="C1147" s="10" t="s">
        <v>1528</v>
      </c>
      <c r="D1147" s="10" t="s">
        <v>18</v>
      </c>
      <c r="E1147" s="10" t="s">
        <v>560</v>
      </c>
      <c r="F1147" s="10" t="s">
        <v>1150</v>
      </c>
      <c r="G1147" s="10" t="s">
        <v>1529</v>
      </c>
      <c r="H1147" s="10" t="s">
        <v>73</v>
      </c>
      <c r="I1147" s="10" t="s">
        <v>93</v>
      </c>
      <c r="J1147" s="10">
        <f t="shared" si="68"/>
        <v>138</v>
      </c>
      <c r="K1147" s="10">
        <f t="shared" si="69"/>
        <v>41.4</v>
      </c>
      <c r="L1147" s="11">
        <v>85.4</v>
      </c>
      <c r="M1147" s="11">
        <f t="shared" si="70"/>
        <v>34.160000000000004</v>
      </c>
      <c r="N1147" s="10">
        <f t="shared" si="71"/>
        <v>75.56</v>
      </c>
      <c r="O1147" s="4"/>
      <c r="P1147" s="19"/>
    </row>
    <row r="1148" spans="1:16" ht="23.25" customHeight="1">
      <c r="A1148" s="9">
        <v>1144</v>
      </c>
      <c r="B1148" s="10" t="s">
        <v>586</v>
      </c>
      <c r="C1148" s="10" t="s">
        <v>1530</v>
      </c>
      <c r="D1148" s="10" t="s">
        <v>18</v>
      </c>
      <c r="E1148" s="10" t="s">
        <v>560</v>
      </c>
      <c r="F1148" s="10" t="s">
        <v>1150</v>
      </c>
      <c r="G1148" s="10" t="s">
        <v>1531</v>
      </c>
      <c r="H1148" s="10" t="s">
        <v>142</v>
      </c>
      <c r="I1148" s="10" t="s">
        <v>119</v>
      </c>
      <c r="J1148" s="10">
        <f t="shared" si="68"/>
        <v>140</v>
      </c>
      <c r="K1148" s="10">
        <f t="shared" si="69"/>
        <v>42</v>
      </c>
      <c r="L1148" s="11">
        <v>81.8</v>
      </c>
      <c r="M1148" s="11">
        <f t="shared" si="70"/>
        <v>32.72</v>
      </c>
      <c r="N1148" s="10">
        <f t="shared" si="71"/>
        <v>74.72</v>
      </c>
      <c r="O1148" s="4"/>
      <c r="P1148" s="19"/>
    </row>
    <row r="1149" spans="1:16" ht="23.25" customHeight="1">
      <c r="A1149" s="9">
        <v>1145</v>
      </c>
      <c r="B1149" s="10" t="s">
        <v>586</v>
      </c>
      <c r="C1149" s="10" t="s">
        <v>1532</v>
      </c>
      <c r="D1149" s="10" t="s">
        <v>18</v>
      </c>
      <c r="E1149" s="10" t="s">
        <v>560</v>
      </c>
      <c r="F1149" s="10" t="s">
        <v>1150</v>
      </c>
      <c r="G1149" s="10" t="s">
        <v>1533</v>
      </c>
      <c r="H1149" s="10" t="s">
        <v>73</v>
      </c>
      <c r="I1149" s="10" t="s">
        <v>116</v>
      </c>
      <c r="J1149" s="10">
        <f t="shared" si="68"/>
        <v>136</v>
      </c>
      <c r="K1149" s="10">
        <f t="shared" si="69"/>
        <v>40.8</v>
      </c>
      <c r="L1149" s="11">
        <v>82.6</v>
      </c>
      <c r="M1149" s="11">
        <f t="shared" si="70"/>
        <v>33.04</v>
      </c>
      <c r="N1149" s="10">
        <f t="shared" si="71"/>
        <v>73.84</v>
      </c>
      <c r="O1149" s="4"/>
      <c r="P1149" s="19" t="s">
        <v>102</v>
      </c>
    </row>
    <row r="1150" spans="1:16" ht="23.25" customHeight="1">
      <c r="A1150" s="9">
        <v>1146</v>
      </c>
      <c r="B1150" s="10" t="s">
        <v>586</v>
      </c>
      <c r="C1150" s="10" t="s">
        <v>1534</v>
      </c>
      <c r="D1150" s="10" t="s">
        <v>18</v>
      </c>
      <c r="E1150" s="10" t="s">
        <v>560</v>
      </c>
      <c r="F1150" s="10" t="s">
        <v>1150</v>
      </c>
      <c r="G1150" s="10" t="s">
        <v>1535</v>
      </c>
      <c r="H1150" s="10" t="s">
        <v>61</v>
      </c>
      <c r="I1150" s="10" t="s">
        <v>516</v>
      </c>
      <c r="J1150" s="10">
        <f t="shared" si="68"/>
        <v>137</v>
      </c>
      <c r="K1150" s="10">
        <f t="shared" si="69"/>
        <v>41.1</v>
      </c>
      <c r="L1150" s="11">
        <v>81</v>
      </c>
      <c r="M1150" s="11">
        <f t="shared" si="70"/>
        <v>32.4</v>
      </c>
      <c r="N1150" s="10">
        <f t="shared" si="71"/>
        <v>73.5</v>
      </c>
      <c r="O1150" s="4"/>
      <c r="P1150" s="19"/>
    </row>
    <row r="1151" spans="1:16" ht="23.25" customHeight="1">
      <c r="A1151" s="9">
        <v>1147</v>
      </c>
      <c r="B1151" s="10" t="s">
        <v>586</v>
      </c>
      <c r="C1151" s="10" t="s">
        <v>1536</v>
      </c>
      <c r="D1151" s="10" t="s">
        <v>18</v>
      </c>
      <c r="E1151" s="10" t="s">
        <v>560</v>
      </c>
      <c r="F1151" s="10" t="s">
        <v>1150</v>
      </c>
      <c r="G1151" s="10" t="s">
        <v>1537</v>
      </c>
      <c r="H1151" s="10" t="s">
        <v>46</v>
      </c>
      <c r="I1151" s="10" t="s">
        <v>228</v>
      </c>
      <c r="J1151" s="10">
        <f t="shared" si="68"/>
        <v>148</v>
      </c>
      <c r="K1151" s="10">
        <f t="shared" si="69"/>
        <v>44.4</v>
      </c>
      <c r="L1151" s="11">
        <v>0</v>
      </c>
      <c r="M1151" s="11">
        <f t="shared" si="70"/>
        <v>0</v>
      </c>
      <c r="N1151" s="10">
        <f t="shared" si="71"/>
        <v>44.4</v>
      </c>
      <c r="O1151" s="4"/>
      <c r="P1151" s="19" t="s">
        <v>32</v>
      </c>
    </row>
    <row r="1152" spans="1:16" ht="23.25" customHeight="1">
      <c r="A1152" s="9">
        <v>1148</v>
      </c>
      <c r="B1152" s="10" t="s">
        <v>586</v>
      </c>
      <c r="C1152" s="10" t="s">
        <v>1538</v>
      </c>
      <c r="D1152" s="10" t="s">
        <v>18</v>
      </c>
      <c r="E1152" s="10" t="s">
        <v>560</v>
      </c>
      <c r="F1152" s="10" t="s">
        <v>1150</v>
      </c>
      <c r="G1152" s="10" t="s">
        <v>1539</v>
      </c>
      <c r="H1152" s="10" t="s">
        <v>84</v>
      </c>
      <c r="I1152" s="10" t="s">
        <v>45</v>
      </c>
      <c r="J1152" s="10">
        <f t="shared" si="68"/>
        <v>139</v>
      </c>
      <c r="K1152" s="10">
        <f t="shared" si="69"/>
        <v>41.699999999999996</v>
      </c>
      <c r="L1152" s="11">
        <v>0</v>
      </c>
      <c r="M1152" s="11">
        <f t="shared" si="70"/>
        <v>0</v>
      </c>
      <c r="N1152" s="10">
        <f t="shared" si="71"/>
        <v>41.7</v>
      </c>
      <c r="O1152" s="4"/>
      <c r="P1152" s="19" t="s">
        <v>32</v>
      </c>
    </row>
  </sheetData>
  <sheetProtection/>
  <mergeCells count="14">
    <mergeCell ref="A1:B1"/>
    <mergeCell ref="P3:P4"/>
    <mergeCell ref="A2:P2"/>
    <mergeCell ref="H3:K3"/>
    <mergeCell ref="L3:M3"/>
    <mergeCell ref="A3:A4"/>
    <mergeCell ref="B3:B4"/>
    <mergeCell ref="C3:C4"/>
    <mergeCell ref="D3:D4"/>
    <mergeCell ref="E3:E4"/>
    <mergeCell ref="F3:F4"/>
    <mergeCell ref="G3:G4"/>
    <mergeCell ref="O3:O4"/>
    <mergeCell ref="N3:N4"/>
  </mergeCells>
  <printOptions horizontalCentered="1"/>
  <pageMargins left="0.1968503937007874" right="0.1968503937007874" top="0.9842519685039371" bottom="0.7874015748031497" header="0.5118110236220472" footer="0.5118110236220472"/>
  <pageSetup horizontalDpi="300" verticalDpi="300" orientation="landscape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Lenovo</cp:lastModifiedBy>
  <cp:lastPrinted>2022-08-10T13:13:35Z</cp:lastPrinted>
  <dcterms:created xsi:type="dcterms:W3CDTF">2015-11-23T08:12:40Z</dcterms:created>
  <dcterms:modified xsi:type="dcterms:W3CDTF">2022-08-10T14:38:49Z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2052-11.1.0.12116</vt:lpwstr>
  </property>
  <property fmtid="{D5CDD505-2E9C-101B-9397-08002B2CF9AE}" pid="3" name="ICV">
    <vt:lpwstr>4E6711B12C194BBCA4228403B2712D01</vt:lpwstr>
  </property>
</Properties>
</file>