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10日A组" sheetId="1" r:id="rId1"/>
    <sheet name="10日B组" sheetId="2" r:id="rId2"/>
    <sheet name="10日C组" sheetId="3" r:id="rId3"/>
    <sheet name="10日D组" sheetId="4" r:id="rId4"/>
  </sheets>
  <definedNames>
    <definedName name="_xlnm.Print_Titles" localSheetId="3">'10日D组'!$1:$2</definedName>
  </definedNames>
  <calcPr fullCalcOnLoad="1"/>
</workbook>
</file>

<file path=xl/sharedStrings.xml><?xml version="1.0" encoding="utf-8"?>
<sst xmlns="http://schemas.openxmlformats.org/spreadsheetml/2006/main" count="310" uniqueCount="159">
  <si>
    <t>01521</t>
  </si>
  <si>
    <t>石文雅</t>
  </si>
  <si>
    <t>20211041026</t>
  </si>
  <si>
    <t>01554</t>
  </si>
  <si>
    <t>任贺</t>
  </si>
  <si>
    <t>20211040124</t>
  </si>
  <si>
    <t>报名序号</t>
  </si>
  <si>
    <t>姓名</t>
  </si>
  <si>
    <t>报考单位</t>
  </si>
  <si>
    <t>性别</t>
  </si>
  <si>
    <t>女</t>
  </si>
  <si>
    <t>阳泉市直属机关事务管理局-阳泉市市级机关幼儿园</t>
  </si>
  <si>
    <t>幼儿教师</t>
  </si>
  <si>
    <t>0401010</t>
  </si>
  <si>
    <t>阳泉市教育局-阳泉师范高等专科学校附属学校</t>
  </si>
  <si>
    <t>小学数学教师</t>
  </si>
  <si>
    <t>1002020</t>
  </si>
  <si>
    <t>03028</t>
  </si>
  <si>
    <t>王燕婧</t>
  </si>
  <si>
    <t>20211040421</t>
  </si>
  <si>
    <t>02957</t>
  </si>
  <si>
    <t>田茹</t>
  </si>
  <si>
    <t>20211040822</t>
  </si>
  <si>
    <t>01140</t>
  </si>
  <si>
    <t>01119</t>
  </si>
  <si>
    <t>史慧</t>
  </si>
  <si>
    <t>20211040410</t>
  </si>
  <si>
    <t>00875</t>
  </si>
  <si>
    <t>祁丽娜</t>
  </si>
  <si>
    <t>20211040529</t>
  </si>
  <si>
    <t>1003010</t>
  </si>
  <si>
    <t>20211041016</t>
  </si>
  <si>
    <t>阳泉市教育局-阳泉市特殊教育学校</t>
  </si>
  <si>
    <t>培智教师</t>
  </si>
  <si>
    <t>1001020</t>
  </si>
  <si>
    <t>计算机教师</t>
  </si>
  <si>
    <t>1001010</t>
  </si>
  <si>
    <t>00225</t>
  </si>
  <si>
    <t>王家劲</t>
  </si>
  <si>
    <t>20211040419</t>
  </si>
  <si>
    <t>00112</t>
  </si>
  <si>
    <t>李翔</t>
  </si>
  <si>
    <t>20211040518</t>
  </si>
  <si>
    <t>00116</t>
  </si>
  <si>
    <t>高丹</t>
  </si>
  <si>
    <t>小学语文教师</t>
  </si>
  <si>
    <t>1002010</t>
  </si>
  <si>
    <t>20211040609</t>
  </si>
  <si>
    <t>01286</t>
  </si>
  <si>
    <t>周锦梅</t>
  </si>
  <si>
    <t>20211040919</t>
  </si>
  <si>
    <t>20211040328</t>
  </si>
  <si>
    <t>01728</t>
  </si>
  <si>
    <t>郭苓</t>
  </si>
  <si>
    <t>20211040925</t>
  </si>
  <si>
    <t>20211041008</t>
  </si>
  <si>
    <t>02627</t>
  </si>
  <si>
    <t>付婧</t>
  </si>
  <si>
    <t>20211040215</t>
  </si>
  <si>
    <t>00654</t>
  </si>
  <si>
    <t>赵佩佩</t>
  </si>
  <si>
    <t>20211040412</t>
  </si>
  <si>
    <t>00518</t>
  </si>
  <si>
    <t>李娜</t>
  </si>
  <si>
    <t>20211040407</t>
  </si>
  <si>
    <t>00570</t>
  </si>
  <si>
    <t>韩雪</t>
  </si>
  <si>
    <t>20211040909</t>
  </si>
  <si>
    <t>张晶晶</t>
  </si>
  <si>
    <t>00402</t>
  </si>
  <si>
    <t>张扬</t>
  </si>
  <si>
    <t>20211040315</t>
  </si>
  <si>
    <t>00165</t>
  </si>
  <si>
    <t>杨彩霞</t>
  </si>
  <si>
    <t>阳泉市教育局-阳泉市实验幼儿园</t>
  </si>
  <si>
    <t>03324</t>
  </si>
  <si>
    <t>冯贵珍</t>
  </si>
  <si>
    <t>20211040707</t>
  </si>
  <si>
    <t>03197</t>
  </si>
  <si>
    <t>霍晓敏</t>
  </si>
  <si>
    <t>20211040509</t>
  </si>
  <si>
    <t>04935</t>
  </si>
  <si>
    <t>卢园园</t>
  </si>
  <si>
    <t>20211040322</t>
  </si>
  <si>
    <t>04737</t>
  </si>
  <si>
    <t>窦斯玉</t>
  </si>
  <si>
    <t>00744</t>
  </si>
  <si>
    <t>李鑫荣</t>
  </si>
  <si>
    <t>20211040724</t>
  </si>
  <si>
    <t>01873</t>
  </si>
  <si>
    <t>贺雅婷</t>
  </si>
  <si>
    <t>20211040101</t>
  </si>
  <si>
    <t>01772</t>
  </si>
  <si>
    <t>庞莉娟</t>
  </si>
  <si>
    <t>20211040728</t>
  </si>
  <si>
    <t>01803</t>
  </si>
  <si>
    <t>杨妮</t>
  </si>
  <si>
    <t>20211040829</t>
  </si>
  <si>
    <t>03352</t>
  </si>
  <si>
    <t>侯金枝</t>
  </si>
  <si>
    <t>20211040413</t>
  </si>
  <si>
    <t>02380</t>
  </si>
  <si>
    <t>吴云霞</t>
  </si>
  <si>
    <t>20211040213</t>
  </si>
  <si>
    <t>02196</t>
  </si>
  <si>
    <t>左海媚</t>
  </si>
  <si>
    <t>20211040230</t>
  </si>
  <si>
    <t>02175</t>
  </si>
  <si>
    <t>秦海燕</t>
  </si>
  <si>
    <t>20211040515</t>
  </si>
  <si>
    <t>03283</t>
  </si>
  <si>
    <t>郭静宇</t>
  </si>
  <si>
    <t>20211040114</t>
  </si>
  <si>
    <t>04999</t>
  </si>
  <si>
    <t>董颖超</t>
  </si>
  <si>
    <t>20211040905</t>
  </si>
  <si>
    <t>04209</t>
  </si>
  <si>
    <t>韩玲玲</t>
  </si>
  <si>
    <t>20211041018</t>
  </si>
  <si>
    <t>05197</t>
  </si>
  <si>
    <t>刘文娟</t>
  </si>
  <si>
    <t>20211040103</t>
  </si>
  <si>
    <t>任诗瑶</t>
  </si>
  <si>
    <t>20211040827</t>
  </si>
  <si>
    <t>03795</t>
  </si>
  <si>
    <t>03684</t>
  </si>
  <si>
    <t>胡宇松</t>
  </si>
  <si>
    <t>20211040602</t>
  </si>
  <si>
    <t>阳泉市2021年市直事业单位公开招聘工作人员面试成绩及总成绩（10日C组 教师类3人）</t>
  </si>
  <si>
    <t>阳泉市2021年市直事业单位公开招聘工作人员面试成绩及总成绩（10日D组 教师类24人）</t>
  </si>
  <si>
    <t>准考证号</t>
  </si>
  <si>
    <t>报考岗位</t>
  </si>
  <si>
    <t>岗位编码</t>
  </si>
  <si>
    <t>笔试成绩</t>
  </si>
  <si>
    <t>面试序号</t>
  </si>
  <si>
    <t>面试成绩</t>
  </si>
  <si>
    <t>总成绩</t>
  </si>
  <si>
    <t>岗位排名</t>
  </si>
  <si>
    <t>准考证号</t>
  </si>
  <si>
    <t>报考岗位</t>
  </si>
  <si>
    <t>岗位编码</t>
  </si>
  <si>
    <t>笔试成绩</t>
  </si>
  <si>
    <t>面试序号</t>
  </si>
  <si>
    <t>面试成绩</t>
  </si>
  <si>
    <t>总成绩</t>
  </si>
  <si>
    <t>岗位排名</t>
  </si>
  <si>
    <t>缺考</t>
  </si>
  <si>
    <t>缺考</t>
  </si>
  <si>
    <t>缺考</t>
  </si>
  <si>
    <t>阳泉市2021年市直事业单位公开招聘工作人员面试成绩及总成绩（10日A组 教师类3人）</t>
  </si>
  <si>
    <t>准考证号</t>
  </si>
  <si>
    <t>报考岗位</t>
  </si>
  <si>
    <t>岗位编码</t>
  </si>
  <si>
    <t>笔试成绩</t>
  </si>
  <si>
    <t>面试序号</t>
  </si>
  <si>
    <t>面试成绩</t>
  </si>
  <si>
    <t>总成绩</t>
  </si>
  <si>
    <t>岗位排名</t>
  </si>
  <si>
    <t>阳泉市2021年市直事业单位公开招聘工作人员面试成绩及总成绩（10日B组 教师类6人）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</si>
</sst>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);[Red]\(0\)"/>
    <numFmt numFmtId="190" formatCode="0.00_ "/>
  </numFmts>
  <fonts count="21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9" fontId="3" fillId="0" borderId="10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4.25"/>
  <cols>
    <col min="1" max="1" width="10.75390625" style="0" customWidth="1"/>
    <col min="2" max="2" width="5.625" style="0" customWidth="1"/>
    <col min="3" max="3" width="4.00390625" style="0" customWidth="1"/>
    <col min="4" max="4" width="7.25390625" style="0" customWidth="1"/>
    <col min="5" max="5" width="34.75390625" style="0" customWidth="1"/>
    <col min="6" max="6" width="11.125" style="0" customWidth="1"/>
    <col min="7" max="7" width="7.875" style="0" customWidth="1"/>
    <col min="8" max="8" width="7.50390625" style="0" customWidth="1"/>
    <col min="9" max="12" width="9.875" style="0" customWidth="1"/>
  </cols>
  <sheetData>
    <row r="1" spans="1:12" ht="50.25" customHeight="1">
      <c r="A1" s="16" t="s">
        <v>149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4.75" customHeight="1">
      <c r="A2" s="13" t="s">
        <v>150</v>
      </c>
      <c r="B2" s="13" t="s">
        <v>7</v>
      </c>
      <c r="C2" s="13" t="s">
        <v>9</v>
      </c>
      <c r="D2" s="13" t="s">
        <v>6</v>
      </c>
      <c r="E2" s="13" t="s">
        <v>8</v>
      </c>
      <c r="F2" s="13" t="s">
        <v>151</v>
      </c>
      <c r="G2" s="13" t="s">
        <v>152</v>
      </c>
      <c r="H2" s="14" t="s">
        <v>153</v>
      </c>
      <c r="I2" s="1" t="s">
        <v>154</v>
      </c>
      <c r="J2" s="1" t="s">
        <v>155</v>
      </c>
      <c r="K2" s="1" t="s">
        <v>156</v>
      </c>
      <c r="L2" s="1" t="s">
        <v>157</v>
      </c>
    </row>
    <row r="3" spans="1:12" ht="24.75" customHeight="1">
      <c r="A3" s="13" t="s">
        <v>47</v>
      </c>
      <c r="B3" s="13" t="s">
        <v>44</v>
      </c>
      <c r="C3" s="13" t="s">
        <v>10</v>
      </c>
      <c r="D3" s="13" t="s">
        <v>43</v>
      </c>
      <c r="E3" s="13" t="s">
        <v>14</v>
      </c>
      <c r="F3" s="13" t="s">
        <v>45</v>
      </c>
      <c r="G3" s="13" t="s">
        <v>46</v>
      </c>
      <c r="H3" s="2">
        <v>88.8</v>
      </c>
      <c r="I3" s="5">
        <v>3</v>
      </c>
      <c r="J3" s="8">
        <v>82.37</v>
      </c>
      <c r="K3" s="8">
        <v>86.228</v>
      </c>
      <c r="L3" s="5">
        <v>1</v>
      </c>
    </row>
    <row r="4" spans="1:12" ht="24.75" customHeight="1">
      <c r="A4" s="13" t="s">
        <v>115</v>
      </c>
      <c r="B4" s="13" t="s">
        <v>114</v>
      </c>
      <c r="C4" s="13" t="s">
        <v>10</v>
      </c>
      <c r="D4" s="13" t="s">
        <v>113</v>
      </c>
      <c r="E4" s="13" t="s">
        <v>14</v>
      </c>
      <c r="F4" s="13" t="s">
        <v>45</v>
      </c>
      <c r="G4" s="13" t="s">
        <v>46</v>
      </c>
      <c r="H4" s="2">
        <v>86.6</v>
      </c>
      <c r="I4" s="5">
        <v>2</v>
      </c>
      <c r="J4" s="8">
        <v>82.33</v>
      </c>
      <c r="K4" s="8">
        <v>84.892</v>
      </c>
      <c r="L4" s="5">
        <v>2</v>
      </c>
    </row>
    <row r="5" spans="1:12" ht="24.75" customHeight="1">
      <c r="A5" s="13" t="s">
        <v>29</v>
      </c>
      <c r="B5" s="13" t="s">
        <v>28</v>
      </c>
      <c r="C5" s="13" t="s">
        <v>10</v>
      </c>
      <c r="D5" s="13" t="s">
        <v>27</v>
      </c>
      <c r="E5" s="13" t="s">
        <v>14</v>
      </c>
      <c r="F5" s="13" t="s">
        <v>45</v>
      </c>
      <c r="G5" s="13" t="s">
        <v>46</v>
      </c>
      <c r="H5" s="2">
        <v>84.9</v>
      </c>
      <c r="I5" s="5">
        <v>1</v>
      </c>
      <c r="J5" s="8">
        <v>79.4</v>
      </c>
      <c r="K5" s="8">
        <v>82.70000000000002</v>
      </c>
      <c r="L5" s="5">
        <v>3</v>
      </c>
    </row>
  </sheetData>
  <sheetProtection/>
  <mergeCells count="1">
    <mergeCell ref="A1:L1"/>
  </mergeCells>
  <printOptions/>
  <pageMargins left="0.3937007874015748" right="0.3937007874015748" top="0.984251968503937" bottom="0.3937007874015748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showGridLines="0" zoomScalePageLayoutView="0" workbookViewId="0" topLeftCell="A1">
      <selection activeCell="J24" sqref="J24"/>
    </sheetView>
  </sheetViews>
  <sheetFormatPr defaultColWidth="9.00390625" defaultRowHeight="14.25"/>
  <cols>
    <col min="1" max="1" width="10.625" style="0" customWidth="1"/>
    <col min="2" max="2" width="6.00390625" style="0" customWidth="1"/>
    <col min="3" max="3" width="4.375" style="0" customWidth="1"/>
    <col min="4" max="4" width="7.50390625" style="0" customWidth="1"/>
    <col min="5" max="5" width="34.75390625" style="0" customWidth="1"/>
    <col min="6" max="6" width="11.00390625" style="0" customWidth="1"/>
    <col min="7" max="7" width="7.625" style="0" customWidth="1"/>
    <col min="8" max="8" width="7.375" style="0" customWidth="1"/>
    <col min="9" max="12" width="10.125" style="0" customWidth="1"/>
  </cols>
  <sheetData>
    <row r="1" spans="1:12" ht="50.25" customHeight="1">
      <c r="A1" s="16" t="s">
        <v>158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4.75" customHeight="1">
      <c r="A2" s="13" t="s">
        <v>150</v>
      </c>
      <c r="B2" s="13" t="s">
        <v>7</v>
      </c>
      <c r="C2" s="13" t="s">
        <v>9</v>
      </c>
      <c r="D2" s="13" t="s">
        <v>6</v>
      </c>
      <c r="E2" s="13" t="s">
        <v>8</v>
      </c>
      <c r="F2" s="13" t="s">
        <v>151</v>
      </c>
      <c r="G2" s="13" t="s">
        <v>152</v>
      </c>
      <c r="H2" s="15" t="s">
        <v>153</v>
      </c>
      <c r="I2" s="1" t="s">
        <v>154</v>
      </c>
      <c r="J2" s="1" t="s">
        <v>155</v>
      </c>
      <c r="K2" s="1" t="s">
        <v>156</v>
      </c>
      <c r="L2" s="1" t="s">
        <v>157</v>
      </c>
    </row>
    <row r="3" spans="1:12" ht="24.75" customHeight="1">
      <c r="A3" s="13" t="s">
        <v>106</v>
      </c>
      <c r="B3" s="13" t="s">
        <v>105</v>
      </c>
      <c r="C3" s="13" t="s">
        <v>10</v>
      </c>
      <c r="D3" s="13" t="s">
        <v>104</v>
      </c>
      <c r="E3" s="13" t="s">
        <v>32</v>
      </c>
      <c r="F3" s="13" t="s">
        <v>35</v>
      </c>
      <c r="G3" s="13" t="s">
        <v>36</v>
      </c>
      <c r="H3" s="2">
        <v>77.6</v>
      </c>
      <c r="I3" s="5">
        <v>1</v>
      </c>
      <c r="J3" s="8">
        <v>80.8</v>
      </c>
      <c r="K3" s="11">
        <v>78.88</v>
      </c>
      <c r="L3" s="5">
        <v>1</v>
      </c>
    </row>
    <row r="4" spans="1:12" ht="24.75" customHeight="1">
      <c r="A4" s="13" t="s">
        <v>55</v>
      </c>
      <c r="B4" s="13" t="s">
        <v>85</v>
      </c>
      <c r="C4" s="13" t="s">
        <v>10</v>
      </c>
      <c r="D4" s="13" t="s">
        <v>84</v>
      </c>
      <c r="E4" s="13" t="s">
        <v>32</v>
      </c>
      <c r="F4" s="13" t="s">
        <v>35</v>
      </c>
      <c r="G4" s="13" t="s">
        <v>36</v>
      </c>
      <c r="H4" s="2">
        <v>68.7</v>
      </c>
      <c r="I4" s="5">
        <v>3</v>
      </c>
      <c r="J4" s="8">
        <v>80.37</v>
      </c>
      <c r="K4" s="11">
        <v>73.368</v>
      </c>
      <c r="L4" s="5">
        <v>2</v>
      </c>
    </row>
    <row r="5" spans="1:12" ht="24.75" customHeight="1">
      <c r="A5" s="13" t="s">
        <v>100</v>
      </c>
      <c r="B5" s="13" t="s">
        <v>99</v>
      </c>
      <c r="C5" s="13" t="s">
        <v>10</v>
      </c>
      <c r="D5" s="13" t="s">
        <v>98</v>
      </c>
      <c r="E5" s="13" t="s">
        <v>32</v>
      </c>
      <c r="F5" s="13" t="s">
        <v>35</v>
      </c>
      <c r="G5" s="13" t="s">
        <v>36</v>
      </c>
      <c r="H5" s="2">
        <v>65.9</v>
      </c>
      <c r="I5" s="5">
        <v>2</v>
      </c>
      <c r="J5" s="8">
        <v>79.27</v>
      </c>
      <c r="K5" s="11">
        <v>71.24799999999999</v>
      </c>
      <c r="L5" s="5">
        <v>3</v>
      </c>
    </row>
    <row r="6" spans="1:12" ht="24.75" customHeight="1">
      <c r="A6" s="13" t="s">
        <v>42</v>
      </c>
      <c r="B6" s="13" t="s">
        <v>41</v>
      </c>
      <c r="C6" s="13" t="s">
        <v>10</v>
      </c>
      <c r="D6" s="13" t="s">
        <v>40</v>
      </c>
      <c r="E6" s="13" t="s">
        <v>14</v>
      </c>
      <c r="F6" s="13" t="s">
        <v>15</v>
      </c>
      <c r="G6" s="13" t="s">
        <v>16</v>
      </c>
      <c r="H6" s="2">
        <v>84.5</v>
      </c>
      <c r="I6" s="5">
        <v>11</v>
      </c>
      <c r="J6" s="8">
        <v>81.73</v>
      </c>
      <c r="K6" s="11">
        <v>83.392</v>
      </c>
      <c r="L6" s="5">
        <v>1</v>
      </c>
    </row>
    <row r="7" spans="1:12" ht="24.75" customHeight="1">
      <c r="A7" s="13" t="s">
        <v>71</v>
      </c>
      <c r="B7" s="13" t="s">
        <v>70</v>
      </c>
      <c r="C7" s="13" t="s">
        <v>10</v>
      </c>
      <c r="D7" s="13" t="s">
        <v>69</v>
      </c>
      <c r="E7" s="13" t="s">
        <v>14</v>
      </c>
      <c r="F7" s="13" t="s">
        <v>15</v>
      </c>
      <c r="G7" s="13" t="s">
        <v>16</v>
      </c>
      <c r="H7" s="2">
        <v>83</v>
      </c>
      <c r="I7" s="5">
        <v>10</v>
      </c>
      <c r="J7" s="8">
        <v>81.5</v>
      </c>
      <c r="K7" s="11">
        <v>82.4</v>
      </c>
      <c r="L7" s="5">
        <v>2</v>
      </c>
    </row>
    <row r="8" spans="1:12" ht="24.75" customHeight="1">
      <c r="A8" s="13" t="s">
        <v>109</v>
      </c>
      <c r="B8" s="13" t="s">
        <v>108</v>
      </c>
      <c r="C8" s="13" t="s">
        <v>10</v>
      </c>
      <c r="D8" s="13" t="s">
        <v>107</v>
      </c>
      <c r="E8" s="13" t="s">
        <v>14</v>
      </c>
      <c r="F8" s="13" t="s">
        <v>15</v>
      </c>
      <c r="G8" s="13" t="s">
        <v>16</v>
      </c>
      <c r="H8" s="2">
        <v>88.1</v>
      </c>
      <c r="I8" s="5">
        <v>12</v>
      </c>
      <c r="J8" s="8" t="s">
        <v>146</v>
      </c>
      <c r="K8" s="11"/>
      <c r="L8" s="5"/>
    </row>
  </sheetData>
  <sheetProtection/>
  <mergeCells count="1">
    <mergeCell ref="A1:L1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showGridLines="0" zoomScalePageLayoutView="0" workbookViewId="0" topLeftCell="A1">
      <selection activeCell="K4" sqref="K4"/>
    </sheetView>
  </sheetViews>
  <sheetFormatPr defaultColWidth="9.00390625" defaultRowHeight="14.25"/>
  <cols>
    <col min="1" max="1" width="10.50390625" style="6" customWidth="1"/>
    <col min="2" max="2" width="5.875" style="6" customWidth="1"/>
    <col min="3" max="3" width="4.00390625" style="6" customWidth="1"/>
    <col min="4" max="4" width="7.25390625" style="6" customWidth="1"/>
    <col min="5" max="5" width="35.625" style="6" customWidth="1"/>
    <col min="6" max="6" width="8.25390625" style="6" customWidth="1"/>
    <col min="7" max="8" width="7.625" style="6" customWidth="1"/>
    <col min="9" max="9" width="10.375" style="6" customWidth="1"/>
    <col min="10" max="11" width="10.375" style="9" customWidth="1"/>
    <col min="12" max="12" width="10.375" style="6" customWidth="1"/>
  </cols>
  <sheetData>
    <row r="1" spans="1:12" ht="50.25" customHeight="1">
      <c r="A1" s="16" t="s">
        <v>128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4.75" customHeight="1">
      <c r="A2" s="3" t="s">
        <v>130</v>
      </c>
      <c r="B2" s="3" t="s">
        <v>7</v>
      </c>
      <c r="C2" s="3" t="s">
        <v>9</v>
      </c>
      <c r="D2" s="3" t="s">
        <v>6</v>
      </c>
      <c r="E2" s="3" t="s">
        <v>8</v>
      </c>
      <c r="F2" s="3" t="s">
        <v>131</v>
      </c>
      <c r="G2" s="3" t="s">
        <v>132</v>
      </c>
      <c r="H2" s="4" t="s">
        <v>133</v>
      </c>
      <c r="I2" s="1" t="s">
        <v>134</v>
      </c>
      <c r="J2" s="7" t="s">
        <v>135</v>
      </c>
      <c r="K2" s="7" t="s">
        <v>136</v>
      </c>
      <c r="L2" s="1" t="s">
        <v>137</v>
      </c>
    </row>
    <row r="3" spans="1:12" ht="24.75" customHeight="1">
      <c r="A3" s="3" t="s">
        <v>94</v>
      </c>
      <c r="B3" s="3" t="s">
        <v>93</v>
      </c>
      <c r="C3" s="3" t="s">
        <v>10</v>
      </c>
      <c r="D3" s="3" t="s">
        <v>92</v>
      </c>
      <c r="E3" s="3" t="s">
        <v>32</v>
      </c>
      <c r="F3" s="3" t="s">
        <v>33</v>
      </c>
      <c r="G3" s="3" t="s">
        <v>34</v>
      </c>
      <c r="H3" s="2">
        <v>79.2</v>
      </c>
      <c r="I3" s="5">
        <v>2</v>
      </c>
      <c r="J3" s="8">
        <v>78.33</v>
      </c>
      <c r="K3" s="8">
        <f>H3*0.6+J3*0.4</f>
        <v>78.852</v>
      </c>
      <c r="L3" s="5">
        <v>1</v>
      </c>
    </row>
    <row r="4" spans="1:12" ht="24.75" customHeight="1">
      <c r="A4" s="3" t="s">
        <v>80</v>
      </c>
      <c r="B4" s="3" t="s">
        <v>79</v>
      </c>
      <c r="C4" s="3" t="s">
        <v>10</v>
      </c>
      <c r="D4" s="3" t="s">
        <v>78</v>
      </c>
      <c r="E4" s="3" t="s">
        <v>32</v>
      </c>
      <c r="F4" s="3" t="s">
        <v>33</v>
      </c>
      <c r="G4" s="3" t="s">
        <v>34</v>
      </c>
      <c r="H4" s="2">
        <v>74.2</v>
      </c>
      <c r="I4" s="5">
        <v>1</v>
      </c>
      <c r="J4" s="8">
        <v>78.3</v>
      </c>
      <c r="K4" s="8">
        <f>H4*0.6+J4*0.4</f>
        <v>75.84</v>
      </c>
      <c r="L4" s="5">
        <v>2</v>
      </c>
    </row>
    <row r="5" spans="1:12" ht="24.75" customHeight="1">
      <c r="A5" s="3" t="s">
        <v>26</v>
      </c>
      <c r="B5" s="3" t="s">
        <v>25</v>
      </c>
      <c r="C5" s="3" t="s">
        <v>10</v>
      </c>
      <c r="D5" s="3" t="s">
        <v>24</v>
      </c>
      <c r="E5" s="3" t="s">
        <v>32</v>
      </c>
      <c r="F5" s="3" t="s">
        <v>33</v>
      </c>
      <c r="G5" s="3" t="s">
        <v>34</v>
      </c>
      <c r="H5" s="2">
        <v>73.8</v>
      </c>
      <c r="I5" s="5">
        <v>3</v>
      </c>
      <c r="J5" s="10" t="s">
        <v>147</v>
      </c>
      <c r="K5" s="8"/>
      <c r="L5" s="5"/>
    </row>
  </sheetData>
  <sheetProtection/>
  <mergeCells count="1">
    <mergeCell ref="A1:L1"/>
  </mergeCells>
  <printOptions horizontalCentered="1"/>
  <pageMargins left="0.3937007874015748" right="0.3937007874015748" top="0.984251968503937" bottom="0.3937007874015748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0">
      <selection activeCell="P16" sqref="P16"/>
    </sheetView>
  </sheetViews>
  <sheetFormatPr defaultColWidth="9.00390625" defaultRowHeight="14.25"/>
  <cols>
    <col min="1" max="1" width="10.75390625" style="6" customWidth="1"/>
    <col min="2" max="2" width="6.25390625" style="6" customWidth="1"/>
    <col min="3" max="3" width="4.00390625" style="6" customWidth="1"/>
    <col min="4" max="4" width="7.50390625" style="6" customWidth="1"/>
    <col min="5" max="5" width="36.00390625" style="6" bestFit="1" customWidth="1"/>
    <col min="6" max="6" width="7.50390625" style="6" customWidth="1"/>
    <col min="7" max="7" width="7.25390625" style="6" customWidth="1"/>
    <col min="8" max="8" width="7.375" style="6" customWidth="1"/>
    <col min="9" max="10" width="11.00390625" style="6" customWidth="1"/>
    <col min="11" max="11" width="11.00390625" style="9" customWidth="1"/>
    <col min="12" max="12" width="11.00390625" style="6" customWidth="1"/>
  </cols>
  <sheetData>
    <row r="1" spans="1:12" ht="50.25" customHeight="1">
      <c r="A1" s="16" t="s">
        <v>129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4.75" customHeight="1">
      <c r="A2" s="3" t="s">
        <v>138</v>
      </c>
      <c r="B2" s="3" t="s">
        <v>7</v>
      </c>
      <c r="C2" s="3" t="s">
        <v>9</v>
      </c>
      <c r="D2" s="3" t="s">
        <v>6</v>
      </c>
      <c r="E2" s="3" t="s">
        <v>8</v>
      </c>
      <c r="F2" s="3" t="s">
        <v>139</v>
      </c>
      <c r="G2" s="3" t="s">
        <v>140</v>
      </c>
      <c r="H2" s="4" t="s">
        <v>141</v>
      </c>
      <c r="I2" s="1" t="s">
        <v>142</v>
      </c>
      <c r="J2" s="1" t="s">
        <v>143</v>
      </c>
      <c r="K2" s="7" t="s">
        <v>144</v>
      </c>
      <c r="L2" s="1" t="s">
        <v>145</v>
      </c>
    </row>
    <row r="3" spans="1:12" ht="24.75" customHeight="1">
      <c r="A3" s="3" t="s">
        <v>50</v>
      </c>
      <c r="B3" s="3" t="s">
        <v>49</v>
      </c>
      <c r="C3" s="3" t="s">
        <v>10</v>
      </c>
      <c r="D3" s="3" t="s">
        <v>48</v>
      </c>
      <c r="E3" s="3" t="s">
        <v>11</v>
      </c>
      <c r="F3" s="3" t="s">
        <v>12</v>
      </c>
      <c r="G3" s="3" t="s">
        <v>13</v>
      </c>
      <c r="H3" s="2">
        <v>84.7</v>
      </c>
      <c r="I3" s="5">
        <v>18</v>
      </c>
      <c r="J3" s="11">
        <v>82.83</v>
      </c>
      <c r="K3" s="8">
        <f aca="true" t="shared" si="0" ref="K3:K18">H3*0.6+J3*0.4</f>
        <v>83.952</v>
      </c>
      <c r="L3" s="5">
        <v>1</v>
      </c>
    </row>
    <row r="4" spans="1:12" ht="24.75" customHeight="1">
      <c r="A4" s="3" t="s">
        <v>91</v>
      </c>
      <c r="B4" s="3" t="s">
        <v>90</v>
      </c>
      <c r="C4" s="3" t="s">
        <v>10</v>
      </c>
      <c r="D4" s="3" t="s">
        <v>89</v>
      </c>
      <c r="E4" s="3" t="s">
        <v>11</v>
      </c>
      <c r="F4" s="3" t="s">
        <v>12</v>
      </c>
      <c r="G4" s="3" t="s">
        <v>13</v>
      </c>
      <c r="H4" s="2">
        <v>84.6</v>
      </c>
      <c r="I4" s="5">
        <v>22</v>
      </c>
      <c r="J4" s="11">
        <v>81.43</v>
      </c>
      <c r="K4" s="8">
        <f t="shared" si="0"/>
        <v>83.332</v>
      </c>
      <c r="L4" s="5">
        <v>2</v>
      </c>
    </row>
    <row r="5" spans="1:12" ht="24.75" customHeight="1">
      <c r="A5" s="3" t="s">
        <v>88</v>
      </c>
      <c r="B5" s="3" t="s">
        <v>87</v>
      </c>
      <c r="C5" s="3" t="s">
        <v>10</v>
      </c>
      <c r="D5" s="3" t="s">
        <v>86</v>
      </c>
      <c r="E5" s="3" t="s">
        <v>11</v>
      </c>
      <c r="F5" s="3" t="s">
        <v>12</v>
      </c>
      <c r="G5" s="3" t="s">
        <v>13</v>
      </c>
      <c r="H5" s="2">
        <v>83.7</v>
      </c>
      <c r="I5" s="5">
        <v>23</v>
      </c>
      <c r="J5" s="11">
        <v>82</v>
      </c>
      <c r="K5" s="8">
        <f t="shared" si="0"/>
        <v>83.02000000000001</v>
      </c>
      <c r="L5" s="5">
        <v>3</v>
      </c>
    </row>
    <row r="6" spans="1:12" ht="24.75" customHeight="1">
      <c r="A6" s="3" t="s">
        <v>2</v>
      </c>
      <c r="B6" s="3" t="s">
        <v>1</v>
      </c>
      <c r="C6" s="3" t="s">
        <v>10</v>
      </c>
      <c r="D6" s="3" t="s">
        <v>0</v>
      </c>
      <c r="E6" s="3" t="s">
        <v>11</v>
      </c>
      <c r="F6" s="3" t="s">
        <v>12</v>
      </c>
      <c r="G6" s="3" t="s">
        <v>13</v>
      </c>
      <c r="H6" s="2">
        <v>82.6</v>
      </c>
      <c r="I6" s="5">
        <v>11</v>
      </c>
      <c r="J6" s="11">
        <v>82.07</v>
      </c>
      <c r="K6" s="8">
        <f t="shared" si="0"/>
        <v>82.38799999999999</v>
      </c>
      <c r="L6" s="5">
        <v>4</v>
      </c>
    </row>
    <row r="7" spans="1:12" ht="24.75" customHeight="1">
      <c r="A7" s="3" t="s">
        <v>121</v>
      </c>
      <c r="B7" s="3" t="s">
        <v>120</v>
      </c>
      <c r="C7" s="3" t="s">
        <v>10</v>
      </c>
      <c r="D7" s="3" t="s">
        <v>119</v>
      </c>
      <c r="E7" s="3" t="s">
        <v>11</v>
      </c>
      <c r="F7" s="3" t="s">
        <v>12</v>
      </c>
      <c r="G7" s="3" t="s">
        <v>13</v>
      </c>
      <c r="H7" s="2">
        <v>81.8</v>
      </c>
      <c r="I7" s="5">
        <v>7</v>
      </c>
      <c r="J7" s="11">
        <v>83.07</v>
      </c>
      <c r="K7" s="8">
        <f t="shared" si="0"/>
        <v>82.30799999999999</v>
      </c>
      <c r="L7" s="5">
        <v>5</v>
      </c>
    </row>
    <row r="8" spans="1:12" ht="24.75" customHeight="1">
      <c r="A8" s="3" t="s">
        <v>83</v>
      </c>
      <c r="B8" s="3" t="s">
        <v>82</v>
      </c>
      <c r="C8" s="3" t="s">
        <v>10</v>
      </c>
      <c r="D8" s="3" t="s">
        <v>81</v>
      </c>
      <c r="E8" s="3" t="s">
        <v>11</v>
      </c>
      <c r="F8" s="3" t="s">
        <v>12</v>
      </c>
      <c r="G8" s="3" t="s">
        <v>13</v>
      </c>
      <c r="H8" s="2">
        <v>81.1</v>
      </c>
      <c r="I8" s="5">
        <v>24</v>
      </c>
      <c r="J8" s="11">
        <v>82</v>
      </c>
      <c r="K8" s="8">
        <f t="shared" si="0"/>
        <v>81.46000000000001</v>
      </c>
      <c r="L8" s="5">
        <v>6</v>
      </c>
    </row>
    <row r="9" spans="1:12" ht="24.75" customHeight="1">
      <c r="A9" s="3" t="s">
        <v>112</v>
      </c>
      <c r="B9" s="3" t="s">
        <v>111</v>
      </c>
      <c r="C9" s="3" t="s">
        <v>10</v>
      </c>
      <c r="D9" s="3" t="s">
        <v>110</v>
      </c>
      <c r="E9" s="3" t="s">
        <v>11</v>
      </c>
      <c r="F9" s="3" t="s">
        <v>12</v>
      </c>
      <c r="G9" s="3" t="s">
        <v>13</v>
      </c>
      <c r="H9" s="2">
        <v>80.5</v>
      </c>
      <c r="I9" s="5">
        <v>16</v>
      </c>
      <c r="J9" s="11">
        <v>82.87</v>
      </c>
      <c r="K9" s="8">
        <f t="shared" si="0"/>
        <v>81.44800000000001</v>
      </c>
      <c r="L9" s="5">
        <v>7</v>
      </c>
    </row>
    <row r="10" spans="1:12" ht="24.75" customHeight="1">
      <c r="A10" s="3" t="s">
        <v>61</v>
      </c>
      <c r="B10" s="3" t="s">
        <v>60</v>
      </c>
      <c r="C10" s="3" t="s">
        <v>10</v>
      </c>
      <c r="D10" s="3" t="s">
        <v>59</v>
      </c>
      <c r="E10" s="3" t="s">
        <v>11</v>
      </c>
      <c r="F10" s="3" t="s">
        <v>12</v>
      </c>
      <c r="G10" s="3" t="s">
        <v>13</v>
      </c>
      <c r="H10" s="2">
        <v>80.9</v>
      </c>
      <c r="I10" s="5">
        <v>9</v>
      </c>
      <c r="J10" s="11">
        <v>82.03</v>
      </c>
      <c r="K10" s="8">
        <f t="shared" si="0"/>
        <v>81.352</v>
      </c>
      <c r="L10" s="5">
        <v>8</v>
      </c>
    </row>
    <row r="11" spans="1:12" ht="24.75" customHeight="1">
      <c r="A11" s="3" t="s">
        <v>123</v>
      </c>
      <c r="B11" s="3" t="s">
        <v>122</v>
      </c>
      <c r="C11" s="3" t="s">
        <v>10</v>
      </c>
      <c r="D11" s="3" t="s">
        <v>124</v>
      </c>
      <c r="E11" s="3" t="s">
        <v>11</v>
      </c>
      <c r="F11" s="3" t="s">
        <v>12</v>
      </c>
      <c r="G11" s="3" t="s">
        <v>13</v>
      </c>
      <c r="H11" s="2">
        <v>80.8</v>
      </c>
      <c r="I11" s="5">
        <v>15</v>
      </c>
      <c r="J11" s="11">
        <v>81.97</v>
      </c>
      <c r="K11" s="8">
        <f t="shared" si="0"/>
        <v>81.268</v>
      </c>
      <c r="L11" s="5">
        <v>9</v>
      </c>
    </row>
    <row r="12" spans="1:12" ht="24.75" customHeight="1">
      <c r="A12" s="3" t="s">
        <v>22</v>
      </c>
      <c r="B12" s="3" t="s">
        <v>21</v>
      </c>
      <c r="C12" s="3" t="s">
        <v>10</v>
      </c>
      <c r="D12" s="3" t="s">
        <v>20</v>
      </c>
      <c r="E12" s="3" t="s">
        <v>11</v>
      </c>
      <c r="F12" s="3" t="s">
        <v>12</v>
      </c>
      <c r="G12" s="3" t="s">
        <v>13</v>
      </c>
      <c r="H12" s="2">
        <v>81.3</v>
      </c>
      <c r="I12" s="5">
        <v>8</v>
      </c>
      <c r="J12" s="11">
        <v>81.2</v>
      </c>
      <c r="K12" s="8">
        <f t="shared" si="0"/>
        <v>81.25999999999999</v>
      </c>
      <c r="L12" s="5">
        <v>10</v>
      </c>
    </row>
    <row r="13" spans="1:12" ht="24.75" customHeight="1">
      <c r="A13" s="3" t="s">
        <v>58</v>
      </c>
      <c r="B13" s="3" t="s">
        <v>57</v>
      </c>
      <c r="C13" s="3" t="s">
        <v>10</v>
      </c>
      <c r="D13" s="3" t="s">
        <v>56</v>
      </c>
      <c r="E13" s="3" t="s">
        <v>11</v>
      </c>
      <c r="F13" s="3" t="s">
        <v>12</v>
      </c>
      <c r="G13" s="3" t="s">
        <v>13</v>
      </c>
      <c r="H13" s="2">
        <v>81.9</v>
      </c>
      <c r="I13" s="5">
        <v>12</v>
      </c>
      <c r="J13" s="11">
        <v>79.3</v>
      </c>
      <c r="K13" s="8">
        <f t="shared" si="0"/>
        <v>80.86</v>
      </c>
      <c r="L13" s="5">
        <v>11</v>
      </c>
    </row>
    <row r="14" spans="1:12" ht="24.75" customHeight="1">
      <c r="A14" s="3" t="s">
        <v>5</v>
      </c>
      <c r="B14" s="3" t="s">
        <v>4</v>
      </c>
      <c r="C14" s="3" t="s">
        <v>10</v>
      </c>
      <c r="D14" s="3" t="s">
        <v>3</v>
      </c>
      <c r="E14" s="3" t="s">
        <v>11</v>
      </c>
      <c r="F14" s="3" t="s">
        <v>12</v>
      </c>
      <c r="G14" s="3" t="s">
        <v>13</v>
      </c>
      <c r="H14" s="2">
        <v>80.9</v>
      </c>
      <c r="I14" s="5">
        <v>17</v>
      </c>
      <c r="J14" s="11">
        <v>80.77</v>
      </c>
      <c r="K14" s="8">
        <f t="shared" si="0"/>
        <v>80.848</v>
      </c>
      <c r="L14" s="5">
        <v>12</v>
      </c>
    </row>
    <row r="15" spans="1:12" ht="24.75" customHeight="1">
      <c r="A15" s="3" t="s">
        <v>64</v>
      </c>
      <c r="B15" s="3" t="s">
        <v>63</v>
      </c>
      <c r="C15" s="3" t="s">
        <v>10</v>
      </c>
      <c r="D15" s="3" t="s">
        <v>62</v>
      </c>
      <c r="E15" s="3" t="s">
        <v>11</v>
      </c>
      <c r="F15" s="3" t="s">
        <v>12</v>
      </c>
      <c r="G15" s="3" t="s">
        <v>13</v>
      </c>
      <c r="H15" s="2">
        <v>81.2</v>
      </c>
      <c r="I15" s="5">
        <v>14</v>
      </c>
      <c r="J15" s="11">
        <v>79.93</v>
      </c>
      <c r="K15" s="8">
        <f t="shared" si="0"/>
        <v>80.69200000000001</v>
      </c>
      <c r="L15" s="5">
        <v>13</v>
      </c>
    </row>
    <row r="16" spans="1:12" ht="24.75" customHeight="1">
      <c r="A16" s="3" t="s">
        <v>54</v>
      </c>
      <c r="B16" s="3" t="s">
        <v>53</v>
      </c>
      <c r="C16" s="3" t="s">
        <v>10</v>
      </c>
      <c r="D16" s="3" t="s">
        <v>52</v>
      </c>
      <c r="E16" s="3" t="s">
        <v>11</v>
      </c>
      <c r="F16" s="3" t="s">
        <v>12</v>
      </c>
      <c r="G16" s="3" t="s">
        <v>13</v>
      </c>
      <c r="H16" s="2">
        <v>80.8</v>
      </c>
      <c r="I16" s="5">
        <v>10</v>
      </c>
      <c r="J16" s="11">
        <v>79.87</v>
      </c>
      <c r="K16" s="8">
        <f t="shared" si="0"/>
        <v>80.428</v>
      </c>
      <c r="L16" s="5">
        <v>14</v>
      </c>
    </row>
    <row r="17" spans="1:12" ht="24.75" customHeight="1">
      <c r="A17" s="3" t="s">
        <v>118</v>
      </c>
      <c r="B17" s="3" t="s">
        <v>117</v>
      </c>
      <c r="C17" s="3" t="s">
        <v>10</v>
      </c>
      <c r="D17" s="3" t="s">
        <v>116</v>
      </c>
      <c r="E17" s="3" t="s">
        <v>11</v>
      </c>
      <c r="F17" s="3" t="s">
        <v>12</v>
      </c>
      <c r="G17" s="3" t="s">
        <v>13</v>
      </c>
      <c r="H17" s="2">
        <v>79.3</v>
      </c>
      <c r="I17" s="5">
        <v>20</v>
      </c>
      <c r="J17" s="11">
        <v>80.83</v>
      </c>
      <c r="K17" s="8">
        <f t="shared" si="0"/>
        <v>79.912</v>
      </c>
      <c r="L17" s="5">
        <v>15</v>
      </c>
    </row>
    <row r="18" spans="1:12" ht="24.75" customHeight="1">
      <c r="A18" s="3" t="s">
        <v>103</v>
      </c>
      <c r="B18" s="3" t="s">
        <v>102</v>
      </c>
      <c r="C18" s="3" t="s">
        <v>10</v>
      </c>
      <c r="D18" s="3" t="s">
        <v>101</v>
      </c>
      <c r="E18" s="3" t="s">
        <v>11</v>
      </c>
      <c r="F18" s="3" t="s">
        <v>12</v>
      </c>
      <c r="G18" s="3" t="s">
        <v>13</v>
      </c>
      <c r="H18" s="2">
        <v>80.1</v>
      </c>
      <c r="I18" s="5">
        <v>13</v>
      </c>
      <c r="J18" s="11">
        <v>78.2</v>
      </c>
      <c r="K18" s="8">
        <f t="shared" si="0"/>
        <v>79.34</v>
      </c>
      <c r="L18" s="5">
        <v>16</v>
      </c>
    </row>
    <row r="19" spans="1:12" ht="24.75" customHeight="1">
      <c r="A19" s="3" t="s">
        <v>19</v>
      </c>
      <c r="B19" s="3" t="s">
        <v>18</v>
      </c>
      <c r="C19" s="3" t="s">
        <v>10</v>
      </c>
      <c r="D19" s="3" t="s">
        <v>17</v>
      </c>
      <c r="E19" s="3" t="s">
        <v>11</v>
      </c>
      <c r="F19" s="3" t="s">
        <v>12</v>
      </c>
      <c r="G19" s="3" t="s">
        <v>13</v>
      </c>
      <c r="H19" s="2">
        <v>80</v>
      </c>
      <c r="I19" s="5">
        <v>19</v>
      </c>
      <c r="J19" s="12" t="s">
        <v>148</v>
      </c>
      <c r="K19" s="8"/>
      <c r="L19" s="5"/>
    </row>
    <row r="20" spans="1:12" ht="24.75" customHeight="1">
      <c r="A20" s="3" t="s">
        <v>67</v>
      </c>
      <c r="B20" s="3" t="s">
        <v>66</v>
      </c>
      <c r="C20" s="3" t="s">
        <v>10</v>
      </c>
      <c r="D20" s="3" t="s">
        <v>65</v>
      </c>
      <c r="E20" s="3" t="s">
        <v>11</v>
      </c>
      <c r="F20" s="3" t="s">
        <v>12</v>
      </c>
      <c r="G20" s="3" t="s">
        <v>13</v>
      </c>
      <c r="H20" s="2">
        <v>79.2</v>
      </c>
      <c r="I20" s="5">
        <v>21</v>
      </c>
      <c r="J20" s="11" t="s">
        <v>146</v>
      </c>
      <c r="K20" s="8"/>
      <c r="L20" s="5"/>
    </row>
    <row r="21" spans="1:12" ht="24.75" customHeight="1">
      <c r="A21" s="3" t="s">
        <v>127</v>
      </c>
      <c r="B21" s="3" t="s">
        <v>126</v>
      </c>
      <c r="C21" s="3" t="s">
        <v>10</v>
      </c>
      <c r="D21" s="3" t="s">
        <v>125</v>
      </c>
      <c r="E21" s="3" t="s">
        <v>74</v>
      </c>
      <c r="F21" s="3" t="s">
        <v>12</v>
      </c>
      <c r="G21" s="3" t="s">
        <v>30</v>
      </c>
      <c r="H21" s="2">
        <v>86.3</v>
      </c>
      <c r="I21" s="5">
        <v>1</v>
      </c>
      <c r="J21" s="11">
        <v>80</v>
      </c>
      <c r="K21" s="8">
        <f>H21*0.6+J21*0.4</f>
        <v>83.78</v>
      </c>
      <c r="L21" s="5">
        <v>1</v>
      </c>
    </row>
    <row r="22" spans="1:12" ht="24.75" customHeight="1">
      <c r="A22" s="3" t="s">
        <v>97</v>
      </c>
      <c r="B22" s="3" t="s">
        <v>96</v>
      </c>
      <c r="C22" s="3" t="s">
        <v>10</v>
      </c>
      <c r="D22" s="3" t="s">
        <v>95</v>
      </c>
      <c r="E22" s="3" t="s">
        <v>74</v>
      </c>
      <c r="F22" s="3" t="s">
        <v>12</v>
      </c>
      <c r="G22" s="3" t="s">
        <v>30</v>
      </c>
      <c r="H22" s="2">
        <v>82.9</v>
      </c>
      <c r="I22" s="5">
        <v>6</v>
      </c>
      <c r="J22" s="11">
        <v>79.67</v>
      </c>
      <c r="K22" s="8">
        <f>H22*0.6+J22*0.4</f>
        <v>81.608</v>
      </c>
      <c r="L22" s="5">
        <v>2</v>
      </c>
    </row>
    <row r="23" spans="1:12" ht="24.75" customHeight="1">
      <c r="A23" s="3" t="s">
        <v>77</v>
      </c>
      <c r="B23" s="3" t="s">
        <v>76</v>
      </c>
      <c r="C23" s="3" t="s">
        <v>10</v>
      </c>
      <c r="D23" s="3" t="s">
        <v>75</v>
      </c>
      <c r="E23" s="3" t="s">
        <v>74</v>
      </c>
      <c r="F23" s="3" t="s">
        <v>12</v>
      </c>
      <c r="G23" s="3" t="s">
        <v>30</v>
      </c>
      <c r="H23" s="2">
        <v>80.9</v>
      </c>
      <c r="I23" s="5">
        <v>3</v>
      </c>
      <c r="J23" s="11">
        <v>81.9</v>
      </c>
      <c r="K23" s="8">
        <f>H23*0.6+J23*0.4</f>
        <v>81.30000000000001</v>
      </c>
      <c r="L23" s="5">
        <v>3</v>
      </c>
    </row>
    <row r="24" spans="1:12" ht="24.75" customHeight="1">
      <c r="A24" s="3" t="s">
        <v>31</v>
      </c>
      <c r="B24" s="3" t="s">
        <v>73</v>
      </c>
      <c r="C24" s="3" t="s">
        <v>10</v>
      </c>
      <c r="D24" s="3" t="s">
        <v>72</v>
      </c>
      <c r="E24" s="3" t="s">
        <v>74</v>
      </c>
      <c r="F24" s="3" t="s">
        <v>12</v>
      </c>
      <c r="G24" s="3" t="s">
        <v>30</v>
      </c>
      <c r="H24" s="2">
        <v>79.1</v>
      </c>
      <c r="I24" s="5">
        <v>4</v>
      </c>
      <c r="J24" s="11">
        <v>80.87</v>
      </c>
      <c r="K24" s="8">
        <f>H24*0.6+J24*0.4</f>
        <v>79.80799999999999</v>
      </c>
      <c r="L24" s="5">
        <v>4</v>
      </c>
    </row>
    <row r="25" spans="1:12" ht="24.75" customHeight="1">
      <c r="A25" s="3" t="s">
        <v>51</v>
      </c>
      <c r="B25" s="3" t="s">
        <v>68</v>
      </c>
      <c r="C25" s="3" t="s">
        <v>10</v>
      </c>
      <c r="D25" s="3" t="s">
        <v>23</v>
      </c>
      <c r="E25" s="3" t="s">
        <v>74</v>
      </c>
      <c r="F25" s="3" t="s">
        <v>12</v>
      </c>
      <c r="G25" s="3" t="s">
        <v>30</v>
      </c>
      <c r="H25" s="2">
        <v>89.8</v>
      </c>
      <c r="I25" s="5">
        <v>2</v>
      </c>
      <c r="J25" s="11" t="s">
        <v>146</v>
      </c>
      <c r="K25" s="8"/>
      <c r="L25" s="5"/>
    </row>
    <row r="26" spans="1:12" ht="24.75" customHeight="1">
      <c r="A26" s="3" t="s">
        <v>39</v>
      </c>
      <c r="B26" s="3" t="s">
        <v>38</v>
      </c>
      <c r="C26" s="3" t="s">
        <v>10</v>
      </c>
      <c r="D26" s="3" t="s">
        <v>37</v>
      </c>
      <c r="E26" s="3" t="s">
        <v>74</v>
      </c>
      <c r="F26" s="3" t="s">
        <v>12</v>
      </c>
      <c r="G26" s="3" t="s">
        <v>30</v>
      </c>
      <c r="H26" s="2">
        <v>88</v>
      </c>
      <c r="I26" s="5">
        <v>5</v>
      </c>
      <c r="J26" s="11" t="s">
        <v>146</v>
      </c>
      <c r="K26" s="8"/>
      <c r="L26" s="5"/>
    </row>
  </sheetData>
  <sheetProtection/>
  <mergeCells count="1">
    <mergeCell ref="A1:L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2022-08-09T23:44:20Z</cp:lastPrinted>
  <dcterms:created xsi:type="dcterms:W3CDTF">2022-06-30T02:32:26Z</dcterms:created>
  <dcterms:modified xsi:type="dcterms:W3CDTF">2022-08-10T08:53:30Z</dcterms:modified>
  <cp:category/>
  <cp:version/>
  <cp:contentType/>
  <cp:contentStatus/>
</cp:coreProperties>
</file>