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<sst xmlns="http://schemas.openxmlformats.org/spreadsheetml/2006/main" count="68" uniqueCount="47">
  <si>
    <t>附件</t>
  </si>
  <si>
    <t>南部县2022年高校毕业生“三支一扶”计划招募面试人员考试总成绩及排名表</t>
  </si>
  <si>
    <t>面试准考证号</t>
  </si>
  <si>
    <t>报考岗位</t>
  </si>
  <si>
    <r>
      <t>岗</t>
    </r>
    <r>
      <rPr>
        <sz val="11"/>
        <rFont val="宋体"/>
        <charset val="134"/>
      </rPr>
      <t>位编码</t>
    </r>
  </si>
  <si>
    <t>笔试成绩</t>
  </si>
  <si>
    <t>笔试折合成绩（50%）</t>
  </si>
  <si>
    <t>面试成绩</t>
  </si>
  <si>
    <t>面试折合成绩（50%）</t>
  </si>
  <si>
    <t>考试总成绩</t>
  </si>
  <si>
    <t>排名</t>
  </si>
  <si>
    <t>2022SZYF01</t>
  </si>
  <si>
    <t>南部县伏虎中心卫生院·支医</t>
  </si>
  <si>
    <t>2022SZYF03</t>
  </si>
  <si>
    <t>2022SZYF02</t>
  </si>
  <si>
    <t>缺考</t>
  </si>
  <si>
    <t>2022SZYF05</t>
  </si>
  <si>
    <t>南部县大王镇卫生院·支医</t>
  </si>
  <si>
    <t>2022SZYF04</t>
  </si>
  <si>
    <t>2022SZYF06</t>
  </si>
  <si>
    <t>2022SZYF08</t>
  </si>
  <si>
    <t>南部县双佛镇卫生院·支医</t>
  </si>
  <si>
    <t>2022SZYF07</t>
  </si>
  <si>
    <t>2022SZYF09</t>
  </si>
  <si>
    <t>2022SZYF10</t>
  </si>
  <si>
    <t>南部县五灵乡卫生院·支医</t>
  </si>
  <si>
    <t>2022SZYF11</t>
  </si>
  <si>
    <t>2022SZYF12</t>
  </si>
  <si>
    <t>南部县升钟镇农业服务中心·帮扶乡村振兴</t>
  </si>
  <si>
    <t>2022SZYF13</t>
  </si>
  <si>
    <t>2022SZYF14</t>
  </si>
  <si>
    <t>2022SZYF16</t>
  </si>
  <si>
    <t>南部县大坪镇农业服务中心·帮扶乡村振兴</t>
  </si>
  <si>
    <t>2022SZYF17</t>
  </si>
  <si>
    <t>2022SZYF15</t>
  </si>
  <si>
    <t>2022SZYF19</t>
  </si>
  <si>
    <t>南部县太霞乡农业服务中心·支农</t>
  </si>
  <si>
    <t>2022SZYF20</t>
  </si>
  <si>
    <t>2022SZYF18</t>
  </si>
  <si>
    <t>2022SZYF23</t>
  </si>
  <si>
    <t>南部县宏观乡农业服务中心·支农</t>
  </si>
  <si>
    <t>2022SZYF21</t>
  </si>
  <si>
    <t>2022SZYF22</t>
  </si>
  <si>
    <t>2022SZYF24</t>
  </si>
  <si>
    <t>南部县流马镇农业服务中心·支农</t>
  </si>
  <si>
    <t>2022SZYF25</t>
  </si>
  <si>
    <t>2022SZYF26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</si>
</sst>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"/>
    </sheetView>
  </sheetViews>
  <sheetFormatPr defaultColWidth="9" defaultRowHeight="13.5"/>
  <cols>
    <col min="1" max="1" width="10.975" style="1" customWidth="1"/>
    <col min="2" max="2" width="34.8833333333333" style="1" customWidth="1"/>
    <col min="3" max="3" width="10" style="2" customWidth="1"/>
    <col min="4" max="4" width="5.41666666666667" style="1" customWidth="1"/>
    <col min="5" max="5" width="6.54166666666667" style="1" customWidth="1"/>
    <col min="6" max="6" width="8.75" style="3" customWidth="1"/>
    <col min="7" max="7" width="7.75" style="1" customWidth="1"/>
    <col min="8" max="8" width="7.375" style="1" customWidth="1"/>
    <col min="9" max="9" width="4.34166666666667" style="4" customWidth="1"/>
    <col min="10" max="16384" width="9" style="5"/>
  </cols>
  <sheetData>
    <row r="1" spans="1:1">
      <c r="A1" s="6" t="s">
        <v>0</v>
      </c>
    </row>
    <row r="2" ht="49" customHeight="1" spans="1:9">
      <c r="A2" s="7" t="s">
        <v>1</v>
      </c>
      <c r="B2" s="7"/>
      <c r="C2" s="7"/>
      <c r="D2" s="7"/>
      <c r="E2" s="7"/>
      <c r="F2" s="8"/>
      <c r="G2" s="7"/>
      <c r="H2" s="7"/>
      <c r="I2" s="7"/>
    </row>
    <row r="3" ht="5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ht="30" customHeight="1" spans="1:9">
      <c r="A4" s="9" t="s">
        <v>11</v>
      </c>
      <c r="B4" s="9" t="s">
        <v>12</v>
      </c>
      <c r="C4" s="9">
        <v>11040001</v>
      </c>
      <c r="D4" s="9">
        <v>51</v>
      </c>
      <c r="E4" s="9">
        <f t="shared" ref="E4:E29" si="0">D4*0.5</f>
        <v>25.5</v>
      </c>
      <c r="F4" s="10">
        <v>81.1</v>
      </c>
      <c r="G4" s="10">
        <f t="shared" ref="G4:G8" si="1">F4*0.5</f>
        <v>40.55</v>
      </c>
      <c r="H4" s="10">
        <f t="shared" ref="H4:H8" si="2">E4+G4</f>
        <v>66.05</v>
      </c>
      <c r="I4" s="9">
        <v>1</v>
      </c>
    </row>
    <row r="5" ht="30" customHeight="1" spans="1:9">
      <c r="A5" s="9" t="s">
        <v>13</v>
      </c>
      <c r="B5" s="9" t="s">
        <v>12</v>
      </c>
      <c r="C5" s="9">
        <v>11040001</v>
      </c>
      <c r="D5" s="9">
        <v>39</v>
      </c>
      <c r="E5" s="9">
        <f t="shared" si="0"/>
        <v>19.5</v>
      </c>
      <c r="F5" s="10">
        <v>76.87</v>
      </c>
      <c r="G5" s="10">
        <f t="shared" si="1"/>
        <v>38.435</v>
      </c>
      <c r="H5" s="10">
        <f t="shared" si="2"/>
        <v>57.935</v>
      </c>
      <c r="I5" s="9">
        <v>2</v>
      </c>
    </row>
    <row r="6" ht="30" customHeight="1" spans="1:9">
      <c r="A6" s="9" t="s">
        <v>14</v>
      </c>
      <c r="B6" s="9" t="s">
        <v>12</v>
      </c>
      <c r="C6" s="9">
        <v>11040001</v>
      </c>
      <c r="D6" s="9">
        <v>47</v>
      </c>
      <c r="E6" s="9">
        <f t="shared" si="0"/>
        <v>23.5</v>
      </c>
      <c r="F6" s="10" t="s">
        <v>15</v>
      </c>
      <c r="G6" s="10"/>
      <c r="H6" s="10"/>
      <c r="I6" s="9"/>
    </row>
    <row r="7" ht="30" customHeight="1" spans="1:9">
      <c r="A7" s="9" t="s">
        <v>16</v>
      </c>
      <c r="B7" s="9" t="s">
        <v>17</v>
      </c>
      <c r="C7" s="9">
        <v>11040002</v>
      </c>
      <c r="D7" s="9">
        <v>40</v>
      </c>
      <c r="E7" s="9">
        <f t="shared" si="0"/>
        <v>20</v>
      </c>
      <c r="F7" s="10">
        <v>78.97</v>
      </c>
      <c r="G7" s="10">
        <f t="shared" si="1"/>
        <v>39.485</v>
      </c>
      <c r="H7" s="10">
        <f t="shared" si="2"/>
        <v>59.485</v>
      </c>
      <c r="I7" s="9">
        <v>1</v>
      </c>
    </row>
    <row r="8" ht="30" customHeight="1" spans="1:9">
      <c r="A8" s="9" t="s">
        <v>18</v>
      </c>
      <c r="B8" s="9" t="s">
        <v>17</v>
      </c>
      <c r="C8" s="9">
        <v>11040002</v>
      </c>
      <c r="D8" s="9">
        <v>41</v>
      </c>
      <c r="E8" s="9">
        <f t="shared" si="0"/>
        <v>20.5</v>
      </c>
      <c r="F8" s="10">
        <v>73.33</v>
      </c>
      <c r="G8" s="10">
        <f t="shared" si="1"/>
        <v>36.665</v>
      </c>
      <c r="H8" s="10">
        <f t="shared" si="2"/>
        <v>57.165</v>
      </c>
      <c r="I8" s="9">
        <v>2</v>
      </c>
    </row>
    <row r="9" ht="30" customHeight="1" spans="1:9">
      <c r="A9" s="9" t="s">
        <v>19</v>
      </c>
      <c r="B9" s="9" t="s">
        <v>17</v>
      </c>
      <c r="C9" s="9">
        <v>11040002</v>
      </c>
      <c r="D9" s="9">
        <v>34</v>
      </c>
      <c r="E9" s="9">
        <f t="shared" si="0"/>
        <v>17</v>
      </c>
      <c r="F9" s="10" t="s">
        <v>15</v>
      </c>
      <c r="G9" s="10"/>
      <c r="H9" s="10"/>
      <c r="I9" s="9"/>
    </row>
    <row r="10" ht="30" customHeight="1" spans="1:9">
      <c r="A10" s="9" t="s">
        <v>20</v>
      </c>
      <c r="B10" s="9" t="s">
        <v>21</v>
      </c>
      <c r="C10" s="9">
        <v>11040003</v>
      </c>
      <c r="D10" s="9">
        <v>47</v>
      </c>
      <c r="E10" s="9">
        <f t="shared" si="0"/>
        <v>23.5</v>
      </c>
      <c r="F10" s="10">
        <v>79.77</v>
      </c>
      <c r="G10" s="10">
        <f t="shared" ref="G10:G19" si="3">F10*0.5</f>
        <v>39.885</v>
      </c>
      <c r="H10" s="10">
        <f t="shared" ref="H10:H19" si="4">E10+G10</f>
        <v>63.385</v>
      </c>
      <c r="I10" s="9">
        <v>1</v>
      </c>
    </row>
    <row r="11" ht="30" customHeight="1" spans="1:9">
      <c r="A11" s="9" t="s">
        <v>22</v>
      </c>
      <c r="B11" s="9" t="s">
        <v>21</v>
      </c>
      <c r="C11" s="9">
        <v>11040003</v>
      </c>
      <c r="D11" s="9">
        <v>47</v>
      </c>
      <c r="E11" s="9">
        <f t="shared" si="0"/>
        <v>23.5</v>
      </c>
      <c r="F11" s="10">
        <v>78.07</v>
      </c>
      <c r="G11" s="10">
        <f t="shared" si="3"/>
        <v>39.035</v>
      </c>
      <c r="H11" s="10">
        <f t="shared" si="4"/>
        <v>62.535</v>
      </c>
      <c r="I11" s="9">
        <v>2</v>
      </c>
    </row>
    <row r="12" ht="30" customHeight="1" spans="1:9">
      <c r="A12" s="9" t="s">
        <v>23</v>
      </c>
      <c r="B12" s="9" t="s">
        <v>21</v>
      </c>
      <c r="C12" s="9">
        <v>11040003</v>
      </c>
      <c r="D12" s="9">
        <v>44</v>
      </c>
      <c r="E12" s="9">
        <f t="shared" si="0"/>
        <v>22</v>
      </c>
      <c r="F12" s="10">
        <v>80.77</v>
      </c>
      <c r="G12" s="10">
        <f t="shared" si="3"/>
        <v>40.385</v>
      </c>
      <c r="H12" s="10">
        <f t="shared" si="4"/>
        <v>62.385</v>
      </c>
      <c r="I12" s="9">
        <v>3</v>
      </c>
    </row>
    <row r="13" ht="30" customHeight="1" spans="1:9">
      <c r="A13" s="9" t="s">
        <v>24</v>
      </c>
      <c r="B13" s="9" t="s">
        <v>25</v>
      </c>
      <c r="C13" s="9">
        <v>11040004</v>
      </c>
      <c r="D13" s="9">
        <v>45</v>
      </c>
      <c r="E13" s="9">
        <f t="shared" si="0"/>
        <v>22.5</v>
      </c>
      <c r="F13" s="10">
        <v>76.33</v>
      </c>
      <c r="G13" s="10">
        <f t="shared" si="3"/>
        <v>38.165</v>
      </c>
      <c r="H13" s="10">
        <f t="shared" si="4"/>
        <v>60.665</v>
      </c>
      <c r="I13" s="9">
        <v>1</v>
      </c>
    </row>
    <row r="14" ht="30" customHeight="1" spans="1:9">
      <c r="A14" s="9" t="s">
        <v>26</v>
      </c>
      <c r="B14" s="9" t="s">
        <v>25</v>
      </c>
      <c r="C14" s="9">
        <v>11040004</v>
      </c>
      <c r="D14" s="9">
        <v>40</v>
      </c>
      <c r="E14" s="9">
        <f t="shared" si="0"/>
        <v>20</v>
      </c>
      <c r="F14" s="10">
        <v>75.4</v>
      </c>
      <c r="G14" s="10">
        <f t="shared" si="3"/>
        <v>37.7</v>
      </c>
      <c r="H14" s="10">
        <f t="shared" si="4"/>
        <v>57.7</v>
      </c>
      <c r="I14" s="9">
        <v>2</v>
      </c>
    </row>
    <row r="15" ht="30" customHeight="1" spans="1:9">
      <c r="A15" s="9" t="s">
        <v>27</v>
      </c>
      <c r="B15" s="9" t="s">
        <v>28</v>
      </c>
      <c r="C15" s="9">
        <v>11040005</v>
      </c>
      <c r="D15" s="9">
        <v>67</v>
      </c>
      <c r="E15" s="9">
        <f t="shared" si="0"/>
        <v>33.5</v>
      </c>
      <c r="F15" s="10">
        <v>78.13</v>
      </c>
      <c r="G15" s="10">
        <f t="shared" si="3"/>
        <v>39.065</v>
      </c>
      <c r="H15" s="10">
        <f t="shared" si="4"/>
        <v>72.565</v>
      </c>
      <c r="I15" s="9">
        <v>1</v>
      </c>
    </row>
    <row r="16" ht="30" customHeight="1" spans="1:9">
      <c r="A16" s="9" t="s">
        <v>29</v>
      </c>
      <c r="B16" s="9" t="s">
        <v>28</v>
      </c>
      <c r="C16" s="9">
        <v>11040005</v>
      </c>
      <c r="D16" s="9">
        <v>62</v>
      </c>
      <c r="E16" s="9">
        <f t="shared" si="0"/>
        <v>31</v>
      </c>
      <c r="F16" s="10">
        <v>75.57</v>
      </c>
      <c r="G16" s="10">
        <f t="shared" si="3"/>
        <v>37.785</v>
      </c>
      <c r="H16" s="10">
        <f t="shared" si="4"/>
        <v>68.785</v>
      </c>
      <c r="I16" s="9">
        <v>2</v>
      </c>
    </row>
    <row r="17" ht="30" customHeight="1" spans="1:9">
      <c r="A17" s="9" t="s">
        <v>30</v>
      </c>
      <c r="B17" s="9" t="s">
        <v>28</v>
      </c>
      <c r="C17" s="9">
        <v>11040005</v>
      </c>
      <c r="D17" s="9">
        <v>62</v>
      </c>
      <c r="E17" s="9">
        <f t="shared" si="0"/>
        <v>31</v>
      </c>
      <c r="F17" s="10">
        <v>73.87</v>
      </c>
      <c r="G17" s="10">
        <f t="shared" si="3"/>
        <v>36.935</v>
      </c>
      <c r="H17" s="10">
        <f t="shared" si="4"/>
        <v>67.935</v>
      </c>
      <c r="I17" s="9">
        <v>3</v>
      </c>
    </row>
    <row r="18" ht="30" customHeight="1" spans="1:9">
      <c r="A18" s="9" t="s">
        <v>31</v>
      </c>
      <c r="B18" s="9" t="s">
        <v>32</v>
      </c>
      <c r="C18" s="9">
        <v>11040006</v>
      </c>
      <c r="D18" s="9">
        <v>68</v>
      </c>
      <c r="E18" s="9">
        <f t="shared" si="0"/>
        <v>34</v>
      </c>
      <c r="F18" s="10">
        <v>77.7</v>
      </c>
      <c r="G18" s="10">
        <f t="shared" si="3"/>
        <v>38.85</v>
      </c>
      <c r="H18" s="10">
        <f t="shared" si="4"/>
        <v>72.85</v>
      </c>
      <c r="I18" s="9">
        <v>1</v>
      </c>
    </row>
    <row r="19" ht="30" customHeight="1" spans="1:9">
      <c r="A19" s="9" t="s">
        <v>33</v>
      </c>
      <c r="B19" s="9" t="s">
        <v>32</v>
      </c>
      <c r="C19" s="9">
        <v>11040006</v>
      </c>
      <c r="D19" s="9">
        <v>68</v>
      </c>
      <c r="E19" s="9">
        <f t="shared" si="0"/>
        <v>34</v>
      </c>
      <c r="F19" s="10">
        <v>74.7</v>
      </c>
      <c r="G19" s="10">
        <f t="shared" si="3"/>
        <v>37.35</v>
      </c>
      <c r="H19" s="10">
        <f t="shared" si="4"/>
        <v>71.35</v>
      </c>
      <c r="I19" s="9">
        <v>2</v>
      </c>
    </row>
    <row r="20" ht="30" customHeight="1" spans="1:9">
      <c r="A20" s="9" t="s">
        <v>34</v>
      </c>
      <c r="B20" s="9" t="s">
        <v>32</v>
      </c>
      <c r="C20" s="9">
        <v>11040006</v>
      </c>
      <c r="D20" s="9">
        <v>72</v>
      </c>
      <c r="E20" s="9">
        <f t="shared" si="0"/>
        <v>36</v>
      </c>
      <c r="F20" s="10" t="s">
        <v>15</v>
      </c>
      <c r="G20" s="10"/>
      <c r="H20" s="10"/>
      <c r="I20" s="9"/>
    </row>
    <row r="21" ht="30" customHeight="1" spans="1:9">
      <c r="A21" s="9" t="s">
        <v>35</v>
      </c>
      <c r="B21" s="9" t="s">
        <v>36</v>
      </c>
      <c r="C21" s="9">
        <v>11040007</v>
      </c>
      <c r="D21" s="9">
        <v>64</v>
      </c>
      <c r="E21" s="9">
        <f t="shared" si="0"/>
        <v>32</v>
      </c>
      <c r="F21" s="10">
        <v>75.57</v>
      </c>
      <c r="G21" s="10">
        <f t="shared" ref="G21:G25" si="5">F21*0.5</f>
        <v>37.785</v>
      </c>
      <c r="H21" s="10">
        <f t="shared" ref="H21:H25" si="6">E21+G21</f>
        <v>69.785</v>
      </c>
      <c r="I21" s="9">
        <v>1</v>
      </c>
    </row>
    <row r="22" ht="30" customHeight="1" spans="1:9">
      <c r="A22" s="9" t="s">
        <v>37</v>
      </c>
      <c r="B22" s="9" t="s">
        <v>36</v>
      </c>
      <c r="C22" s="9">
        <v>11040007</v>
      </c>
      <c r="D22" s="9">
        <v>63</v>
      </c>
      <c r="E22" s="9">
        <f t="shared" si="0"/>
        <v>31.5</v>
      </c>
      <c r="F22" s="10">
        <v>75.8</v>
      </c>
      <c r="G22" s="10">
        <f t="shared" si="5"/>
        <v>37.9</v>
      </c>
      <c r="H22" s="10">
        <f t="shared" si="6"/>
        <v>69.4</v>
      </c>
      <c r="I22" s="9">
        <v>2</v>
      </c>
    </row>
    <row r="23" ht="30" customHeight="1" spans="1:9">
      <c r="A23" s="9" t="s">
        <v>38</v>
      </c>
      <c r="B23" s="9" t="s">
        <v>36</v>
      </c>
      <c r="C23" s="9">
        <v>11040007</v>
      </c>
      <c r="D23" s="9">
        <v>69</v>
      </c>
      <c r="E23" s="9">
        <f t="shared" si="0"/>
        <v>34.5</v>
      </c>
      <c r="F23" s="10" t="s">
        <v>15</v>
      </c>
      <c r="G23" s="10"/>
      <c r="H23" s="10"/>
      <c r="I23" s="9"/>
    </row>
    <row r="24" ht="30" customHeight="1" spans="1:9">
      <c r="A24" s="9" t="s">
        <v>39</v>
      </c>
      <c r="B24" s="9" t="s">
        <v>40</v>
      </c>
      <c r="C24" s="9">
        <v>11040008</v>
      </c>
      <c r="D24" s="9">
        <v>70</v>
      </c>
      <c r="E24" s="9">
        <f t="shared" si="0"/>
        <v>35</v>
      </c>
      <c r="F24" s="10">
        <v>84</v>
      </c>
      <c r="G24" s="10">
        <f t="shared" si="5"/>
        <v>42</v>
      </c>
      <c r="H24" s="10">
        <f t="shared" si="6"/>
        <v>77</v>
      </c>
      <c r="I24" s="9">
        <v>1</v>
      </c>
    </row>
    <row r="25" ht="30" customHeight="1" spans="1:9">
      <c r="A25" s="9" t="s">
        <v>41</v>
      </c>
      <c r="B25" s="9" t="s">
        <v>40</v>
      </c>
      <c r="C25" s="9">
        <v>11040008</v>
      </c>
      <c r="D25" s="9">
        <v>71</v>
      </c>
      <c r="E25" s="9">
        <f t="shared" si="0"/>
        <v>35.5</v>
      </c>
      <c r="F25" s="10">
        <v>78.17</v>
      </c>
      <c r="G25" s="10">
        <f t="shared" si="5"/>
        <v>39.085</v>
      </c>
      <c r="H25" s="10">
        <f t="shared" si="6"/>
        <v>74.585</v>
      </c>
      <c r="I25" s="9">
        <v>2</v>
      </c>
    </row>
    <row r="26" ht="30" customHeight="1" spans="1:9">
      <c r="A26" s="9" t="s">
        <v>42</v>
      </c>
      <c r="B26" s="9" t="s">
        <v>40</v>
      </c>
      <c r="C26" s="9">
        <v>11040008</v>
      </c>
      <c r="D26" s="9">
        <v>70</v>
      </c>
      <c r="E26" s="9">
        <f t="shared" si="0"/>
        <v>35</v>
      </c>
      <c r="F26" s="10" t="s">
        <v>15</v>
      </c>
      <c r="G26" s="10"/>
      <c r="H26" s="10"/>
      <c r="I26" s="9"/>
    </row>
    <row r="27" ht="30" customHeight="1" spans="1:9">
      <c r="A27" s="9" t="s">
        <v>43</v>
      </c>
      <c r="B27" s="9" t="s">
        <v>44</v>
      </c>
      <c r="C27" s="9">
        <v>11040009</v>
      </c>
      <c r="D27" s="9">
        <v>73</v>
      </c>
      <c r="E27" s="9">
        <f t="shared" si="0"/>
        <v>36.5</v>
      </c>
      <c r="F27" s="10">
        <v>77.3</v>
      </c>
      <c r="G27" s="10">
        <f t="shared" ref="G27:G29" si="7">F27*0.5</f>
        <v>38.65</v>
      </c>
      <c r="H27" s="10">
        <f t="shared" ref="H27:H29" si="8">E27+G27</f>
        <v>75.15</v>
      </c>
      <c r="I27" s="9">
        <v>1</v>
      </c>
    </row>
    <row r="28" ht="30" customHeight="1" spans="1:9">
      <c r="A28" s="9" t="s">
        <v>45</v>
      </c>
      <c r="B28" s="9" t="s">
        <v>44</v>
      </c>
      <c r="C28" s="9">
        <v>11040009</v>
      </c>
      <c r="D28" s="9">
        <v>65</v>
      </c>
      <c r="E28" s="9">
        <f t="shared" si="0"/>
        <v>32.5</v>
      </c>
      <c r="F28" s="10">
        <v>79.93</v>
      </c>
      <c r="G28" s="10">
        <f t="shared" si="7"/>
        <v>39.965</v>
      </c>
      <c r="H28" s="10">
        <f t="shared" si="8"/>
        <v>72.465</v>
      </c>
      <c r="I28" s="9">
        <v>2</v>
      </c>
    </row>
    <row r="29" ht="30" customHeight="1" spans="1:9">
      <c r="A29" s="9" t="s">
        <v>46</v>
      </c>
      <c r="B29" s="9" t="s">
        <v>44</v>
      </c>
      <c r="C29" s="9">
        <v>11040009</v>
      </c>
      <c r="D29" s="9">
        <v>64</v>
      </c>
      <c r="E29" s="9">
        <f t="shared" si="0"/>
        <v>32</v>
      </c>
      <c r="F29" s="10">
        <v>79.13</v>
      </c>
      <c r="G29" s="10">
        <f t="shared" si="7"/>
        <v>39.565</v>
      </c>
      <c r="H29" s="10">
        <f t="shared" si="8"/>
        <v>71.565</v>
      </c>
      <c r="I29" s="9">
        <v>3</v>
      </c>
    </row>
  </sheetData>
  <mergeCells count="1">
    <mergeCell ref="A2:I2"/>
  </mergeCells>
  <pageMargins left="0.432638888888889" right="0.393055555555556" top="0.802777777777778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2021-08-27T07:09:00Z</dcterms:created>
  <dcterms:modified xsi:type="dcterms:W3CDTF">2022-08-08T07:13:30Z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4D5A722DAB7842ABA59DDE0C9A3FEFB1</vt:lpwstr>
  </property>
  <property fmtid="{D5CDD505-2E9C-101B-9397-08002B2CF9AE}" pid="3" name="KSOProductBuildVer">
    <vt:lpwstr>2052-11.8.6.9023</vt:lpwstr>
  </property>
</Properties>
</file>