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160" tabRatio="878" activeTab="9"/>
  </bookViews>
  <sheets>
    <sheet name="8月8日第一组" sheetId="1" r:id="rId1"/>
    <sheet name="8月8日第二组" sheetId="2" r:id="rId2"/>
    <sheet name="8月8日第三组" sheetId="3" r:id="rId3"/>
    <sheet name="8月8日第四组" sheetId="4" r:id="rId4"/>
    <sheet name="8月8日第五组" sheetId="5" r:id="rId5"/>
    <sheet name="8月8日第六组" sheetId="6" r:id="rId6"/>
    <sheet name="8月8日第七组" sheetId="7" r:id="rId7"/>
    <sheet name="8月8日第八组" sheetId="8" r:id="rId8"/>
    <sheet name="8月8日第九组" sheetId="9" r:id="rId9"/>
    <sheet name="8月8日第十组" sheetId="10" r:id="rId10"/>
  </sheets>
  <definedNames>
    <definedName name="_xlnm.Print_Titles" localSheetId="0">'8月8日第一组'!$1:$19</definedName>
    <definedName name="_xlnm.Print_Titles" localSheetId="1">'8月8日第二组'!$1:$2</definedName>
    <definedName name="_xlnm.Print_Titles" localSheetId="2">'8月8日第三组'!$1:$1</definedName>
    <definedName name="_xlnm.Print_Titles" localSheetId="3">'8月8日第四组'!$1:$2</definedName>
    <definedName name="_xlnm.Print_Titles" localSheetId="4">'8月8日第五组'!$1:$2</definedName>
    <definedName name="_xlnm.Print_Titles" localSheetId="5">'8月8日第六组'!$1:$1</definedName>
    <definedName name="_xlnm.Print_Titles" localSheetId="6">'8月8日第七组'!$1:$2</definedName>
    <definedName name="_xlnm.Print_Titles" localSheetId="7">'8月8日第八组'!$1:$1</definedName>
    <definedName name="_xlnm.Print_Titles" localSheetId="8">'8月8日第九组'!$1:$1</definedName>
    <definedName name="_xlnm.Print_Titles" localSheetId="9">'8月8日第十组'!$1:$1</definedName>
  </definedNames>
  <calcPr calcId="144525"/>
</workbook>
</file>

<file path=xl/sharedStrings.xml><?xml version="1.0" encoding="utf-8"?>
<sst xmlns="http://schemas.openxmlformats.org/spreadsheetml/2006/main" count="1148" uniqueCount="478">
  <si>
    <t>湖南省2022年考试录用公务员湘西考区体检人员名单（8月8日第一组）</t>
  </si>
  <si>
    <t>序号</t>
  </si>
  <si>
    <t>姓名</t>
  </si>
  <si>
    <t>准考证号</t>
  </si>
  <si>
    <t>性别</t>
  </si>
  <si>
    <t>报考单位名称</t>
  </si>
  <si>
    <t>报考职位名称</t>
  </si>
  <si>
    <t>笔试
总成绩</t>
  </si>
  <si>
    <t>面试
成绩</t>
  </si>
  <si>
    <t>综合成绩</t>
  </si>
  <si>
    <t>综合
排名</t>
  </si>
  <si>
    <t>是否入围体检</t>
  </si>
  <si>
    <t>备注</t>
  </si>
  <si>
    <t>向舰</t>
  </si>
  <si>
    <t>女</t>
  </si>
  <si>
    <t>古丈县财政局乡镇财政所</t>
  </si>
  <si>
    <t>财会1</t>
  </si>
  <si>
    <t>是</t>
  </si>
  <si>
    <t>杨凡</t>
  </si>
  <si>
    <t>覃叶繁</t>
  </si>
  <si>
    <t>男</t>
  </si>
  <si>
    <t>杨慧红</t>
  </si>
  <si>
    <t>陈秋彤</t>
  </si>
  <si>
    <t>鲁晖</t>
  </si>
  <si>
    <t>张文涵</t>
  </si>
  <si>
    <t>财会2</t>
  </si>
  <si>
    <t>文彰</t>
  </si>
  <si>
    <t>张鹏峰</t>
  </si>
  <si>
    <t>廖静远</t>
  </si>
  <si>
    <t>审核</t>
  </si>
  <si>
    <t>张玉</t>
  </si>
  <si>
    <t>古丈县乡镇</t>
  </si>
  <si>
    <t>乡镇机关综合1</t>
  </si>
  <si>
    <t>向丹</t>
  </si>
  <si>
    <t>田贝赠</t>
  </si>
  <si>
    <t>鲁金林</t>
  </si>
  <si>
    <t>向杰</t>
  </si>
  <si>
    <t>孙建平</t>
  </si>
  <si>
    <t>乡镇机关综合4</t>
  </si>
  <si>
    <t>周锦兰</t>
  </si>
  <si>
    <t>湖南省2022年考试录用公务员湘西考区体检人员名单（8月8日第二组）</t>
  </si>
  <si>
    <t>吴冰青</t>
  </si>
  <si>
    <t>乡镇机关综合2</t>
  </si>
  <si>
    <t>吴丽施</t>
  </si>
  <si>
    <t>鲁传英</t>
  </si>
  <si>
    <t>向丹丹</t>
  </si>
  <si>
    <t>王瑞杰</t>
  </si>
  <si>
    <t>乡镇机关综合3</t>
  </si>
  <si>
    <t>张振兴</t>
  </si>
  <si>
    <t>罗泽宇</t>
  </si>
  <si>
    <t>鲁昱峰</t>
  </si>
  <si>
    <t>黄帆</t>
  </si>
  <si>
    <t>向子秋</t>
  </si>
  <si>
    <t>田月凤</t>
  </si>
  <si>
    <t>乡镇办职位（“四项目”人员及大学生退役士兵）</t>
  </si>
  <si>
    <t>吴春菊</t>
  </si>
  <si>
    <t>李锦华</t>
  </si>
  <si>
    <t>王明</t>
  </si>
  <si>
    <t>乡镇办职位（乡镇事业站所工作人员）</t>
  </si>
  <si>
    <t>王超</t>
  </si>
  <si>
    <t>张磊</t>
  </si>
  <si>
    <t>乡镇办职位（村、社区干部）</t>
  </si>
  <si>
    <t>向朱涛</t>
  </si>
  <si>
    <t>乡镇办职位（人武专干）</t>
  </si>
  <si>
    <t>湖南省2022年考试录用公务员湘西考区体检人员名单（8月8日第三组）</t>
  </si>
  <si>
    <t>尹山铭</t>
  </si>
  <si>
    <t>2310701712</t>
  </si>
  <si>
    <t>花垣县委组织部</t>
  </si>
  <si>
    <t>办公室综合1</t>
  </si>
  <si>
    <t>左琪</t>
  </si>
  <si>
    <t>2310201116</t>
  </si>
  <si>
    <t>办公室综合2</t>
  </si>
  <si>
    <t>向雪花</t>
  </si>
  <si>
    <t>2310410314</t>
  </si>
  <si>
    <t>花垣县委组织部党员教育中心</t>
  </si>
  <si>
    <t>办公室综合</t>
  </si>
  <si>
    <t>徐朝阳</t>
  </si>
  <si>
    <t>2310601011</t>
  </si>
  <si>
    <t>信息管理员</t>
  </si>
  <si>
    <t>樊肖洁</t>
  </si>
  <si>
    <t>2310505924</t>
  </si>
  <si>
    <t>花垣县档案馆</t>
  </si>
  <si>
    <t>档案管理员</t>
  </si>
  <si>
    <t>陈俊杰</t>
  </si>
  <si>
    <t>2310702530</t>
  </si>
  <si>
    <t>向远旺</t>
  </si>
  <si>
    <t>2310411410</t>
  </si>
  <si>
    <t>花垣县工伤保险服务中心</t>
  </si>
  <si>
    <t>医疗鉴定员</t>
  </si>
  <si>
    <t>石玥越</t>
  </si>
  <si>
    <t>2310200515</t>
  </si>
  <si>
    <t>财务人员</t>
  </si>
  <si>
    <t>阙晓明</t>
  </si>
  <si>
    <t>2310503024</t>
  </si>
  <si>
    <t>花垣县国库集中支付核算中心</t>
  </si>
  <si>
    <t>财务人员1</t>
  </si>
  <si>
    <t>石琴芳</t>
  </si>
  <si>
    <t>2310201915</t>
  </si>
  <si>
    <t>财务人员2</t>
  </si>
  <si>
    <t>戴奇慧</t>
  </si>
  <si>
    <t>2310604020</t>
  </si>
  <si>
    <t>花垣县经济社会统计调查队</t>
  </si>
  <si>
    <t>统计调查员1</t>
  </si>
  <si>
    <t>石文忆</t>
  </si>
  <si>
    <t>2310501929</t>
  </si>
  <si>
    <t>统计调查员2</t>
  </si>
  <si>
    <t>田悦颖</t>
  </si>
  <si>
    <t>2310702711</t>
  </si>
  <si>
    <t>花垣县库区移民事务中心</t>
  </si>
  <si>
    <t>向茜婷</t>
  </si>
  <si>
    <t>2310201123</t>
  </si>
  <si>
    <t>杨明江</t>
  </si>
  <si>
    <t>2310702416</t>
  </si>
  <si>
    <t>工程技术员</t>
  </si>
  <si>
    <t>李晋</t>
  </si>
  <si>
    <t>花垣县乡镇</t>
  </si>
  <si>
    <t>经济管理岗1（高层次人才）</t>
  </si>
  <si>
    <t>张爱群</t>
  </si>
  <si>
    <t>2310202009</t>
  </si>
  <si>
    <t>绩效考核岗1（高层次人才）</t>
  </si>
  <si>
    <t>毛宇</t>
  </si>
  <si>
    <t>2310503002</t>
  </si>
  <si>
    <t>绩效考核岗2（高层次人才）</t>
  </si>
  <si>
    <t>王一帆</t>
  </si>
  <si>
    <t>龙腾胜</t>
  </si>
  <si>
    <t>2310300227</t>
  </si>
  <si>
    <t>乡镇街道办职位（人武专干）</t>
  </si>
  <si>
    <t>湖南省2022年考试录用公务员湘西考区体检人员名单（8月8日第四组）</t>
  </si>
  <si>
    <t>龙昌武</t>
  </si>
  <si>
    <t>2310504714</t>
  </si>
  <si>
    <t>花垣县财政局乡镇财政所</t>
  </si>
  <si>
    <t>秦国婷</t>
  </si>
  <si>
    <t>2310302729</t>
  </si>
  <si>
    <t>龙吉利</t>
  </si>
  <si>
    <t>2310500928</t>
  </si>
  <si>
    <t>任宇</t>
  </si>
  <si>
    <t>2310203920</t>
  </si>
  <si>
    <t>财务人员3</t>
  </si>
  <si>
    <t>吴欣蓉</t>
  </si>
  <si>
    <t>2310410726</t>
  </si>
  <si>
    <t>戴浩</t>
  </si>
  <si>
    <t>2310410827</t>
  </si>
  <si>
    <t>花垣县司法局乡镇司法所</t>
  </si>
  <si>
    <t>司法助理员</t>
  </si>
  <si>
    <t>周鼎</t>
  </si>
  <si>
    <t>2310203802</t>
  </si>
  <si>
    <t>石一先</t>
  </si>
  <si>
    <t>2310410924</t>
  </si>
  <si>
    <t>花垣县市场监督管理局乡镇所</t>
  </si>
  <si>
    <t>龙振峰</t>
  </si>
  <si>
    <t>2310703005</t>
  </si>
  <si>
    <t>执法队员</t>
  </si>
  <si>
    <t>罗彬彬</t>
  </si>
  <si>
    <t>2310201823</t>
  </si>
  <si>
    <t>药品检验员</t>
  </si>
  <si>
    <t>石锦河</t>
  </si>
  <si>
    <t>2310602621</t>
  </si>
  <si>
    <t>夏熙</t>
  </si>
  <si>
    <t>2310503709</t>
  </si>
  <si>
    <t>滕杰毅</t>
  </si>
  <si>
    <t>2310505919</t>
  </si>
  <si>
    <t>乡镇职位（“四项目”与大学生退役士兵）</t>
  </si>
  <si>
    <t>吴庆</t>
  </si>
  <si>
    <t>2310204129</t>
  </si>
  <si>
    <t>姚政</t>
  </si>
  <si>
    <t>2310302914</t>
  </si>
  <si>
    <t>乡镇职位（乡镇事业站所工作人员）</t>
  </si>
  <si>
    <t>刘霜霜</t>
  </si>
  <si>
    <t>2310503001</t>
  </si>
  <si>
    <t>向龙隆</t>
  </si>
  <si>
    <t>2310301019</t>
  </si>
  <si>
    <t>凤凰县市场监督管理局沱江市场监督管理所</t>
  </si>
  <si>
    <t>药品监管</t>
  </si>
  <si>
    <t>湖南省2022年考试录用公务员湘西考区体检人员名单（8月8日第五组）</t>
  </si>
  <si>
    <t>2310203306</t>
  </si>
  <si>
    <t>凤凰县民政局</t>
  </si>
  <si>
    <t>综合文秘</t>
  </si>
  <si>
    <t>龙  霞</t>
  </si>
  <si>
    <t>2310503518</t>
  </si>
  <si>
    <t>鲁  睿</t>
  </si>
  <si>
    <t>2310505720</t>
  </si>
  <si>
    <t>凤凰县医疗保障事务中心</t>
  </si>
  <si>
    <t>医疗保障1</t>
  </si>
  <si>
    <t>唐  敏</t>
  </si>
  <si>
    <t>2310504209</t>
  </si>
  <si>
    <t>滕珠希</t>
  </si>
  <si>
    <t>2310703516</t>
  </si>
  <si>
    <t>医疗保障2</t>
  </si>
  <si>
    <t>田竣匀</t>
  </si>
  <si>
    <t>2310504903</t>
  </si>
  <si>
    <t>医保系统维护</t>
  </si>
  <si>
    <t>张丹妮</t>
  </si>
  <si>
    <t>2310601627</t>
  </si>
  <si>
    <t>凤凰县财政局
沱江镇财政所</t>
  </si>
  <si>
    <t>龙子藤</t>
  </si>
  <si>
    <t>2310703827</t>
  </si>
  <si>
    <t>凤凰县财政局
麻冲乡财政所</t>
  </si>
  <si>
    <t>唐晓莲</t>
  </si>
  <si>
    <t>2310702402</t>
  </si>
  <si>
    <t>凤凰县财政局
廖家桥镇财政所</t>
  </si>
  <si>
    <t>财会3</t>
  </si>
  <si>
    <t>袁洋</t>
  </si>
  <si>
    <t>凤凰县财政局
禾库镇财政所</t>
  </si>
  <si>
    <t>财会4</t>
  </si>
  <si>
    <t>杨涵</t>
  </si>
  <si>
    <t>2310203519</t>
  </si>
  <si>
    <t>凤凰县财政局
山江镇财政所</t>
  </si>
  <si>
    <t>财会5</t>
  </si>
  <si>
    <t>向文静</t>
  </si>
  <si>
    <t>2310501007</t>
  </si>
  <si>
    <t>凤凰县司法局
乡镇司法所</t>
  </si>
  <si>
    <t>司法员1</t>
  </si>
  <si>
    <t>吴明慧</t>
  </si>
  <si>
    <t>2310605006</t>
  </si>
  <si>
    <t>龙燕</t>
  </si>
  <si>
    <t>2310603619</t>
  </si>
  <si>
    <t>司法员2</t>
  </si>
  <si>
    <t>黄伟</t>
  </si>
  <si>
    <t>2310204002</t>
  </si>
  <si>
    <t>吴平</t>
  </si>
  <si>
    <t>2310410521</t>
  </si>
  <si>
    <t>石屹</t>
  </si>
  <si>
    <t>2310505708</t>
  </si>
  <si>
    <t>司法员3</t>
  </si>
  <si>
    <t>吴林虎</t>
  </si>
  <si>
    <t>凤凰县乡镇</t>
  </si>
  <si>
    <t>乡镇办职位(人武专干）</t>
  </si>
  <si>
    <t>湖南省2022年考试录用公务员湘西考区体检人员名单（8月8日第六组）</t>
  </si>
  <si>
    <t>邝宇</t>
  </si>
  <si>
    <t>2310300201</t>
  </si>
  <si>
    <t>尚志睿</t>
  </si>
  <si>
    <t>2310411629</t>
  </si>
  <si>
    <t>张志桦</t>
  </si>
  <si>
    <t>2310412519</t>
  </si>
  <si>
    <t>张星</t>
  </si>
  <si>
    <t>2310412013</t>
  </si>
  <si>
    <t>满益娜</t>
  </si>
  <si>
    <t>2310602306</t>
  </si>
  <si>
    <t>刘懿</t>
  </si>
  <si>
    <t>2310502526</t>
  </si>
  <si>
    <t>吴秀芝</t>
  </si>
  <si>
    <t>2310501830</t>
  </si>
  <si>
    <t>杨桦</t>
  </si>
  <si>
    <t>2310504406</t>
  </si>
  <si>
    <t>苏培江</t>
  </si>
  <si>
    <t>2310204801</t>
  </si>
  <si>
    <t>欧迪</t>
  </si>
  <si>
    <t>2310702301</t>
  </si>
  <si>
    <t>陈柏羽</t>
  </si>
  <si>
    <t>2310204027</t>
  </si>
  <si>
    <t>乡镇办职位（“四项目”与大学生退役士兵）</t>
  </si>
  <si>
    <t>周鹏</t>
  </si>
  <si>
    <t>2310701328</t>
  </si>
  <si>
    <t>曾彦淋</t>
  </si>
  <si>
    <t>2310600719</t>
  </si>
  <si>
    <t>乡镇办职位(乡镇事业站所人员）</t>
  </si>
  <si>
    <t>吴颖</t>
  </si>
  <si>
    <t>2310200904</t>
  </si>
  <si>
    <t>肖林</t>
  </si>
  <si>
    <t>2310601410</t>
  </si>
  <si>
    <t>杨  麟</t>
  </si>
  <si>
    <t>2310203808</t>
  </si>
  <si>
    <t>乡镇办机关1（高层次人才）</t>
  </si>
  <si>
    <t>彭  程</t>
  </si>
  <si>
    <t>2310203424</t>
  </si>
  <si>
    <t>覃  圣</t>
  </si>
  <si>
    <t>2310704403</t>
  </si>
  <si>
    <t>乡镇办机关2（高层次人才）</t>
  </si>
  <si>
    <t>湖南省2022年考试录用公务员湘西考区体检人员名单（8月8日第七组）</t>
  </si>
  <si>
    <t>宁捷</t>
  </si>
  <si>
    <t>2310701413</t>
  </si>
  <si>
    <t>吉首市纪律检查委员会市监察委员会</t>
  </si>
  <si>
    <t>审查调查1</t>
  </si>
  <si>
    <t>洪流</t>
  </si>
  <si>
    <t>2310202703</t>
  </si>
  <si>
    <t>吉首市纪律检查委员会
市监察委员会</t>
  </si>
  <si>
    <t>朱长城</t>
  </si>
  <si>
    <t>2310411306</t>
  </si>
  <si>
    <t>黄雨涵</t>
  </si>
  <si>
    <t>2310413012</t>
  </si>
  <si>
    <t>审查调查2</t>
  </si>
  <si>
    <t>吴双</t>
  </si>
  <si>
    <t>2310201721</t>
  </si>
  <si>
    <t>唐亚玲</t>
  </si>
  <si>
    <t>2310501821</t>
  </si>
  <si>
    <t>吉首市教育和体育局</t>
  </si>
  <si>
    <t>石启欣</t>
  </si>
  <si>
    <t>2310201602</t>
  </si>
  <si>
    <t>吉首市住房和城乡建设局（市人民防空办公室）</t>
  </si>
  <si>
    <t>城乡建设1</t>
  </si>
  <si>
    <t>余思德</t>
  </si>
  <si>
    <t>2310301006</t>
  </si>
  <si>
    <t>城乡建设2</t>
  </si>
  <si>
    <t>覃帅</t>
  </si>
  <si>
    <t>2310506630</t>
  </si>
  <si>
    <t>吉首市审计局</t>
  </si>
  <si>
    <t>审计</t>
  </si>
  <si>
    <t>康涵</t>
  </si>
  <si>
    <t>2310411007</t>
  </si>
  <si>
    <t>彭建平</t>
  </si>
  <si>
    <t>2310603626</t>
  </si>
  <si>
    <t>吉首市统计局</t>
  </si>
  <si>
    <t>统计</t>
  </si>
  <si>
    <t>朱敏</t>
  </si>
  <si>
    <t>2310201810</t>
  </si>
  <si>
    <t>吉首市水资源管理局</t>
  </si>
  <si>
    <t>水政执法</t>
  </si>
  <si>
    <t>赵海宁</t>
  </si>
  <si>
    <t>2310702919</t>
  </si>
  <si>
    <t>吉首市水土保持站</t>
  </si>
  <si>
    <t>水土保持监测</t>
  </si>
  <si>
    <t>龙果</t>
  </si>
  <si>
    <t>2310504129</t>
  </si>
  <si>
    <t>吉首市农村经营服务站</t>
  </si>
  <si>
    <t>综合1</t>
  </si>
  <si>
    <t>覃工森</t>
  </si>
  <si>
    <t>2310703720</t>
  </si>
  <si>
    <t>综合2</t>
  </si>
  <si>
    <t>杨环</t>
  </si>
  <si>
    <t>2310204216</t>
  </si>
  <si>
    <t>吉首市流动人口计划生育管理站</t>
  </si>
  <si>
    <t>文字综合</t>
  </si>
  <si>
    <t>王怡欣</t>
  </si>
  <si>
    <t>2310410520</t>
  </si>
  <si>
    <t>综合</t>
  </si>
  <si>
    <t>湖南省2022年考试录用公务员湘西考区体检人员名单（8月8日第八组）</t>
  </si>
  <si>
    <t>姚易</t>
  </si>
  <si>
    <t>2310501115</t>
  </si>
  <si>
    <t>吉首市殡葬管理处</t>
  </si>
  <si>
    <t>财务</t>
  </si>
  <si>
    <t>刘艳芳</t>
  </si>
  <si>
    <t>2310507316</t>
  </si>
  <si>
    <t>计算机</t>
  </si>
  <si>
    <t>秦丽</t>
  </si>
  <si>
    <t>2310501605</t>
  </si>
  <si>
    <t>符荟佳</t>
  </si>
  <si>
    <t>2310411110</t>
  </si>
  <si>
    <t>吉首市卫生计生综合监督执法局</t>
  </si>
  <si>
    <t>罗渊</t>
  </si>
  <si>
    <t>2310701427</t>
  </si>
  <si>
    <t>基层监督员1</t>
  </si>
  <si>
    <t>梁子薇</t>
  </si>
  <si>
    <t>2310411529</t>
  </si>
  <si>
    <t>基层监督员2</t>
  </si>
  <si>
    <t>黄维</t>
  </si>
  <si>
    <t>2310601819</t>
  </si>
  <si>
    <t>吉首市市场监督管理局</t>
  </si>
  <si>
    <t>机关综合</t>
  </si>
  <si>
    <t>王伟东</t>
  </si>
  <si>
    <t>2310503310</t>
  </si>
  <si>
    <t>吉首市市场监督管理局乡镇所</t>
  </si>
  <si>
    <t>张宇</t>
  </si>
  <si>
    <t>2310412930</t>
  </si>
  <si>
    <t>覃俊豪</t>
  </si>
  <si>
    <t>2310503313</t>
  </si>
  <si>
    <t>食品安全监管</t>
  </si>
  <si>
    <t>张辉</t>
  </si>
  <si>
    <t>2310301419</t>
  </si>
  <si>
    <t>彭德源</t>
  </si>
  <si>
    <t>2310700723</t>
  </si>
  <si>
    <t>王颖</t>
  </si>
  <si>
    <t>2310603505</t>
  </si>
  <si>
    <t>市场监管</t>
  </si>
  <si>
    <t>向真羽</t>
  </si>
  <si>
    <t>2310300421</t>
  </si>
  <si>
    <t>王汝峰</t>
  </si>
  <si>
    <t>2310505701</t>
  </si>
  <si>
    <t>吉首市财政局
乡镇财政所</t>
  </si>
  <si>
    <t>彭春尧</t>
  </si>
  <si>
    <t>2310411305</t>
  </si>
  <si>
    <t>刘欣玥</t>
  </si>
  <si>
    <t>2310302625</t>
  </si>
  <si>
    <t>吉首市财政局
吉凤街道财政所</t>
  </si>
  <si>
    <t>湖南省2022年考试录用公务员湘西考区体检人员名单（8月8日第九组）</t>
  </si>
  <si>
    <t>秦灿</t>
  </si>
  <si>
    <t>2310506613</t>
  </si>
  <si>
    <t>吉首市农村抽样调查队</t>
  </si>
  <si>
    <t>财会</t>
  </si>
  <si>
    <t>向俞廷</t>
  </si>
  <si>
    <t>2310201008</t>
  </si>
  <si>
    <t>吉首市吉凤街道办事处</t>
  </si>
  <si>
    <t>项目管理</t>
  </si>
  <si>
    <t>高涵</t>
  </si>
  <si>
    <t>2310700520</t>
  </si>
  <si>
    <t>吉首市乡镇（街道）</t>
  </si>
  <si>
    <t>乡镇街道办事处综合1</t>
  </si>
  <si>
    <t>赵振宇</t>
  </si>
  <si>
    <t>2310504002</t>
  </si>
  <si>
    <t>唐鹏</t>
  </si>
  <si>
    <t>2310604207</t>
  </si>
  <si>
    <t>张其成</t>
  </si>
  <si>
    <t>2310702115</t>
  </si>
  <si>
    <t>曾过</t>
  </si>
  <si>
    <t>2310703809</t>
  </si>
  <si>
    <t>阳月</t>
  </si>
  <si>
    <t>2310301407</t>
  </si>
  <si>
    <t>乡镇街道办事处综合2</t>
  </si>
  <si>
    <t>田玉芹</t>
  </si>
  <si>
    <t>2310702117</t>
  </si>
  <si>
    <t>乡镇街道办职位（“四项目”与大学生退役士兵）</t>
  </si>
  <si>
    <t>梁军</t>
  </si>
  <si>
    <t>2310602801</t>
  </si>
  <si>
    <t>姜洋</t>
  </si>
  <si>
    <t>2310300504</t>
  </si>
  <si>
    <t>乡镇街道办职位（乡镇事业站所人员）</t>
  </si>
  <si>
    <t>吴芬</t>
  </si>
  <si>
    <t>2310201906</t>
  </si>
  <si>
    <t>乡镇街道办职位（村、社区干部）</t>
  </si>
  <si>
    <t>杨雯婷</t>
  </si>
  <si>
    <t>2310303429</t>
  </si>
  <si>
    <t>泸溪县国库集中支付核算中心</t>
  </si>
  <si>
    <t>高菁菁</t>
  </si>
  <si>
    <t>2310603213</t>
  </si>
  <si>
    <t>泸溪县工伤保险服务中心</t>
  </si>
  <si>
    <t>工伤待遇审核</t>
  </si>
  <si>
    <t>石水源</t>
  </si>
  <si>
    <t>2310704006</t>
  </si>
  <si>
    <t>泸溪县经济社会统计调查队</t>
  </si>
  <si>
    <t>统计执法</t>
  </si>
  <si>
    <t>穆祥</t>
  </si>
  <si>
    <t>2310200605</t>
  </si>
  <si>
    <t>泸溪县社会保险服务中心</t>
  </si>
  <si>
    <t>信息系统管理</t>
  </si>
  <si>
    <t>陈宏钦</t>
  </si>
  <si>
    <t>2310201406</t>
  </si>
  <si>
    <t>泸溪县档案馆</t>
  </si>
  <si>
    <t>科技信息管理</t>
  </si>
  <si>
    <t>周楷</t>
  </si>
  <si>
    <t>2310502320</t>
  </si>
  <si>
    <t>泸溪县水政监察大队</t>
  </si>
  <si>
    <t>水利工程管理</t>
  </si>
  <si>
    <t>湖南省2022年考试录用公务员湘西考区体检人员名单（8月8日第十组）</t>
  </si>
  <si>
    <t>李珍林</t>
  </si>
  <si>
    <t>2310500913</t>
  </si>
  <si>
    <t>泸溪县公路建设养护中心</t>
  </si>
  <si>
    <t>杨薇</t>
  </si>
  <si>
    <t>2310702522</t>
  </si>
  <si>
    <t>泸溪县财政局
乡镇财政所</t>
  </si>
  <si>
    <t>石芸旭</t>
  </si>
  <si>
    <t>2310203828</t>
  </si>
  <si>
    <t>符榄</t>
  </si>
  <si>
    <t>2310603012</t>
  </si>
  <si>
    <t>泸溪县司法局
乡镇司法所</t>
  </si>
  <si>
    <t>司法员</t>
  </si>
  <si>
    <t>张逸健</t>
  </si>
  <si>
    <t>2310205022</t>
  </si>
  <si>
    <t>龙伍洋</t>
  </si>
  <si>
    <t>2310500816</t>
  </si>
  <si>
    <t>泸溪县乡镇</t>
  </si>
  <si>
    <t>包炜超</t>
  </si>
  <si>
    <t>2310412010</t>
  </si>
  <si>
    <t>胡希</t>
  </si>
  <si>
    <t>2310302515</t>
  </si>
  <si>
    <t>黄瑶</t>
  </si>
  <si>
    <t>2310505712</t>
  </si>
  <si>
    <t>李林涛</t>
  </si>
  <si>
    <t>2310301027</t>
  </si>
  <si>
    <t>唐伟</t>
  </si>
  <si>
    <t>2310701125</t>
  </si>
  <si>
    <t>李志强</t>
  </si>
  <si>
    <t>2310410602</t>
  </si>
  <si>
    <t>乡镇办职位（乡镇事业站所人员）</t>
  </si>
  <si>
    <t>杨洋</t>
  </si>
  <si>
    <t>2310504909</t>
  </si>
  <si>
    <t>杨江海</t>
  </si>
  <si>
    <t>2310507026</t>
  </si>
  <si>
    <t>侯秋琴</t>
  </si>
  <si>
    <t>2310201307</t>
  </si>
  <si>
    <t>泸溪县兴隆场镇人民政府</t>
  </si>
  <si>
    <t>土建工程管理（高层次人才）</t>
  </si>
  <si>
    <t>向和俊</t>
  </si>
  <si>
    <t>2310302124</t>
  </si>
  <si>
    <t>泸溪县洗溪镇人民政府</t>
  </si>
  <si>
    <t>水利工程监管与维护（高层次人才）</t>
  </si>
  <si>
    <t>唐金玲</t>
  </si>
  <si>
    <t>2310200210</t>
  </si>
  <si>
    <t>泸溪县财政事务中心</t>
  </si>
  <si>
    <t>财源建设项目管理（高层次人才）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</si>
</sst>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0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Arial"/>
      <charset val="0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" fillId="0" borderId="0"/>
    <xf numFmtId="0" fontId="28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5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I3" sqref="I3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1.3716814159292" customWidth="1"/>
    <col min="7" max="7" width="9.36283185840708" customWidth="1"/>
    <col min="8" max="8" width="7.30088495575221" customWidth="1"/>
    <col min="9" max="9" width="13.3716814159292" customWidth="1"/>
  </cols>
  <sheetData>
    <row r="1" ht="3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13</v>
      </c>
      <c r="C3" s="6">
        <v>2310503624</v>
      </c>
      <c r="D3" s="5" t="s">
        <v>14</v>
      </c>
      <c r="E3" s="7" t="s">
        <v>15</v>
      </c>
      <c r="F3" s="7" t="s">
        <v>16</v>
      </c>
      <c r="G3" s="8">
        <v>65.7</v>
      </c>
      <c r="H3" s="8">
        <v>77.22</v>
      </c>
      <c r="I3" s="11">
        <f t="shared" ref="I3:I36" si="0">G3*0.6+H3*0.4</f>
        <v>70.308</v>
      </c>
      <c r="J3" s="6">
        <v>1</v>
      </c>
      <c r="K3" s="12" t="s">
        <v>17</v>
      </c>
      <c r="L3" s="6"/>
    </row>
    <row r="4" s="1" customFormat="1" ht="30" customHeight="1" spans="1:12">
      <c r="A4" s="4">
        <v>2</v>
      </c>
      <c r="B4" s="5" t="s">
        <v>18</v>
      </c>
      <c r="C4" s="6">
        <v>2310409714</v>
      </c>
      <c r="D4" s="5" t="s">
        <v>14</v>
      </c>
      <c r="E4" s="7" t="s">
        <v>15</v>
      </c>
      <c r="F4" s="7" t="s">
        <v>16</v>
      </c>
      <c r="G4" s="8">
        <v>61.7</v>
      </c>
      <c r="H4" s="8">
        <v>80.28</v>
      </c>
      <c r="I4" s="11">
        <f t="shared" si="0"/>
        <v>69.132</v>
      </c>
      <c r="J4" s="6">
        <v>2</v>
      </c>
      <c r="K4" s="12" t="s">
        <v>17</v>
      </c>
      <c r="L4" s="6"/>
    </row>
    <row r="5" s="1" customFormat="1" ht="30" customHeight="1" spans="1:12">
      <c r="A5" s="4">
        <v>3</v>
      </c>
      <c r="B5" s="5" t="s">
        <v>19</v>
      </c>
      <c r="C5" s="6">
        <v>2310409917</v>
      </c>
      <c r="D5" s="5" t="s">
        <v>20</v>
      </c>
      <c r="E5" s="7" t="s">
        <v>15</v>
      </c>
      <c r="F5" s="7" t="s">
        <v>16</v>
      </c>
      <c r="G5" s="8">
        <v>62.4</v>
      </c>
      <c r="H5" s="8">
        <v>79.22</v>
      </c>
      <c r="I5" s="11">
        <f t="shared" si="0"/>
        <v>69.128</v>
      </c>
      <c r="J5" s="6">
        <v>3</v>
      </c>
      <c r="K5" s="12" t="s">
        <v>17</v>
      </c>
      <c r="L5" s="6"/>
    </row>
    <row r="6" s="1" customFormat="1" ht="30" customHeight="1" spans="1:12">
      <c r="A6" s="4">
        <v>4</v>
      </c>
      <c r="B6" s="5" t="s">
        <v>21</v>
      </c>
      <c r="C6" s="6">
        <v>2310700513</v>
      </c>
      <c r="D6" s="5" t="s">
        <v>14</v>
      </c>
      <c r="E6" s="7" t="s">
        <v>15</v>
      </c>
      <c r="F6" s="7" t="s">
        <v>16</v>
      </c>
      <c r="G6" s="8">
        <v>61.1</v>
      </c>
      <c r="H6" s="8">
        <v>79.54</v>
      </c>
      <c r="I6" s="11">
        <f t="shared" si="0"/>
        <v>68.476</v>
      </c>
      <c r="J6" s="6">
        <v>4</v>
      </c>
      <c r="K6" s="12" t="s">
        <v>17</v>
      </c>
      <c r="L6" s="6"/>
    </row>
    <row r="7" s="1" customFormat="1" ht="30" customHeight="1" spans="1:12">
      <c r="A7" s="4">
        <v>5</v>
      </c>
      <c r="B7" s="5" t="s">
        <v>22</v>
      </c>
      <c r="C7" s="6">
        <v>2310503812</v>
      </c>
      <c r="D7" s="5" t="s">
        <v>14</v>
      </c>
      <c r="E7" s="7" t="s">
        <v>15</v>
      </c>
      <c r="F7" s="7" t="s">
        <v>16</v>
      </c>
      <c r="G7" s="8">
        <v>61.55</v>
      </c>
      <c r="H7" s="8">
        <v>78.64</v>
      </c>
      <c r="I7" s="11">
        <f t="shared" si="0"/>
        <v>68.386</v>
      </c>
      <c r="J7" s="6">
        <v>5</v>
      </c>
      <c r="K7" s="12" t="s">
        <v>17</v>
      </c>
      <c r="L7" s="6"/>
    </row>
    <row r="8" s="1" customFormat="1" ht="30" customHeight="1" spans="1:12">
      <c r="A8" s="4">
        <v>6</v>
      </c>
      <c r="B8" s="5" t="s">
        <v>23</v>
      </c>
      <c r="C8" s="6">
        <v>2310600927</v>
      </c>
      <c r="D8" s="5" t="s">
        <v>14</v>
      </c>
      <c r="E8" s="7" t="s">
        <v>15</v>
      </c>
      <c r="F8" s="7" t="s">
        <v>16</v>
      </c>
      <c r="G8" s="8">
        <v>62</v>
      </c>
      <c r="H8" s="8">
        <v>77</v>
      </c>
      <c r="I8" s="11">
        <f t="shared" si="0"/>
        <v>68</v>
      </c>
      <c r="J8" s="6">
        <v>6</v>
      </c>
      <c r="K8" s="12" t="s">
        <v>17</v>
      </c>
      <c r="L8" s="6"/>
    </row>
    <row r="9" s="1" customFormat="1" ht="30" customHeight="1" spans="1:12">
      <c r="A9" s="4">
        <v>7</v>
      </c>
      <c r="B9" s="5" t="s">
        <v>24</v>
      </c>
      <c r="C9" s="6">
        <v>2310201824</v>
      </c>
      <c r="D9" s="5" t="s">
        <v>20</v>
      </c>
      <c r="E9" s="7" t="s">
        <v>15</v>
      </c>
      <c r="F9" s="7" t="s">
        <v>25</v>
      </c>
      <c r="G9" s="8">
        <v>60.55</v>
      </c>
      <c r="H9" s="8">
        <v>79.72</v>
      </c>
      <c r="I9" s="11">
        <f t="shared" si="0"/>
        <v>68.218</v>
      </c>
      <c r="J9" s="6">
        <v>1</v>
      </c>
      <c r="K9" s="6" t="s">
        <v>17</v>
      </c>
      <c r="L9" s="6"/>
    </row>
    <row r="10" s="1" customFormat="1" ht="30" customHeight="1" spans="1:12">
      <c r="A10" s="4">
        <v>8</v>
      </c>
      <c r="B10" s="5" t="s">
        <v>26</v>
      </c>
      <c r="C10" s="6">
        <v>2310202202</v>
      </c>
      <c r="D10" s="5" t="s">
        <v>20</v>
      </c>
      <c r="E10" s="7" t="s">
        <v>15</v>
      </c>
      <c r="F10" s="7" t="s">
        <v>25</v>
      </c>
      <c r="G10" s="8">
        <v>57.1</v>
      </c>
      <c r="H10" s="8">
        <v>81.06</v>
      </c>
      <c r="I10" s="11">
        <f t="shared" si="0"/>
        <v>66.684</v>
      </c>
      <c r="J10" s="6">
        <v>2</v>
      </c>
      <c r="K10" s="6" t="s">
        <v>17</v>
      </c>
      <c r="L10" s="6"/>
    </row>
    <row r="11" s="1" customFormat="1" ht="30" customHeight="1" spans="1:12">
      <c r="A11" s="4">
        <v>9</v>
      </c>
      <c r="B11" s="5" t="s">
        <v>27</v>
      </c>
      <c r="C11" s="6">
        <v>2310202019</v>
      </c>
      <c r="D11" s="5" t="s">
        <v>20</v>
      </c>
      <c r="E11" s="7" t="s">
        <v>15</v>
      </c>
      <c r="F11" s="7" t="s">
        <v>25</v>
      </c>
      <c r="G11" s="8">
        <v>58.4</v>
      </c>
      <c r="H11" s="8">
        <v>78.22</v>
      </c>
      <c r="I11" s="11">
        <f t="shared" si="0"/>
        <v>66.328</v>
      </c>
      <c r="J11" s="6">
        <v>3</v>
      </c>
      <c r="K11" s="6" t="s">
        <v>17</v>
      </c>
      <c r="L11" s="6"/>
    </row>
    <row r="12" s="1" customFormat="1" ht="30" customHeight="1" spans="1:12">
      <c r="A12" s="4">
        <v>10</v>
      </c>
      <c r="B12" s="5" t="s">
        <v>28</v>
      </c>
      <c r="C12" s="6">
        <v>2310604518</v>
      </c>
      <c r="D12" s="5" t="s">
        <v>20</v>
      </c>
      <c r="E12" s="7" t="s">
        <v>15</v>
      </c>
      <c r="F12" s="7" t="s">
        <v>29</v>
      </c>
      <c r="G12" s="8">
        <v>59.8</v>
      </c>
      <c r="H12" s="8">
        <v>77.9</v>
      </c>
      <c r="I12" s="11">
        <f t="shared" si="0"/>
        <v>67.04</v>
      </c>
      <c r="J12" s="6">
        <v>1</v>
      </c>
      <c r="K12" s="12" t="s">
        <v>17</v>
      </c>
      <c r="L12" s="6"/>
    </row>
    <row r="13" s="1" customFormat="1" ht="30" customHeight="1" spans="1:12">
      <c r="A13" s="4">
        <v>11</v>
      </c>
      <c r="B13" s="5" t="s">
        <v>30</v>
      </c>
      <c r="C13" s="6">
        <v>2310203002</v>
      </c>
      <c r="D13" s="5" t="s">
        <v>14</v>
      </c>
      <c r="E13" s="7" t="s">
        <v>31</v>
      </c>
      <c r="F13" s="7" t="s">
        <v>32</v>
      </c>
      <c r="G13" s="8">
        <v>60.6</v>
      </c>
      <c r="H13" s="8">
        <v>75.6</v>
      </c>
      <c r="I13" s="11">
        <f t="shared" si="0"/>
        <v>66.6</v>
      </c>
      <c r="J13" s="6">
        <v>1</v>
      </c>
      <c r="K13" s="12" t="s">
        <v>17</v>
      </c>
      <c r="L13" s="6"/>
    </row>
    <row r="14" s="1" customFormat="1" ht="30" customHeight="1" spans="1:12">
      <c r="A14" s="4">
        <v>12</v>
      </c>
      <c r="B14" s="5" t="s">
        <v>33</v>
      </c>
      <c r="C14" s="6">
        <v>2310507520</v>
      </c>
      <c r="D14" s="5" t="s">
        <v>14</v>
      </c>
      <c r="E14" s="7" t="s">
        <v>31</v>
      </c>
      <c r="F14" s="7" t="s">
        <v>32</v>
      </c>
      <c r="G14" s="8">
        <v>56.2</v>
      </c>
      <c r="H14" s="8">
        <v>81.56</v>
      </c>
      <c r="I14" s="11">
        <f t="shared" si="0"/>
        <v>66.344</v>
      </c>
      <c r="J14" s="6">
        <v>2</v>
      </c>
      <c r="K14" s="12" t="s">
        <v>17</v>
      </c>
      <c r="L14" s="6"/>
    </row>
    <row r="15" s="1" customFormat="1" ht="30" customHeight="1" spans="1:12">
      <c r="A15" s="4">
        <v>13</v>
      </c>
      <c r="B15" s="5" t="s">
        <v>34</v>
      </c>
      <c r="C15" s="6">
        <v>2310204729</v>
      </c>
      <c r="D15" s="5" t="s">
        <v>20</v>
      </c>
      <c r="E15" s="7" t="s">
        <v>31</v>
      </c>
      <c r="F15" s="7" t="s">
        <v>32</v>
      </c>
      <c r="G15" s="8">
        <v>59.1</v>
      </c>
      <c r="H15" s="8">
        <v>77.1</v>
      </c>
      <c r="I15" s="11">
        <f t="shared" si="0"/>
        <v>66.3</v>
      </c>
      <c r="J15" s="6">
        <v>3</v>
      </c>
      <c r="K15" s="12" t="s">
        <v>17</v>
      </c>
      <c r="L15" s="6"/>
    </row>
    <row r="16" s="1" customFormat="1" ht="30" customHeight="1" spans="1:12">
      <c r="A16" s="4">
        <v>14</v>
      </c>
      <c r="B16" s="5" t="s">
        <v>35</v>
      </c>
      <c r="C16" s="6">
        <v>2310703821</v>
      </c>
      <c r="D16" s="5" t="s">
        <v>14</v>
      </c>
      <c r="E16" s="7" t="s">
        <v>31</v>
      </c>
      <c r="F16" s="7" t="s">
        <v>32</v>
      </c>
      <c r="G16" s="8">
        <v>56.7</v>
      </c>
      <c r="H16" s="8">
        <v>78.9</v>
      </c>
      <c r="I16" s="11">
        <f t="shared" si="0"/>
        <v>65.58</v>
      </c>
      <c r="J16" s="6">
        <v>4</v>
      </c>
      <c r="K16" s="12" t="s">
        <v>17</v>
      </c>
      <c r="L16" s="6"/>
    </row>
    <row r="17" s="1" customFormat="1" ht="30" customHeight="1" spans="1:12">
      <c r="A17" s="4">
        <v>15</v>
      </c>
      <c r="B17" s="5" t="s">
        <v>36</v>
      </c>
      <c r="C17" s="6">
        <v>2310412112</v>
      </c>
      <c r="D17" s="5" t="s">
        <v>14</v>
      </c>
      <c r="E17" s="7" t="s">
        <v>31</v>
      </c>
      <c r="F17" s="7" t="s">
        <v>32</v>
      </c>
      <c r="G17" s="8">
        <v>57.5</v>
      </c>
      <c r="H17" s="8">
        <v>76.86</v>
      </c>
      <c r="I17" s="11">
        <f t="shared" si="0"/>
        <v>65.244</v>
      </c>
      <c r="J17" s="6">
        <v>5</v>
      </c>
      <c r="K17" s="12" t="s">
        <v>17</v>
      </c>
      <c r="L17" s="6"/>
    </row>
    <row r="18" s="1" customFormat="1" ht="30" customHeight="1" spans="1:12">
      <c r="A18" s="4">
        <v>16</v>
      </c>
      <c r="B18" s="5" t="s">
        <v>37</v>
      </c>
      <c r="C18" s="6">
        <v>2310300402</v>
      </c>
      <c r="D18" s="5" t="s">
        <v>20</v>
      </c>
      <c r="E18" s="7" t="s">
        <v>31</v>
      </c>
      <c r="F18" s="7" t="s">
        <v>38</v>
      </c>
      <c r="G18" s="8">
        <v>67.25</v>
      </c>
      <c r="H18" s="8">
        <v>77.22</v>
      </c>
      <c r="I18" s="11">
        <f t="shared" si="0"/>
        <v>71.238</v>
      </c>
      <c r="J18" s="6">
        <v>1</v>
      </c>
      <c r="K18" s="12" t="s">
        <v>17</v>
      </c>
      <c r="L18" s="6"/>
    </row>
    <row r="19" s="1" customFormat="1" ht="30" customHeight="1" spans="1:12">
      <c r="A19" s="4">
        <v>17</v>
      </c>
      <c r="B19" s="5" t="s">
        <v>39</v>
      </c>
      <c r="C19" s="6">
        <v>2310703917</v>
      </c>
      <c r="D19" s="5" t="s">
        <v>14</v>
      </c>
      <c r="E19" s="7" t="s">
        <v>31</v>
      </c>
      <c r="F19" s="7" t="s">
        <v>38</v>
      </c>
      <c r="G19" s="8">
        <v>60.75</v>
      </c>
      <c r="H19" s="8">
        <v>78.36</v>
      </c>
      <c r="I19" s="11">
        <f t="shared" si="0"/>
        <v>67.794</v>
      </c>
      <c r="J19" s="6">
        <v>2</v>
      </c>
      <c r="K19" s="12" t="s">
        <v>17</v>
      </c>
      <c r="L19" s="6"/>
    </row>
    <row r="20" ht="15.75" spans="1:9">
      <c r="A20" s="9"/>
      <c r="B20" s="9"/>
      <c r="C20" s="9"/>
      <c r="D20" s="9"/>
      <c r="E20" s="9"/>
      <c r="F20" s="9"/>
      <c r="G20" s="9"/>
      <c r="H20" s="9"/>
      <c r="I20" s="9"/>
    </row>
    <row r="21" ht="15.75" spans="1:9">
      <c r="A21" s="9"/>
      <c r="B21" s="9"/>
      <c r="C21" s="9"/>
      <c r="D21" s="9"/>
      <c r="E21" s="9"/>
      <c r="F21" s="9"/>
      <c r="G21" s="9"/>
      <c r="H21" s="9"/>
      <c r="I21" s="9"/>
    </row>
  </sheetData>
  <mergeCells count="1">
    <mergeCell ref="A1:L1"/>
  </mergeCells>
  <pageMargins left="0.629861111111111" right="0.751388888888889" top="1.37777777777778" bottom="1" header="0.511805555555556" footer="0.511805555555556"/>
  <pageSetup paperSize="9" scale="78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N12" sqref="N12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3.6371681415929" customWidth="1"/>
    <col min="7" max="7" width="9.36283185840708" customWidth="1"/>
    <col min="8" max="8" width="7.30088495575221" customWidth="1"/>
    <col min="9" max="9" width="13.3716814159292" customWidth="1"/>
    <col min="12" max="12" width="13.8141592920354" customWidth="1"/>
  </cols>
  <sheetData>
    <row r="1" ht="36" customHeight="1" spans="1:12">
      <c r="A1" s="2" t="s">
        <v>431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1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432</v>
      </c>
      <c r="C3" s="6" t="s">
        <v>433</v>
      </c>
      <c r="D3" s="5" t="s">
        <v>14</v>
      </c>
      <c r="E3" s="7" t="s">
        <v>434</v>
      </c>
      <c r="F3" s="7" t="s">
        <v>329</v>
      </c>
      <c r="G3" s="8">
        <v>55.95</v>
      </c>
      <c r="H3" s="8">
        <v>77.62</v>
      </c>
      <c r="I3" s="11">
        <f t="shared" ref="I3:I19" si="0">G3*0.6+H3*0.4</f>
        <v>64.618</v>
      </c>
      <c r="J3" s="6">
        <v>1</v>
      </c>
      <c r="K3" s="12" t="s">
        <v>17</v>
      </c>
      <c r="L3" s="6"/>
    </row>
    <row r="4" s="1" customFormat="1" ht="30" customHeight="1" spans="1:12">
      <c r="A4" s="4">
        <v>2</v>
      </c>
      <c r="B4" s="5" t="s">
        <v>435</v>
      </c>
      <c r="C4" s="6" t="s">
        <v>436</v>
      </c>
      <c r="D4" s="5" t="s">
        <v>14</v>
      </c>
      <c r="E4" s="7" t="s">
        <v>437</v>
      </c>
      <c r="F4" s="7" t="s">
        <v>377</v>
      </c>
      <c r="G4" s="8">
        <v>63.05</v>
      </c>
      <c r="H4" s="8">
        <v>77.64</v>
      </c>
      <c r="I4" s="11">
        <f t="shared" si="0"/>
        <v>68.886</v>
      </c>
      <c r="J4" s="6">
        <v>1</v>
      </c>
      <c r="K4" s="12" t="s">
        <v>17</v>
      </c>
      <c r="L4" s="6"/>
    </row>
    <row r="5" s="1" customFormat="1" ht="30" customHeight="1" spans="1:12">
      <c r="A5" s="4">
        <v>3</v>
      </c>
      <c r="B5" s="5" t="s">
        <v>438</v>
      </c>
      <c r="C5" s="6" t="s">
        <v>439</v>
      </c>
      <c r="D5" s="5" t="s">
        <v>20</v>
      </c>
      <c r="E5" s="7" t="s">
        <v>437</v>
      </c>
      <c r="F5" s="7" t="s">
        <v>377</v>
      </c>
      <c r="G5" s="8">
        <v>61.95</v>
      </c>
      <c r="H5" s="8">
        <v>76.18</v>
      </c>
      <c r="I5" s="11">
        <f t="shared" si="0"/>
        <v>67.642</v>
      </c>
      <c r="J5" s="6">
        <v>2</v>
      </c>
      <c r="K5" s="12" t="s">
        <v>17</v>
      </c>
      <c r="L5" s="6"/>
    </row>
    <row r="6" s="1" customFormat="1" ht="30" customHeight="1" spans="1:12">
      <c r="A6" s="4">
        <v>4</v>
      </c>
      <c r="B6" s="5" t="s">
        <v>440</v>
      </c>
      <c r="C6" s="6" t="s">
        <v>441</v>
      </c>
      <c r="D6" s="5" t="s">
        <v>14</v>
      </c>
      <c r="E6" s="7" t="s">
        <v>442</v>
      </c>
      <c r="F6" s="7" t="s">
        <v>443</v>
      </c>
      <c r="G6" s="8">
        <v>65.7</v>
      </c>
      <c r="H6" s="8">
        <v>78.08</v>
      </c>
      <c r="I6" s="11">
        <f t="shared" si="0"/>
        <v>70.652</v>
      </c>
      <c r="J6" s="6">
        <v>1</v>
      </c>
      <c r="K6" s="12" t="s">
        <v>17</v>
      </c>
      <c r="L6" s="6"/>
    </row>
    <row r="7" s="1" customFormat="1" ht="30" customHeight="1" spans="1:12">
      <c r="A7" s="4">
        <v>5</v>
      </c>
      <c r="B7" s="5" t="s">
        <v>444</v>
      </c>
      <c r="C7" s="6" t="s">
        <v>445</v>
      </c>
      <c r="D7" s="5" t="s">
        <v>20</v>
      </c>
      <c r="E7" s="7" t="s">
        <v>442</v>
      </c>
      <c r="F7" s="7" t="s">
        <v>443</v>
      </c>
      <c r="G7" s="8">
        <v>60.65</v>
      </c>
      <c r="H7" s="8">
        <v>78.22</v>
      </c>
      <c r="I7" s="11">
        <f t="shared" si="0"/>
        <v>67.678</v>
      </c>
      <c r="J7" s="6">
        <v>2</v>
      </c>
      <c r="K7" s="12" t="s">
        <v>17</v>
      </c>
      <c r="L7" s="6"/>
    </row>
    <row r="8" s="1" customFormat="1" ht="30" customHeight="1" spans="1:12">
      <c r="A8" s="4">
        <v>6</v>
      </c>
      <c r="B8" s="5" t="s">
        <v>446</v>
      </c>
      <c r="C8" s="6" t="s">
        <v>447</v>
      </c>
      <c r="D8" s="5" t="s">
        <v>20</v>
      </c>
      <c r="E8" s="7" t="s">
        <v>448</v>
      </c>
      <c r="F8" s="7" t="s">
        <v>32</v>
      </c>
      <c r="G8" s="8">
        <v>54.65</v>
      </c>
      <c r="H8" s="8">
        <v>76.48</v>
      </c>
      <c r="I8" s="11">
        <f t="shared" si="0"/>
        <v>63.382</v>
      </c>
      <c r="J8" s="6">
        <v>1</v>
      </c>
      <c r="K8" s="12" t="s">
        <v>17</v>
      </c>
      <c r="L8" s="6"/>
    </row>
    <row r="9" s="1" customFormat="1" ht="30" customHeight="1" spans="1:12">
      <c r="A9" s="4">
        <v>7</v>
      </c>
      <c r="B9" s="5" t="s">
        <v>449</v>
      </c>
      <c r="C9" s="6" t="s">
        <v>450</v>
      </c>
      <c r="D9" s="5" t="s">
        <v>20</v>
      </c>
      <c r="E9" s="7" t="s">
        <v>448</v>
      </c>
      <c r="F9" s="7" t="s">
        <v>42</v>
      </c>
      <c r="G9" s="8">
        <v>63.85</v>
      </c>
      <c r="H9" s="8">
        <v>77.34</v>
      </c>
      <c r="I9" s="11">
        <f t="shared" si="0"/>
        <v>69.246</v>
      </c>
      <c r="J9" s="6">
        <v>1</v>
      </c>
      <c r="K9" s="12" t="s">
        <v>17</v>
      </c>
      <c r="L9" s="6"/>
    </row>
    <row r="10" s="1" customFormat="1" ht="30" customHeight="1" spans="1:12">
      <c r="A10" s="4">
        <v>8</v>
      </c>
      <c r="B10" s="5" t="s">
        <v>451</v>
      </c>
      <c r="C10" s="6" t="s">
        <v>452</v>
      </c>
      <c r="D10" s="5" t="s">
        <v>14</v>
      </c>
      <c r="E10" s="7" t="s">
        <v>448</v>
      </c>
      <c r="F10" s="7" t="s">
        <v>42</v>
      </c>
      <c r="G10" s="8">
        <v>62.4</v>
      </c>
      <c r="H10" s="8">
        <v>78.36</v>
      </c>
      <c r="I10" s="11">
        <f t="shared" si="0"/>
        <v>68.784</v>
      </c>
      <c r="J10" s="6">
        <v>2</v>
      </c>
      <c r="K10" s="12" t="s">
        <v>17</v>
      </c>
      <c r="L10" s="6"/>
    </row>
    <row r="11" s="1" customFormat="1" ht="30" customHeight="1" spans="1:12">
      <c r="A11" s="4">
        <v>9</v>
      </c>
      <c r="B11" s="5" t="s">
        <v>453</v>
      </c>
      <c r="C11" s="6" t="s">
        <v>454</v>
      </c>
      <c r="D11" s="5" t="s">
        <v>20</v>
      </c>
      <c r="E11" s="7" t="s">
        <v>448</v>
      </c>
      <c r="F11" s="7" t="s">
        <v>42</v>
      </c>
      <c r="G11" s="8">
        <v>62.45</v>
      </c>
      <c r="H11" s="8">
        <v>77.28</v>
      </c>
      <c r="I11" s="11">
        <f t="shared" si="0"/>
        <v>68.382</v>
      </c>
      <c r="J11" s="6">
        <v>3</v>
      </c>
      <c r="K11" s="12" t="s">
        <v>17</v>
      </c>
      <c r="L11" s="6"/>
    </row>
    <row r="12" s="1" customFormat="1" ht="30" customHeight="1" spans="1:12">
      <c r="A12" s="4">
        <v>10</v>
      </c>
      <c r="B12" s="5" t="s">
        <v>455</v>
      </c>
      <c r="C12" s="6" t="s">
        <v>456</v>
      </c>
      <c r="D12" s="5" t="s">
        <v>20</v>
      </c>
      <c r="E12" s="7" t="s">
        <v>448</v>
      </c>
      <c r="F12" s="7" t="s">
        <v>42</v>
      </c>
      <c r="G12" s="8">
        <v>62.45</v>
      </c>
      <c r="H12" s="8">
        <v>76.6</v>
      </c>
      <c r="I12" s="11">
        <f t="shared" si="0"/>
        <v>68.11</v>
      </c>
      <c r="J12" s="6">
        <v>4</v>
      </c>
      <c r="K12" s="12" t="s">
        <v>17</v>
      </c>
      <c r="L12" s="6"/>
    </row>
    <row r="13" s="1" customFormat="1" ht="30" customHeight="1" spans="1:12">
      <c r="A13" s="4">
        <v>11</v>
      </c>
      <c r="B13" s="5" t="s">
        <v>457</v>
      </c>
      <c r="C13" s="6" t="s">
        <v>458</v>
      </c>
      <c r="D13" s="5" t="s">
        <v>20</v>
      </c>
      <c r="E13" s="7" t="s">
        <v>448</v>
      </c>
      <c r="F13" s="7" t="s">
        <v>250</v>
      </c>
      <c r="G13" s="8">
        <v>58.4</v>
      </c>
      <c r="H13" s="8">
        <v>76.46</v>
      </c>
      <c r="I13" s="11">
        <f t="shared" si="0"/>
        <v>65.624</v>
      </c>
      <c r="J13" s="6">
        <v>1</v>
      </c>
      <c r="K13" s="12" t="s">
        <v>17</v>
      </c>
      <c r="L13" s="6"/>
    </row>
    <row r="14" s="1" customFormat="1" ht="30" customHeight="1" spans="1:12">
      <c r="A14" s="4">
        <v>12</v>
      </c>
      <c r="B14" s="5" t="s">
        <v>459</v>
      </c>
      <c r="C14" s="6" t="s">
        <v>460</v>
      </c>
      <c r="D14" s="5" t="s">
        <v>20</v>
      </c>
      <c r="E14" s="7" t="s">
        <v>448</v>
      </c>
      <c r="F14" s="7" t="s">
        <v>461</v>
      </c>
      <c r="G14" s="8">
        <v>57.4</v>
      </c>
      <c r="H14" s="8">
        <v>77.38</v>
      </c>
      <c r="I14" s="11">
        <f t="shared" si="0"/>
        <v>65.392</v>
      </c>
      <c r="J14" s="6">
        <v>1</v>
      </c>
      <c r="K14" s="12" t="s">
        <v>17</v>
      </c>
      <c r="L14" s="6"/>
    </row>
    <row r="15" s="1" customFormat="1" ht="30" customHeight="1" spans="1:12">
      <c r="A15" s="4">
        <v>13</v>
      </c>
      <c r="B15" s="5" t="s">
        <v>462</v>
      </c>
      <c r="C15" s="6" t="s">
        <v>463</v>
      </c>
      <c r="D15" s="5" t="s">
        <v>20</v>
      </c>
      <c r="E15" s="7" t="s">
        <v>448</v>
      </c>
      <c r="F15" s="7" t="s">
        <v>461</v>
      </c>
      <c r="G15" s="8">
        <v>52.75</v>
      </c>
      <c r="H15" s="8">
        <v>79.18</v>
      </c>
      <c r="I15" s="11">
        <f t="shared" si="0"/>
        <v>63.322</v>
      </c>
      <c r="J15" s="6">
        <v>2</v>
      </c>
      <c r="K15" s="12" t="s">
        <v>17</v>
      </c>
      <c r="L15" s="6"/>
    </row>
    <row r="16" s="1" customFormat="1" ht="30" customHeight="1" spans="1:12">
      <c r="A16" s="4">
        <v>14</v>
      </c>
      <c r="B16" s="5" t="s">
        <v>464</v>
      </c>
      <c r="C16" s="6" t="s">
        <v>465</v>
      </c>
      <c r="D16" s="5" t="s">
        <v>20</v>
      </c>
      <c r="E16" s="7" t="s">
        <v>448</v>
      </c>
      <c r="F16" s="7" t="s">
        <v>61</v>
      </c>
      <c r="G16" s="8">
        <v>49.4</v>
      </c>
      <c r="H16" s="8">
        <v>76.86</v>
      </c>
      <c r="I16" s="11">
        <f t="shared" si="0"/>
        <v>60.384</v>
      </c>
      <c r="J16" s="6">
        <v>1</v>
      </c>
      <c r="K16" s="12" t="s">
        <v>17</v>
      </c>
      <c r="L16" s="6"/>
    </row>
    <row r="17" s="1" customFormat="1" ht="30" customHeight="1" spans="1:12">
      <c r="A17" s="4">
        <v>15</v>
      </c>
      <c r="B17" s="5" t="s">
        <v>466</v>
      </c>
      <c r="C17" s="6" t="s">
        <v>467</v>
      </c>
      <c r="D17" s="5" t="s">
        <v>14</v>
      </c>
      <c r="E17" s="7" t="s">
        <v>468</v>
      </c>
      <c r="F17" s="7" t="s">
        <v>469</v>
      </c>
      <c r="G17" s="8">
        <v>52.35</v>
      </c>
      <c r="H17" s="8">
        <v>77.7</v>
      </c>
      <c r="I17" s="11">
        <f t="shared" si="0"/>
        <v>62.49</v>
      </c>
      <c r="J17" s="6">
        <v>1</v>
      </c>
      <c r="K17" s="12" t="s">
        <v>17</v>
      </c>
      <c r="L17" s="12"/>
    </row>
    <row r="18" s="1" customFormat="1" ht="30" customHeight="1" spans="1:12">
      <c r="A18" s="4">
        <v>16</v>
      </c>
      <c r="B18" s="5" t="s">
        <v>470</v>
      </c>
      <c r="C18" s="6" t="s">
        <v>471</v>
      </c>
      <c r="D18" s="5" t="s">
        <v>20</v>
      </c>
      <c r="E18" s="7" t="s">
        <v>472</v>
      </c>
      <c r="F18" s="7" t="s">
        <v>473</v>
      </c>
      <c r="G18" s="8">
        <v>51.65</v>
      </c>
      <c r="H18" s="8">
        <v>76.82</v>
      </c>
      <c r="I18" s="11">
        <f t="shared" si="0"/>
        <v>61.718</v>
      </c>
      <c r="J18" s="6">
        <v>1</v>
      </c>
      <c r="K18" s="12" t="s">
        <v>17</v>
      </c>
      <c r="L18" s="12"/>
    </row>
    <row r="19" s="1" customFormat="1" ht="30" customHeight="1" spans="1:12">
      <c r="A19" s="4">
        <v>17</v>
      </c>
      <c r="B19" s="5" t="s">
        <v>474</v>
      </c>
      <c r="C19" s="6" t="s">
        <v>475</v>
      </c>
      <c r="D19" s="5" t="s">
        <v>14</v>
      </c>
      <c r="E19" s="7" t="s">
        <v>476</v>
      </c>
      <c r="F19" s="7" t="s">
        <v>477</v>
      </c>
      <c r="G19" s="8">
        <v>65.7</v>
      </c>
      <c r="H19" s="8">
        <v>77.94</v>
      </c>
      <c r="I19" s="11">
        <f t="shared" si="0"/>
        <v>70.596</v>
      </c>
      <c r="J19" s="6">
        <v>1</v>
      </c>
      <c r="K19" s="12" t="s">
        <v>17</v>
      </c>
      <c r="L19" s="12"/>
    </row>
    <row r="20" ht="15.75" spans="1:9">
      <c r="A20" s="9"/>
      <c r="B20" s="9"/>
      <c r="C20" s="9"/>
      <c r="D20" s="9"/>
      <c r="E20" s="9"/>
      <c r="F20" s="9"/>
      <c r="G20" s="9"/>
      <c r="H20" s="9"/>
      <c r="I20" s="9"/>
    </row>
    <row r="21" ht="15.75" spans="1:9">
      <c r="A21" s="9"/>
      <c r="B21" s="9"/>
      <c r="C21" s="9"/>
      <c r="D21" s="9"/>
      <c r="E21" s="9"/>
      <c r="F21" s="9"/>
      <c r="G21" s="9"/>
      <c r="H21" s="9"/>
      <c r="I21" s="9"/>
    </row>
    <row r="22" ht="15.75" spans="1:9">
      <c r="A22" s="9"/>
      <c r="B22" s="9"/>
      <c r="C22" s="9"/>
      <c r="D22" s="9"/>
      <c r="E22" s="9"/>
      <c r="F22" s="9"/>
      <c r="G22" s="9"/>
      <c r="H22" s="9"/>
      <c r="I22" s="9"/>
    </row>
  </sheetData>
  <mergeCells count="1">
    <mergeCell ref="A1:L1"/>
  </mergeCells>
  <pageMargins left="0.629861111111111" right="0.751388888888889" top="1.37777777777778" bottom="1" header="0.511805555555556" footer="0.511805555555556"/>
  <pageSetup paperSize="9" scale="6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pane xSplit="2" ySplit="2" topLeftCell="C9" activePane="bottomRight" state="frozen"/>
      <selection/>
      <selection pane="topRight"/>
      <selection pane="bottomLeft"/>
      <selection pane="bottomRight" activeCell="P6" sqref="P6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5.4247787610619" customWidth="1"/>
    <col min="7" max="9" width="9.36283185840708" customWidth="1"/>
    <col min="10" max="11" width="7.30088495575221" customWidth="1"/>
    <col min="12" max="12" width="13.3716814159292" customWidth="1"/>
  </cols>
  <sheetData>
    <row r="1" ht="36" customHeight="1" spans="1:12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41</v>
      </c>
      <c r="C3" s="6">
        <v>2310702401</v>
      </c>
      <c r="D3" s="5" t="s">
        <v>14</v>
      </c>
      <c r="E3" s="7" t="s">
        <v>31</v>
      </c>
      <c r="F3" s="7" t="s">
        <v>42</v>
      </c>
      <c r="G3" s="8">
        <v>64.9</v>
      </c>
      <c r="H3" s="8">
        <v>76.6</v>
      </c>
      <c r="I3" s="11">
        <f t="shared" ref="I3:I19" si="0">G3*0.6+H3*0.4</f>
        <v>69.58</v>
      </c>
      <c r="J3" s="6">
        <v>1</v>
      </c>
      <c r="K3" s="12" t="s">
        <v>17</v>
      </c>
      <c r="L3" s="6"/>
    </row>
    <row r="4" s="1" customFormat="1" ht="30" customHeight="1" spans="1:12">
      <c r="A4" s="4">
        <v>2</v>
      </c>
      <c r="B4" s="5" t="s">
        <v>43</v>
      </c>
      <c r="C4" s="6">
        <v>2310204008</v>
      </c>
      <c r="D4" s="5" t="s">
        <v>14</v>
      </c>
      <c r="E4" s="7" t="s">
        <v>31</v>
      </c>
      <c r="F4" s="7" t="s">
        <v>42</v>
      </c>
      <c r="G4" s="8">
        <v>62.8</v>
      </c>
      <c r="H4" s="8">
        <v>78.14</v>
      </c>
      <c r="I4" s="11">
        <f t="shared" si="0"/>
        <v>68.936</v>
      </c>
      <c r="J4" s="6">
        <v>2</v>
      </c>
      <c r="K4" s="12" t="s">
        <v>17</v>
      </c>
      <c r="L4" s="6"/>
    </row>
    <row r="5" s="1" customFormat="1" ht="30" customHeight="1" spans="1:12">
      <c r="A5" s="4">
        <v>3</v>
      </c>
      <c r="B5" s="5" t="s">
        <v>44</v>
      </c>
      <c r="C5" s="6">
        <v>2310700701</v>
      </c>
      <c r="D5" s="5" t="s">
        <v>14</v>
      </c>
      <c r="E5" s="7" t="s">
        <v>31</v>
      </c>
      <c r="F5" s="7" t="s">
        <v>42</v>
      </c>
      <c r="G5" s="8">
        <v>62.6</v>
      </c>
      <c r="H5" s="8">
        <v>77.76</v>
      </c>
      <c r="I5" s="11">
        <f t="shared" si="0"/>
        <v>68.664</v>
      </c>
      <c r="J5" s="6">
        <v>3</v>
      </c>
      <c r="K5" s="12" t="s">
        <v>17</v>
      </c>
      <c r="L5" s="6"/>
    </row>
    <row r="6" s="1" customFormat="1" ht="30" customHeight="1" spans="1:12">
      <c r="A6" s="4">
        <v>4</v>
      </c>
      <c r="B6" s="5" t="s">
        <v>45</v>
      </c>
      <c r="C6" s="6">
        <v>2310507902</v>
      </c>
      <c r="D6" s="5" t="s">
        <v>14</v>
      </c>
      <c r="E6" s="7" t="s">
        <v>31</v>
      </c>
      <c r="F6" s="7" t="s">
        <v>42</v>
      </c>
      <c r="G6" s="8">
        <v>60.95</v>
      </c>
      <c r="H6" s="8">
        <v>79.32</v>
      </c>
      <c r="I6" s="11">
        <f t="shared" si="0"/>
        <v>68.298</v>
      </c>
      <c r="J6" s="6">
        <v>4</v>
      </c>
      <c r="K6" s="12" t="s">
        <v>17</v>
      </c>
      <c r="L6" s="6"/>
    </row>
    <row r="7" s="1" customFormat="1" ht="30" customHeight="1" spans="1:12">
      <c r="A7" s="4">
        <v>5</v>
      </c>
      <c r="B7" s="5" t="s">
        <v>46</v>
      </c>
      <c r="C7" s="6">
        <v>2310300415</v>
      </c>
      <c r="D7" s="5" t="s">
        <v>20</v>
      </c>
      <c r="E7" s="7" t="s">
        <v>31</v>
      </c>
      <c r="F7" s="7" t="s">
        <v>47</v>
      </c>
      <c r="G7" s="8">
        <v>67.3</v>
      </c>
      <c r="H7" s="8">
        <v>77.08</v>
      </c>
      <c r="I7" s="11">
        <f t="shared" si="0"/>
        <v>71.212</v>
      </c>
      <c r="J7" s="6">
        <v>1</v>
      </c>
      <c r="K7" s="12" t="s">
        <v>17</v>
      </c>
      <c r="L7" s="6"/>
    </row>
    <row r="8" s="1" customFormat="1" ht="30" customHeight="1" spans="1:12">
      <c r="A8" s="4">
        <v>6</v>
      </c>
      <c r="B8" s="5" t="s">
        <v>48</v>
      </c>
      <c r="C8" s="6">
        <v>2310410301</v>
      </c>
      <c r="D8" s="5" t="s">
        <v>20</v>
      </c>
      <c r="E8" s="7" t="s">
        <v>31</v>
      </c>
      <c r="F8" s="7" t="s">
        <v>47</v>
      </c>
      <c r="G8" s="8">
        <v>67.2</v>
      </c>
      <c r="H8" s="8">
        <v>76.98</v>
      </c>
      <c r="I8" s="11">
        <f t="shared" si="0"/>
        <v>71.112</v>
      </c>
      <c r="J8" s="6">
        <v>2</v>
      </c>
      <c r="K8" s="12" t="s">
        <v>17</v>
      </c>
      <c r="L8" s="6"/>
    </row>
    <row r="9" s="1" customFormat="1" ht="30" customHeight="1" spans="1:12">
      <c r="A9" s="4">
        <v>7</v>
      </c>
      <c r="B9" s="5" t="s">
        <v>49</v>
      </c>
      <c r="C9" s="6">
        <v>2310505707</v>
      </c>
      <c r="D9" s="5" t="s">
        <v>20</v>
      </c>
      <c r="E9" s="7" t="s">
        <v>31</v>
      </c>
      <c r="F9" s="7" t="s">
        <v>47</v>
      </c>
      <c r="G9" s="8">
        <v>60.7</v>
      </c>
      <c r="H9" s="8">
        <v>80.78</v>
      </c>
      <c r="I9" s="11">
        <f t="shared" si="0"/>
        <v>68.732</v>
      </c>
      <c r="J9" s="6">
        <v>3</v>
      </c>
      <c r="K9" s="12" t="s">
        <v>17</v>
      </c>
      <c r="L9" s="6"/>
    </row>
    <row r="10" s="1" customFormat="1" ht="30" customHeight="1" spans="1:12">
      <c r="A10" s="4">
        <v>8</v>
      </c>
      <c r="B10" s="5" t="s">
        <v>50</v>
      </c>
      <c r="C10" s="6">
        <v>2310702418</v>
      </c>
      <c r="D10" s="5" t="s">
        <v>20</v>
      </c>
      <c r="E10" s="7" t="s">
        <v>31</v>
      </c>
      <c r="F10" s="7" t="s">
        <v>47</v>
      </c>
      <c r="G10" s="8">
        <v>61.2</v>
      </c>
      <c r="H10" s="8">
        <v>78.98</v>
      </c>
      <c r="I10" s="11">
        <f t="shared" si="0"/>
        <v>68.312</v>
      </c>
      <c r="J10" s="6">
        <v>4</v>
      </c>
      <c r="K10" s="12" t="s">
        <v>17</v>
      </c>
      <c r="L10" s="6"/>
    </row>
    <row r="11" s="1" customFormat="1" ht="30" customHeight="1" spans="1:12">
      <c r="A11" s="4">
        <v>9</v>
      </c>
      <c r="B11" s="5" t="s">
        <v>51</v>
      </c>
      <c r="C11" s="6">
        <v>2310409111</v>
      </c>
      <c r="D11" s="5" t="s">
        <v>20</v>
      </c>
      <c r="E11" s="7" t="s">
        <v>31</v>
      </c>
      <c r="F11" s="7" t="s">
        <v>47</v>
      </c>
      <c r="G11" s="8">
        <v>62</v>
      </c>
      <c r="H11" s="8">
        <v>77.7</v>
      </c>
      <c r="I11" s="11">
        <f t="shared" si="0"/>
        <v>68.28</v>
      </c>
      <c r="J11" s="6">
        <v>5</v>
      </c>
      <c r="K11" s="12" t="s">
        <v>17</v>
      </c>
      <c r="L11" s="6"/>
    </row>
    <row r="12" s="1" customFormat="1" ht="30" customHeight="1" spans="1:12">
      <c r="A12" s="4">
        <v>10</v>
      </c>
      <c r="B12" s="5" t="s">
        <v>52</v>
      </c>
      <c r="C12" s="6">
        <v>2310503303</v>
      </c>
      <c r="D12" s="5" t="s">
        <v>20</v>
      </c>
      <c r="E12" s="7" t="s">
        <v>31</v>
      </c>
      <c r="F12" s="7" t="s">
        <v>47</v>
      </c>
      <c r="G12" s="8">
        <v>60.75</v>
      </c>
      <c r="H12" s="8">
        <v>79.4</v>
      </c>
      <c r="I12" s="11">
        <f t="shared" si="0"/>
        <v>68.21</v>
      </c>
      <c r="J12" s="6">
        <v>6</v>
      </c>
      <c r="K12" s="12" t="s">
        <v>17</v>
      </c>
      <c r="L12" s="6"/>
    </row>
    <row r="13" s="1" customFormat="1" ht="30" customHeight="1" spans="1:12">
      <c r="A13" s="4">
        <v>11</v>
      </c>
      <c r="B13" s="5" t="s">
        <v>53</v>
      </c>
      <c r="C13" s="6">
        <v>2310505007</v>
      </c>
      <c r="D13" s="5" t="s">
        <v>14</v>
      </c>
      <c r="E13" s="7" t="s">
        <v>31</v>
      </c>
      <c r="F13" s="7" t="s">
        <v>54</v>
      </c>
      <c r="G13" s="8">
        <v>59.4</v>
      </c>
      <c r="H13" s="8">
        <v>79.28</v>
      </c>
      <c r="I13" s="11">
        <f t="shared" si="0"/>
        <v>67.352</v>
      </c>
      <c r="J13" s="6">
        <v>1</v>
      </c>
      <c r="K13" s="12" t="s">
        <v>17</v>
      </c>
      <c r="L13" s="6"/>
    </row>
    <row r="14" s="1" customFormat="1" ht="30" customHeight="1" spans="1:12">
      <c r="A14" s="4">
        <v>12</v>
      </c>
      <c r="B14" s="5" t="s">
        <v>55</v>
      </c>
      <c r="C14" s="6">
        <v>2310201825</v>
      </c>
      <c r="D14" s="5" t="s">
        <v>14</v>
      </c>
      <c r="E14" s="7" t="s">
        <v>31</v>
      </c>
      <c r="F14" s="7" t="s">
        <v>54</v>
      </c>
      <c r="G14" s="8">
        <v>54.35</v>
      </c>
      <c r="H14" s="8">
        <v>78.44</v>
      </c>
      <c r="I14" s="11">
        <f t="shared" si="0"/>
        <v>63.986</v>
      </c>
      <c r="J14" s="6">
        <v>2</v>
      </c>
      <c r="K14" s="12" t="s">
        <v>17</v>
      </c>
      <c r="L14" s="6"/>
    </row>
    <row r="15" s="1" customFormat="1" ht="30" customHeight="1" spans="1:12">
      <c r="A15" s="4">
        <v>13</v>
      </c>
      <c r="B15" s="5" t="s">
        <v>56</v>
      </c>
      <c r="C15" s="6">
        <v>2310603222</v>
      </c>
      <c r="D15" s="5" t="s">
        <v>20</v>
      </c>
      <c r="E15" s="7" t="s">
        <v>31</v>
      </c>
      <c r="F15" s="7" t="s">
        <v>54</v>
      </c>
      <c r="G15" s="8">
        <v>57.2</v>
      </c>
      <c r="H15" s="8">
        <v>74.16</v>
      </c>
      <c r="I15" s="11">
        <f t="shared" si="0"/>
        <v>63.984</v>
      </c>
      <c r="J15" s="6">
        <v>3</v>
      </c>
      <c r="K15" s="12" t="s">
        <v>17</v>
      </c>
      <c r="L15" s="6"/>
    </row>
    <row r="16" s="1" customFormat="1" ht="30" customHeight="1" spans="1:12">
      <c r="A16" s="4">
        <v>14</v>
      </c>
      <c r="B16" s="5" t="s">
        <v>57</v>
      </c>
      <c r="C16" s="6">
        <v>2310701308</v>
      </c>
      <c r="D16" s="5" t="s">
        <v>20</v>
      </c>
      <c r="E16" s="7" t="s">
        <v>31</v>
      </c>
      <c r="F16" s="7" t="s">
        <v>58</v>
      </c>
      <c r="G16" s="8">
        <v>53</v>
      </c>
      <c r="H16" s="8">
        <v>75.34</v>
      </c>
      <c r="I16" s="11">
        <f t="shared" si="0"/>
        <v>61.936</v>
      </c>
      <c r="J16" s="6">
        <v>1</v>
      </c>
      <c r="K16" s="12" t="s">
        <v>17</v>
      </c>
      <c r="L16" s="6"/>
    </row>
    <row r="17" s="1" customFormat="1" ht="30" customHeight="1" spans="1:12">
      <c r="A17" s="4">
        <v>15</v>
      </c>
      <c r="B17" s="5" t="s">
        <v>59</v>
      </c>
      <c r="C17" s="6">
        <v>2310604529</v>
      </c>
      <c r="D17" s="5" t="s">
        <v>20</v>
      </c>
      <c r="E17" s="7" t="s">
        <v>31</v>
      </c>
      <c r="F17" s="7" t="s">
        <v>58</v>
      </c>
      <c r="G17" s="8">
        <v>52.7</v>
      </c>
      <c r="H17" s="8">
        <v>74.18</v>
      </c>
      <c r="I17" s="11">
        <f t="shared" si="0"/>
        <v>61.292</v>
      </c>
      <c r="J17" s="6">
        <v>2</v>
      </c>
      <c r="K17" s="12" t="s">
        <v>17</v>
      </c>
      <c r="L17" s="6"/>
    </row>
    <row r="18" s="1" customFormat="1" ht="30" customHeight="1" spans="1:12">
      <c r="A18" s="4">
        <v>16</v>
      </c>
      <c r="B18" s="5" t="s">
        <v>60</v>
      </c>
      <c r="C18" s="6">
        <v>2310412813</v>
      </c>
      <c r="D18" s="5" t="s">
        <v>20</v>
      </c>
      <c r="E18" s="7" t="s">
        <v>31</v>
      </c>
      <c r="F18" s="7" t="s">
        <v>61</v>
      </c>
      <c r="G18" s="8">
        <v>51</v>
      </c>
      <c r="H18" s="8">
        <v>77.84</v>
      </c>
      <c r="I18" s="11">
        <f t="shared" si="0"/>
        <v>61.736</v>
      </c>
      <c r="J18" s="6">
        <v>1</v>
      </c>
      <c r="K18" s="12" t="s">
        <v>17</v>
      </c>
      <c r="L18" s="6"/>
    </row>
    <row r="19" s="1" customFormat="1" ht="30" customHeight="1" spans="1:12">
      <c r="A19" s="4">
        <v>17</v>
      </c>
      <c r="B19" s="5" t="s">
        <v>62</v>
      </c>
      <c r="C19" s="6">
        <v>2310603729</v>
      </c>
      <c r="D19" s="5" t="s">
        <v>20</v>
      </c>
      <c r="E19" s="7" t="s">
        <v>31</v>
      </c>
      <c r="F19" s="7" t="s">
        <v>63</v>
      </c>
      <c r="G19" s="8">
        <v>51.95</v>
      </c>
      <c r="H19" s="8">
        <v>78.74</v>
      </c>
      <c r="I19" s="11">
        <f t="shared" si="0"/>
        <v>62.666</v>
      </c>
      <c r="J19" s="6">
        <v>1</v>
      </c>
      <c r="K19" s="12" t="s">
        <v>17</v>
      </c>
      <c r="L19" s="6"/>
    </row>
    <row r="20" ht="15.75" spans="1: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ht="15.75" spans="1: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</sheetData>
  <sortState ref="B23:O28">
    <sortCondition ref="I23:I28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5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workbookViewId="0">
      <pane xSplit="2" ySplit="1" topLeftCell="C11" activePane="bottomRight" state="frozen"/>
      <selection/>
      <selection pane="topRight"/>
      <selection pane="bottomLeft"/>
      <selection pane="bottomRight" activeCell="P6" sqref="P6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1.3716814159292" customWidth="1"/>
    <col min="7" max="7" width="9.36283185840708" customWidth="1"/>
    <col min="8" max="8" width="7.30088495575221" customWidth="1"/>
    <col min="9" max="9" width="13.3716814159292" customWidth="1"/>
  </cols>
  <sheetData>
    <row r="1" ht="36" customHeight="1" spans="1:12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1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65</v>
      </c>
      <c r="C3" s="6" t="s">
        <v>66</v>
      </c>
      <c r="D3" s="5" t="s">
        <v>20</v>
      </c>
      <c r="E3" s="7" t="s">
        <v>67</v>
      </c>
      <c r="F3" s="7" t="s">
        <v>68</v>
      </c>
      <c r="G3" s="8">
        <v>57.6</v>
      </c>
      <c r="H3" s="8">
        <v>79.58</v>
      </c>
      <c r="I3" s="11">
        <f t="shared" ref="I3:I22" si="0">G3*0.6+H3*0.4</f>
        <v>66.392</v>
      </c>
      <c r="J3" s="6">
        <v>1</v>
      </c>
      <c r="K3" s="12" t="s">
        <v>17</v>
      </c>
      <c r="L3" s="6"/>
    </row>
    <row r="4" s="1" customFormat="1" ht="30" customHeight="1" spans="1:12">
      <c r="A4" s="4">
        <v>2</v>
      </c>
      <c r="B4" s="5" t="s">
        <v>69</v>
      </c>
      <c r="C4" s="6" t="s">
        <v>70</v>
      </c>
      <c r="D4" s="5" t="s">
        <v>14</v>
      </c>
      <c r="E4" s="7" t="s">
        <v>67</v>
      </c>
      <c r="F4" s="7" t="s">
        <v>71</v>
      </c>
      <c r="G4" s="8">
        <v>62.95</v>
      </c>
      <c r="H4" s="8">
        <v>77.08</v>
      </c>
      <c r="I4" s="11">
        <f t="shared" si="0"/>
        <v>68.602</v>
      </c>
      <c r="J4" s="6">
        <v>1</v>
      </c>
      <c r="K4" s="12" t="s">
        <v>17</v>
      </c>
      <c r="L4" s="6"/>
    </row>
    <row r="5" s="1" customFormat="1" ht="30" customHeight="1" spans="1:12">
      <c r="A5" s="4">
        <v>3</v>
      </c>
      <c r="B5" s="5" t="s">
        <v>72</v>
      </c>
      <c r="C5" s="6" t="s">
        <v>73</v>
      </c>
      <c r="D5" s="5" t="s">
        <v>14</v>
      </c>
      <c r="E5" s="7" t="s">
        <v>74</v>
      </c>
      <c r="F5" s="7" t="s">
        <v>75</v>
      </c>
      <c r="G5" s="8">
        <v>62.3</v>
      </c>
      <c r="H5" s="8">
        <v>78</v>
      </c>
      <c r="I5" s="11">
        <f t="shared" si="0"/>
        <v>68.58</v>
      </c>
      <c r="J5" s="6">
        <v>1</v>
      </c>
      <c r="K5" s="12" t="s">
        <v>17</v>
      </c>
      <c r="L5" s="6"/>
    </row>
    <row r="6" s="1" customFormat="1" ht="30" customHeight="1" spans="1:12">
      <c r="A6" s="4">
        <v>4</v>
      </c>
      <c r="B6" s="5" t="s">
        <v>76</v>
      </c>
      <c r="C6" s="6" t="s">
        <v>77</v>
      </c>
      <c r="D6" s="5" t="s">
        <v>20</v>
      </c>
      <c r="E6" s="7" t="s">
        <v>74</v>
      </c>
      <c r="F6" s="7" t="s">
        <v>78</v>
      </c>
      <c r="G6" s="8">
        <v>60.15</v>
      </c>
      <c r="H6" s="8">
        <v>78.82</v>
      </c>
      <c r="I6" s="11">
        <f t="shared" si="0"/>
        <v>67.618</v>
      </c>
      <c r="J6" s="6">
        <v>1</v>
      </c>
      <c r="K6" s="12" t="s">
        <v>17</v>
      </c>
      <c r="L6" s="6"/>
    </row>
    <row r="7" s="1" customFormat="1" ht="30" customHeight="1" spans="1:12">
      <c r="A7" s="4">
        <v>5</v>
      </c>
      <c r="B7" s="5" t="s">
        <v>79</v>
      </c>
      <c r="C7" s="6" t="s">
        <v>80</v>
      </c>
      <c r="D7" s="5" t="s">
        <v>14</v>
      </c>
      <c r="E7" s="7" t="s">
        <v>81</v>
      </c>
      <c r="F7" s="7" t="s">
        <v>82</v>
      </c>
      <c r="G7" s="8">
        <v>59.9</v>
      </c>
      <c r="H7" s="8">
        <v>76.66</v>
      </c>
      <c r="I7" s="11">
        <f t="shared" si="0"/>
        <v>66.604</v>
      </c>
      <c r="J7" s="6">
        <v>1</v>
      </c>
      <c r="K7" s="12" t="s">
        <v>17</v>
      </c>
      <c r="L7" s="6"/>
    </row>
    <row r="8" s="1" customFormat="1" ht="30" customHeight="1" spans="1:12">
      <c r="A8" s="4">
        <v>6</v>
      </c>
      <c r="B8" s="5" t="s">
        <v>83</v>
      </c>
      <c r="C8" s="6" t="s">
        <v>84</v>
      </c>
      <c r="D8" s="5" t="s">
        <v>20</v>
      </c>
      <c r="E8" s="7" t="s">
        <v>81</v>
      </c>
      <c r="F8" s="7" t="s">
        <v>78</v>
      </c>
      <c r="G8" s="8">
        <v>63.05</v>
      </c>
      <c r="H8" s="8">
        <v>72.5</v>
      </c>
      <c r="I8" s="11">
        <f t="shared" si="0"/>
        <v>66.83</v>
      </c>
      <c r="J8" s="6">
        <v>1</v>
      </c>
      <c r="K8" s="12" t="s">
        <v>17</v>
      </c>
      <c r="L8" s="6"/>
    </row>
    <row r="9" s="1" customFormat="1" ht="30" customHeight="1" spans="1:12">
      <c r="A9" s="4">
        <v>7</v>
      </c>
      <c r="B9" s="5" t="s">
        <v>85</v>
      </c>
      <c r="C9" s="6" t="s">
        <v>86</v>
      </c>
      <c r="D9" s="5" t="s">
        <v>20</v>
      </c>
      <c r="E9" s="7" t="s">
        <v>87</v>
      </c>
      <c r="F9" s="7" t="s">
        <v>88</v>
      </c>
      <c r="G9" s="8">
        <v>53.2</v>
      </c>
      <c r="H9" s="8">
        <v>74.38</v>
      </c>
      <c r="I9" s="11">
        <f t="shared" si="0"/>
        <v>61.672</v>
      </c>
      <c r="J9" s="6">
        <v>1</v>
      </c>
      <c r="K9" s="12" t="s">
        <v>17</v>
      </c>
      <c r="L9" s="12"/>
    </row>
    <row r="10" s="1" customFormat="1" ht="30" customHeight="1" spans="1:12">
      <c r="A10" s="4">
        <v>8</v>
      </c>
      <c r="B10" s="5" t="s">
        <v>89</v>
      </c>
      <c r="C10" s="6" t="s">
        <v>90</v>
      </c>
      <c r="D10" s="5" t="s">
        <v>14</v>
      </c>
      <c r="E10" s="7" t="s">
        <v>87</v>
      </c>
      <c r="F10" s="7" t="s">
        <v>91</v>
      </c>
      <c r="G10" s="8">
        <v>55.25</v>
      </c>
      <c r="H10" s="8">
        <v>76.54</v>
      </c>
      <c r="I10" s="11">
        <f t="shared" si="0"/>
        <v>63.766</v>
      </c>
      <c r="J10" s="6">
        <v>1</v>
      </c>
      <c r="K10" s="12" t="s">
        <v>17</v>
      </c>
      <c r="L10" s="12"/>
    </row>
    <row r="11" s="1" customFormat="1" ht="30" customHeight="1" spans="1:12">
      <c r="A11" s="4">
        <v>9</v>
      </c>
      <c r="B11" s="5" t="s">
        <v>92</v>
      </c>
      <c r="C11" s="6" t="s">
        <v>93</v>
      </c>
      <c r="D11" s="5" t="s">
        <v>20</v>
      </c>
      <c r="E11" s="7" t="s">
        <v>94</v>
      </c>
      <c r="F11" s="7" t="s">
        <v>95</v>
      </c>
      <c r="G11" s="8">
        <v>57.9</v>
      </c>
      <c r="H11" s="8">
        <v>77.26</v>
      </c>
      <c r="I11" s="11">
        <f t="shared" si="0"/>
        <v>65.644</v>
      </c>
      <c r="J11" s="6">
        <v>1</v>
      </c>
      <c r="K11" s="12" t="s">
        <v>17</v>
      </c>
      <c r="L11" s="12"/>
    </row>
    <row r="12" s="1" customFormat="1" ht="30" customHeight="1" spans="1:12">
      <c r="A12" s="4">
        <v>10</v>
      </c>
      <c r="B12" s="5" t="s">
        <v>96</v>
      </c>
      <c r="C12" s="6" t="s">
        <v>97</v>
      </c>
      <c r="D12" s="5" t="s">
        <v>14</v>
      </c>
      <c r="E12" s="7" t="s">
        <v>94</v>
      </c>
      <c r="F12" s="7" t="s">
        <v>98</v>
      </c>
      <c r="G12" s="8">
        <v>58.5</v>
      </c>
      <c r="H12" s="8">
        <v>75.7</v>
      </c>
      <c r="I12" s="11">
        <f t="shared" si="0"/>
        <v>65.38</v>
      </c>
      <c r="J12" s="6">
        <v>1</v>
      </c>
      <c r="K12" s="12" t="s">
        <v>17</v>
      </c>
      <c r="L12" s="6"/>
    </row>
    <row r="13" s="1" customFormat="1" ht="30" customHeight="1" spans="1:12">
      <c r="A13" s="4">
        <v>11</v>
      </c>
      <c r="B13" s="5" t="s">
        <v>99</v>
      </c>
      <c r="C13" s="6" t="s">
        <v>100</v>
      </c>
      <c r="D13" s="5" t="s">
        <v>14</v>
      </c>
      <c r="E13" s="7" t="s">
        <v>101</v>
      </c>
      <c r="F13" s="7" t="s">
        <v>102</v>
      </c>
      <c r="G13" s="8">
        <v>60.6</v>
      </c>
      <c r="H13" s="8">
        <v>75.5</v>
      </c>
      <c r="I13" s="11">
        <f t="shared" si="0"/>
        <v>66.56</v>
      </c>
      <c r="J13" s="6">
        <v>1</v>
      </c>
      <c r="K13" s="12" t="s">
        <v>17</v>
      </c>
      <c r="L13" s="6"/>
    </row>
    <row r="14" s="1" customFormat="1" ht="30" customHeight="1" spans="1:12">
      <c r="A14" s="4">
        <v>12</v>
      </c>
      <c r="B14" s="5" t="s">
        <v>103</v>
      </c>
      <c r="C14" s="6" t="s">
        <v>104</v>
      </c>
      <c r="D14" s="5" t="s">
        <v>14</v>
      </c>
      <c r="E14" s="7" t="s">
        <v>101</v>
      </c>
      <c r="F14" s="7" t="s">
        <v>105</v>
      </c>
      <c r="G14" s="8">
        <v>63.4</v>
      </c>
      <c r="H14" s="8">
        <v>77.28</v>
      </c>
      <c r="I14" s="11">
        <f t="shared" si="0"/>
        <v>68.952</v>
      </c>
      <c r="J14" s="6">
        <v>1</v>
      </c>
      <c r="K14" s="12" t="s">
        <v>17</v>
      </c>
      <c r="L14" s="6"/>
    </row>
    <row r="15" s="1" customFormat="1" ht="30" customHeight="1" spans="1:12">
      <c r="A15" s="4">
        <v>13</v>
      </c>
      <c r="B15" s="5" t="s">
        <v>106</v>
      </c>
      <c r="C15" s="6" t="s">
        <v>107</v>
      </c>
      <c r="D15" s="5" t="s">
        <v>14</v>
      </c>
      <c r="E15" s="7" t="s">
        <v>108</v>
      </c>
      <c r="F15" s="7" t="s">
        <v>75</v>
      </c>
      <c r="G15" s="8">
        <v>58.95</v>
      </c>
      <c r="H15" s="8">
        <v>81.46</v>
      </c>
      <c r="I15" s="11">
        <f t="shared" si="0"/>
        <v>67.954</v>
      </c>
      <c r="J15" s="6">
        <v>1</v>
      </c>
      <c r="K15" s="12" t="s">
        <v>17</v>
      </c>
      <c r="L15" s="6"/>
    </row>
    <row r="16" s="1" customFormat="1" ht="30" customHeight="1" spans="1:12">
      <c r="A16" s="4">
        <v>14</v>
      </c>
      <c r="B16" s="5" t="s">
        <v>109</v>
      </c>
      <c r="C16" s="6" t="s">
        <v>110</v>
      </c>
      <c r="D16" s="5" t="s">
        <v>14</v>
      </c>
      <c r="E16" s="7" t="s">
        <v>108</v>
      </c>
      <c r="F16" s="7" t="s">
        <v>91</v>
      </c>
      <c r="G16" s="8">
        <v>66.7</v>
      </c>
      <c r="H16" s="8">
        <v>75.86</v>
      </c>
      <c r="I16" s="11">
        <f t="shared" si="0"/>
        <v>70.364</v>
      </c>
      <c r="J16" s="6">
        <v>1</v>
      </c>
      <c r="K16" s="12" t="s">
        <v>17</v>
      </c>
      <c r="L16" s="12"/>
    </row>
    <row r="17" s="1" customFormat="1" ht="30" customHeight="1" spans="1:12">
      <c r="A17" s="4">
        <v>15</v>
      </c>
      <c r="B17" s="5" t="s">
        <v>111</v>
      </c>
      <c r="C17" s="6" t="s">
        <v>112</v>
      </c>
      <c r="D17" s="5" t="s">
        <v>20</v>
      </c>
      <c r="E17" s="7" t="s">
        <v>108</v>
      </c>
      <c r="F17" s="7" t="s">
        <v>113</v>
      </c>
      <c r="G17" s="8">
        <v>56.5</v>
      </c>
      <c r="H17" s="8">
        <v>74.38</v>
      </c>
      <c r="I17" s="11">
        <f t="shared" si="0"/>
        <v>63.652</v>
      </c>
      <c r="J17" s="6">
        <v>1</v>
      </c>
      <c r="K17" s="12" t="s">
        <v>17</v>
      </c>
      <c r="L17" s="6"/>
    </row>
    <row r="18" s="1" customFormat="1" ht="30" customHeight="1" spans="1:12">
      <c r="A18" s="4">
        <v>16</v>
      </c>
      <c r="B18" s="5" t="s">
        <v>114</v>
      </c>
      <c r="C18" s="6">
        <v>2310503713</v>
      </c>
      <c r="D18" s="5" t="s">
        <v>20</v>
      </c>
      <c r="E18" s="7" t="s">
        <v>115</v>
      </c>
      <c r="F18" s="7" t="s">
        <v>116</v>
      </c>
      <c r="G18" s="8">
        <v>52.8</v>
      </c>
      <c r="H18" s="8">
        <v>76.7</v>
      </c>
      <c r="I18" s="11">
        <f t="shared" si="0"/>
        <v>62.36</v>
      </c>
      <c r="J18" s="6">
        <v>1</v>
      </c>
      <c r="K18" s="12" t="s">
        <v>17</v>
      </c>
      <c r="L18" s="12"/>
    </row>
    <row r="19" s="1" customFormat="1" ht="30" customHeight="1" spans="1:12">
      <c r="A19" s="4">
        <v>17</v>
      </c>
      <c r="B19" s="5" t="s">
        <v>117</v>
      </c>
      <c r="C19" s="6" t="s">
        <v>118</v>
      </c>
      <c r="D19" s="5" t="s">
        <v>14</v>
      </c>
      <c r="E19" s="7" t="s">
        <v>67</v>
      </c>
      <c r="F19" s="7" t="s">
        <v>119</v>
      </c>
      <c r="G19" s="8">
        <v>48.05</v>
      </c>
      <c r="H19" s="8">
        <v>74.5</v>
      </c>
      <c r="I19" s="11">
        <f t="shared" si="0"/>
        <v>58.63</v>
      </c>
      <c r="J19" s="6">
        <v>1</v>
      </c>
      <c r="K19" s="12" t="s">
        <v>17</v>
      </c>
      <c r="L19" s="12"/>
    </row>
    <row r="20" s="1" customFormat="1" ht="30" customHeight="1" spans="1:12">
      <c r="A20" s="4">
        <v>18</v>
      </c>
      <c r="B20" s="5" t="s">
        <v>120</v>
      </c>
      <c r="C20" s="6" t="s">
        <v>121</v>
      </c>
      <c r="D20" s="5" t="s">
        <v>20</v>
      </c>
      <c r="E20" s="7" t="s">
        <v>67</v>
      </c>
      <c r="F20" s="7" t="s">
        <v>122</v>
      </c>
      <c r="G20" s="8">
        <v>64.35</v>
      </c>
      <c r="H20" s="8">
        <v>79.38</v>
      </c>
      <c r="I20" s="11">
        <f t="shared" si="0"/>
        <v>70.362</v>
      </c>
      <c r="J20" s="6">
        <v>1</v>
      </c>
      <c r="K20" s="12" t="s">
        <v>17</v>
      </c>
      <c r="L20" s="6"/>
    </row>
    <row r="21" s="1" customFormat="1" ht="30" customHeight="1" spans="1:12">
      <c r="A21" s="4">
        <v>19</v>
      </c>
      <c r="B21" s="5" t="s">
        <v>123</v>
      </c>
      <c r="C21" s="6">
        <v>2310702018</v>
      </c>
      <c r="D21" s="5" t="s">
        <v>14</v>
      </c>
      <c r="E21" s="7" t="s">
        <v>67</v>
      </c>
      <c r="F21" s="7" t="s">
        <v>122</v>
      </c>
      <c r="G21" s="8">
        <v>63.5</v>
      </c>
      <c r="H21" s="8">
        <v>80.62</v>
      </c>
      <c r="I21" s="11">
        <f t="shared" si="0"/>
        <v>70.348</v>
      </c>
      <c r="J21" s="6">
        <v>2</v>
      </c>
      <c r="K21" s="12" t="s">
        <v>17</v>
      </c>
      <c r="L21" s="6"/>
    </row>
    <row r="22" s="1" customFormat="1" ht="30" customHeight="1" spans="1:12">
      <c r="A22" s="4">
        <v>20</v>
      </c>
      <c r="B22" s="5" t="s">
        <v>124</v>
      </c>
      <c r="C22" s="6" t="s">
        <v>125</v>
      </c>
      <c r="D22" s="5" t="s">
        <v>20</v>
      </c>
      <c r="E22" s="7" t="s">
        <v>115</v>
      </c>
      <c r="F22" s="7" t="s">
        <v>126</v>
      </c>
      <c r="G22" s="8">
        <v>53.6</v>
      </c>
      <c r="H22" s="8">
        <v>78.82</v>
      </c>
      <c r="I22" s="11">
        <f t="shared" si="0"/>
        <v>63.688</v>
      </c>
      <c r="J22" s="6">
        <v>1</v>
      </c>
      <c r="K22" s="12" t="s">
        <v>17</v>
      </c>
      <c r="L22" s="6"/>
    </row>
    <row r="23" ht="15.75" spans="1:9">
      <c r="A23" s="9"/>
      <c r="B23" s="9"/>
      <c r="C23" s="9"/>
      <c r="D23" s="9"/>
      <c r="E23" s="9"/>
      <c r="F23" s="9"/>
      <c r="G23" s="9"/>
      <c r="H23" s="9"/>
      <c r="I23" s="9"/>
    </row>
    <row r="24" ht="15.75" spans="1:9">
      <c r="A24" s="9"/>
      <c r="B24" s="9"/>
      <c r="C24" s="9"/>
      <c r="D24" s="9"/>
      <c r="E24" s="9"/>
      <c r="F24" s="9"/>
      <c r="G24" s="9"/>
      <c r="H24" s="9"/>
      <c r="I24" s="9"/>
    </row>
  </sheetData>
  <mergeCells count="1">
    <mergeCell ref="A1:L1"/>
  </mergeCells>
  <pageMargins left="0.629861111111111" right="0.751388888888889" top="1.37777777777778" bottom="1" header="0.511805555555556" footer="0.511805555555556"/>
  <pageSetup paperSize="9" scale="78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pane xSplit="2" ySplit="2" topLeftCell="C5" activePane="bottomRight" state="frozen"/>
      <selection/>
      <selection pane="topRight"/>
      <selection pane="bottomLeft"/>
      <selection pane="bottomRight" activeCell="P6" sqref="P6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4.4867256637168" customWidth="1"/>
    <col min="7" max="9" width="9.36283185840708" customWidth="1"/>
    <col min="10" max="11" width="7.30088495575221" customWidth="1"/>
    <col min="12" max="12" width="13.3716814159292" customWidth="1"/>
  </cols>
  <sheetData>
    <row r="1" ht="36" customHeight="1" spans="1:12">
      <c r="A1" s="2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128</v>
      </c>
      <c r="C3" s="6" t="s">
        <v>129</v>
      </c>
      <c r="D3" s="5" t="s">
        <v>20</v>
      </c>
      <c r="E3" s="7" t="s">
        <v>130</v>
      </c>
      <c r="F3" s="7" t="s">
        <v>95</v>
      </c>
      <c r="G3" s="8">
        <v>58.9</v>
      </c>
      <c r="H3" s="8">
        <v>79.18</v>
      </c>
      <c r="I3" s="11">
        <f t="shared" ref="I3:I19" si="0">G3*0.6+H3*0.4</f>
        <v>67.012</v>
      </c>
      <c r="J3" s="6">
        <v>1</v>
      </c>
      <c r="K3" s="12" t="s">
        <v>17</v>
      </c>
      <c r="L3" s="6"/>
    </row>
    <row r="4" s="1" customFormat="1" ht="30" customHeight="1" spans="1:12">
      <c r="A4" s="4">
        <v>2</v>
      </c>
      <c r="B4" s="5" t="s">
        <v>131</v>
      </c>
      <c r="C4" s="6" t="s">
        <v>132</v>
      </c>
      <c r="D4" s="5" t="s">
        <v>14</v>
      </c>
      <c r="E4" s="7" t="s">
        <v>130</v>
      </c>
      <c r="F4" s="7" t="s">
        <v>98</v>
      </c>
      <c r="G4" s="8">
        <v>59.95</v>
      </c>
      <c r="H4" s="8">
        <v>78.5</v>
      </c>
      <c r="I4" s="11">
        <f t="shared" si="0"/>
        <v>67.37</v>
      </c>
      <c r="J4" s="6">
        <v>1</v>
      </c>
      <c r="K4" s="12" t="s">
        <v>17</v>
      </c>
      <c r="L4" s="6"/>
    </row>
    <row r="5" s="1" customFormat="1" ht="30" customHeight="1" spans="1:12">
      <c r="A5" s="4">
        <v>3</v>
      </c>
      <c r="B5" s="5" t="s">
        <v>133</v>
      </c>
      <c r="C5" s="6" t="s">
        <v>134</v>
      </c>
      <c r="D5" s="5" t="s">
        <v>14</v>
      </c>
      <c r="E5" s="7" t="s">
        <v>130</v>
      </c>
      <c r="F5" s="7" t="s">
        <v>98</v>
      </c>
      <c r="G5" s="8">
        <v>58.05</v>
      </c>
      <c r="H5" s="8">
        <v>78.9</v>
      </c>
      <c r="I5" s="11">
        <f t="shared" si="0"/>
        <v>66.39</v>
      </c>
      <c r="J5" s="6">
        <v>2</v>
      </c>
      <c r="K5" s="12" t="s">
        <v>17</v>
      </c>
      <c r="L5" s="6"/>
    </row>
    <row r="6" s="1" customFormat="1" ht="30" customHeight="1" spans="1:12">
      <c r="A6" s="4">
        <v>4</v>
      </c>
      <c r="B6" s="5" t="s">
        <v>135</v>
      </c>
      <c r="C6" s="6" t="s">
        <v>136</v>
      </c>
      <c r="D6" s="5" t="s">
        <v>14</v>
      </c>
      <c r="E6" s="7" t="s">
        <v>130</v>
      </c>
      <c r="F6" s="7" t="s">
        <v>137</v>
      </c>
      <c r="G6" s="8">
        <v>59.45</v>
      </c>
      <c r="H6" s="8">
        <v>79.2</v>
      </c>
      <c r="I6" s="11">
        <f t="shared" si="0"/>
        <v>67.35</v>
      </c>
      <c r="J6" s="6">
        <v>1</v>
      </c>
      <c r="K6" s="12" t="s">
        <v>17</v>
      </c>
      <c r="L6" s="6"/>
    </row>
    <row r="7" s="1" customFormat="1" ht="30" customHeight="1" spans="1:12">
      <c r="A7" s="4">
        <v>5</v>
      </c>
      <c r="B7" s="5" t="s">
        <v>138</v>
      </c>
      <c r="C7" s="6" t="s">
        <v>139</v>
      </c>
      <c r="D7" s="5" t="s">
        <v>14</v>
      </c>
      <c r="E7" s="7" t="s">
        <v>130</v>
      </c>
      <c r="F7" s="7" t="s">
        <v>137</v>
      </c>
      <c r="G7" s="8">
        <v>59.5</v>
      </c>
      <c r="H7" s="8">
        <v>75.2</v>
      </c>
      <c r="I7" s="11">
        <f t="shared" si="0"/>
        <v>65.78</v>
      </c>
      <c r="J7" s="6">
        <v>2</v>
      </c>
      <c r="K7" s="12" t="s">
        <v>17</v>
      </c>
      <c r="L7" s="6"/>
    </row>
    <row r="8" s="1" customFormat="1" ht="30" customHeight="1" spans="1:12">
      <c r="A8" s="4">
        <v>6</v>
      </c>
      <c r="B8" s="5" t="s">
        <v>140</v>
      </c>
      <c r="C8" s="6" t="s">
        <v>141</v>
      </c>
      <c r="D8" s="5" t="s">
        <v>20</v>
      </c>
      <c r="E8" s="7" t="s">
        <v>142</v>
      </c>
      <c r="F8" s="7" t="s">
        <v>143</v>
      </c>
      <c r="G8" s="8">
        <v>61.2</v>
      </c>
      <c r="H8" s="8">
        <v>78.72</v>
      </c>
      <c r="I8" s="11">
        <f t="shared" si="0"/>
        <v>68.208</v>
      </c>
      <c r="J8" s="6">
        <v>1</v>
      </c>
      <c r="K8" s="12" t="s">
        <v>17</v>
      </c>
      <c r="L8" s="6"/>
    </row>
    <row r="9" s="1" customFormat="1" ht="30" customHeight="1" spans="1:12">
      <c r="A9" s="4">
        <v>7</v>
      </c>
      <c r="B9" s="5" t="s">
        <v>144</v>
      </c>
      <c r="C9" s="6" t="s">
        <v>145</v>
      </c>
      <c r="D9" s="5" t="s">
        <v>20</v>
      </c>
      <c r="E9" s="7" t="s">
        <v>142</v>
      </c>
      <c r="F9" s="7" t="s">
        <v>143</v>
      </c>
      <c r="G9" s="8">
        <v>61.1</v>
      </c>
      <c r="H9" s="8">
        <v>78.42</v>
      </c>
      <c r="I9" s="11">
        <f t="shared" si="0"/>
        <v>68.028</v>
      </c>
      <c r="J9" s="6">
        <v>2</v>
      </c>
      <c r="K9" s="12" t="s">
        <v>17</v>
      </c>
      <c r="L9" s="6"/>
    </row>
    <row r="10" s="1" customFormat="1" ht="30" customHeight="1" spans="1:12">
      <c r="A10" s="4">
        <v>8</v>
      </c>
      <c r="B10" s="5" t="s">
        <v>146</v>
      </c>
      <c r="C10" s="6" t="s">
        <v>147</v>
      </c>
      <c r="D10" s="5" t="s">
        <v>14</v>
      </c>
      <c r="E10" s="7" t="s">
        <v>148</v>
      </c>
      <c r="F10" s="7" t="s">
        <v>75</v>
      </c>
      <c r="G10" s="8">
        <v>52.4</v>
      </c>
      <c r="H10" s="8">
        <v>78.32</v>
      </c>
      <c r="I10" s="11">
        <f t="shared" si="0"/>
        <v>62.768</v>
      </c>
      <c r="J10" s="6">
        <v>1</v>
      </c>
      <c r="K10" s="12" t="s">
        <v>17</v>
      </c>
      <c r="L10" s="6"/>
    </row>
    <row r="11" s="1" customFormat="1" ht="30" customHeight="1" spans="1:12">
      <c r="A11" s="4">
        <v>9</v>
      </c>
      <c r="B11" s="5" t="s">
        <v>149</v>
      </c>
      <c r="C11" s="6" t="s">
        <v>150</v>
      </c>
      <c r="D11" s="5" t="s">
        <v>20</v>
      </c>
      <c r="E11" s="7" t="s">
        <v>148</v>
      </c>
      <c r="F11" s="7" t="s">
        <v>151</v>
      </c>
      <c r="G11" s="8">
        <v>57</v>
      </c>
      <c r="H11" s="8">
        <v>80.1</v>
      </c>
      <c r="I11" s="11">
        <f t="shared" si="0"/>
        <v>66.24</v>
      </c>
      <c r="J11" s="6">
        <v>1</v>
      </c>
      <c r="K11" s="12" t="s">
        <v>17</v>
      </c>
      <c r="L11" s="6"/>
    </row>
    <row r="12" s="1" customFormat="1" ht="30" customHeight="1" spans="1:12">
      <c r="A12" s="4">
        <v>10</v>
      </c>
      <c r="B12" s="5" t="s">
        <v>152</v>
      </c>
      <c r="C12" s="6" t="s">
        <v>153</v>
      </c>
      <c r="D12" s="5" t="s">
        <v>14</v>
      </c>
      <c r="E12" s="7" t="s">
        <v>148</v>
      </c>
      <c r="F12" s="7" t="s">
        <v>154</v>
      </c>
      <c r="G12" s="8">
        <v>53.85</v>
      </c>
      <c r="H12" s="8">
        <v>79.6</v>
      </c>
      <c r="I12" s="11">
        <f t="shared" si="0"/>
        <v>64.15</v>
      </c>
      <c r="J12" s="6">
        <v>1</v>
      </c>
      <c r="K12" s="12" t="s">
        <v>17</v>
      </c>
      <c r="L12" s="6"/>
    </row>
    <row r="13" s="1" customFormat="1" ht="30" customHeight="1" spans="1:12">
      <c r="A13" s="4">
        <v>11</v>
      </c>
      <c r="B13" s="5" t="s">
        <v>155</v>
      </c>
      <c r="C13" s="6" t="s">
        <v>156</v>
      </c>
      <c r="D13" s="5" t="s">
        <v>20</v>
      </c>
      <c r="E13" s="7" t="s">
        <v>115</v>
      </c>
      <c r="F13" s="7" t="s">
        <v>32</v>
      </c>
      <c r="G13" s="8">
        <v>58.45</v>
      </c>
      <c r="H13" s="8">
        <v>77.74</v>
      </c>
      <c r="I13" s="11">
        <f t="shared" si="0"/>
        <v>66.166</v>
      </c>
      <c r="J13" s="6">
        <v>1</v>
      </c>
      <c r="K13" s="12" t="s">
        <v>17</v>
      </c>
      <c r="L13" s="6"/>
    </row>
    <row r="14" s="1" customFormat="1" ht="30" customHeight="1" spans="1:12">
      <c r="A14" s="4">
        <v>12</v>
      </c>
      <c r="B14" s="5" t="s">
        <v>157</v>
      </c>
      <c r="C14" s="6" t="s">
        <v>158</v>
      </c>
      <c r="D14" s="5" t="s">
        <v>20</v>
      </c>
      <c r="E14" s="7" t="s">
        <v>115</v>
      </c>
      <c r="F14" s="7" t="s">
        <v>42</v>
      </c>
      <c r="G14" s="8">
        <v>61.9</v>
      </c>
      <c r="H14" s="8">
        <v>79.2</v>
      </c>
      <c r="I14" s="11">
        <f t="shared" si="0"/>
        <v>68.82</v>
      </c>
      <c r="J14" s="6">
        <v>1</v>
      </c>
      <c r="K14" s="12" t="s">
        <v>17</v>
      </c>
      <c r="L14" s="6"/>
    </row>
    <row r="15" s="1" customFormat="1" ht="30" customHeight="1" spans="1:12">
      <c r="A15" s="4">
        <v>13</v>
      </c>
      <c r="B15" s="5" t="s">
        <v>159</v>
      </c>
      <c r="C15" s="6" t="s">
        <v>160</v>
      </c>
      <c r="D15" s="5" t="s">
        <v>20</v>
      </c>
      <c r="E15" s="7" t="s">
        <v>115</v>
      </c>
      <c r="F15" s="7" t="s">
        <v>161</v>
      </c>
      <c r="G15" s="8">
        <v>58</v>
      </c>
      <c r="H15" s="8">
        <v>81.44</v>
      </c>
      <c r="I15" s="11">
        <f t="shared" si="0"/>
        <v>67.376</v>
      </c>
      <c r="J15" s="6">
        <v>1</v>
      </c>
      <c r="K15" s="12" t="s">
        <v>17</v>
      </c>
      <c r="L15" s="6"/>
    </row>
    <row r="16" s="1" customFormat="1" ht="30" customHeight="1" spans="1:12">
      <c r="A16" s="4">
        <v>14</v>
      </c>
      <c r="B16" s="5" t="s">
        <v>162</v>
      </c>
      <c r="C16" s="6" t="s">
        <v>163</v>
      </c>
      <c r="D16" s="5" t="s">
        <v>20</v>
      </c>
      <c r="E16" s="7" t="s">
        <v>115</v>
      </c>
      <c r="F16" s="7" t="s">
        <v>161</v>
      </c>
      <c r="G16" s="8">
        <v>54.25</v>
      </c>
      <c r="H16" s="8">
        <v>82.96</v>
      </c>
      <c r="I16" s="11">
        <f t="shared" si="0"/>
        <v>65.734</v>
      </c>
      <c r="J16" s="6">
        <v>2</v>
      </c>
      <c r="K16" s="12" t="s">
        <v>17</v>
      </c>
      <c r="L16" s="6"/>
    </row>
    <row r="17" s="1" customFormat="1" ht="30" customHeight="1" spans="1:12">
      <c r="A17" s="4">
        <v>15</v>
      </c>
      <c r="B17" s="5" t="s">
        <v>164</v>
      </c>
      <c r="C17" s="6" t="s">
        <v>165</v>
      </c>
      <c r="D17" s="5" t="s">
        <v>20</v>
      </c>
      <c r="E17" s="7" t="s">
        <v>115</v>
      </c>
      <c r="F17" s="7" t="s">
        <v>166</v>
      </c>
      <c r="G17" s="8">
        <v>61.7</v>
      </c>
      <c r="H17" s="8">
        <v>78.8</v>
      </c>
      <c r="I17" s="11">
        <f t="shared" si="0"/>
        <v>68.54</v>
      </c>
      <c r="J17" s="6">
        <v>1</v>
      </c>
      <c r="K17" s="12" t="s">
        <v>17</v>
      </c>
      <c r="L17" s="6"/>
    </row>
    <row r="18" s="1" customFormat="1" ht="30" customHeight="1" spans="1:12">
      <c r="A18" s="4">
        <v>16</v>
      </c>
      <c r="B18" s="5" t="s">
        <v>167</v>
      </c>
      <c r="C18" s="6" t="s">
        <v>168</v>
      </c>
      <c r="D18" s="5" t="s">
        <v>14</v>
      </c>
      <c r="E18" s="7" t="s">
        <v>115</v>
      </c>
      <c r="F18" s="7" t="s">
        <v>166</v>
      </c>
      <c r="G18" s="8">
        <v>53.1</v>
      </c>
      <c r="H18" s="8">
        <v>80.36</v>
      </c>
      <c r="I18" s="11">
        <f t="shared" si="0"/>
        <v>64.004</v>
      </c>
      <c r="J18" s="6">
        <v>2</v>
      </c>
      <c r="K18" s="12" t="s">
        <v>17</v>
      </c>
      <c r="L18" s="6"/>
    </row>
    <row r="19" s="1" customFormat="1" ht="30" customHeight="1" spans="1:12">
      <c r="A19" s="4">
        <v>17</v>
      </c>
      <c r="B19" s="5" t="s">
        <v>169</v>
      </c>
      <c r="C19" s="6" t="s">
        <v>170</v>
      </c>
      <c r="D19" s="5" t="s">
        <v>20</v>
      </c>
      <c r="E19" s="7" t="s">
        <v>171</v>
      </c>
      <c r="F19" s="7" t="s">
        <v>172</v>
      </c>
      <c r="G19" s="8">
        <v>59.8</v>
      </c>
      <c r="H19" s="8">
        <v>78</v>
      </c>
      <c r="I19" s="11">
        <f t="shared" si="0"/>
        <v>67.08</v>
      </c>
      <c r="J19" s="6">
        <v>1</v>
      </c>
      <c r="K19" s="12" t="s">
        <v>17</v>
      </c>
      <c r="L19" s="6"/>
    </row>
    <row r="20" ht="15.75" spans="1: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ht="15.75" spans="1: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</sheetData>
  <sortState ref="B31:O34">
    <sortCondition ref="I31:I34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6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pane xSplit="2" ySplit="2" topLeftCell="C8" activePane="bottomRight" state="frozen"/>
      <selection/>
      <selection pane="topRight"/>
      <selection pane="bottomLeft"/>
      <selection pane="bottomRight" activeCell="I28" sqref="I28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1.3716814159292" customWidth="1"/>
    <col min="7" max="9" width="9.36283185840708" customWidth="1"/>
    <col min="10" max="10" width="7.30088495575221" customWidth="1"/>
    <col min="11" max="11" width="8.69911504424779" customWidth="1"/>
    <col min="12" max="12" width="13.3716814159292" customWidth="1"/>
  </cols>
  <sheetData>
    <row r="1" ht="36" customHeight="1" spans="1:12">
      <c r="A1" s="2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123</v>
      </c>
      <c r="C3" s="6" t="s">
        <v>174</v>
      </c>
      <c r="D3" s="5" t="s">
        <v>14</v>
      </c>
      <c r="E3" s="7" t="s">
        <v>175</v>
      </c>
      <c r="F3" s="7" t="s">
        <v>176</v>
      </c>
      <c r="G3" s="8">
        <v>64.05</v>
      </c>
      <c r="H3" s="8">
        <v>74.46</v>
      </c>
      <c r="I3" s="11">
        <f t="shared" ref="I3:I20" si="0">G3*0.6+H3*0.4</f>
        <v>68.214</v>
      </c>
      <c r="J3" s="6">
        <v>1</v>
      </c>
      <c r="K3" s="12" t="s">
        <v>17</v>
      </c>
      <c r="L3" s="6"/>
    </row>
    <row r="4" s="1" customFormat="1" ht="30" customHeight="1" spans="1:12">
      <c r="A4" s="4">
        <v>2</v>
      </c>
      <c r="B4" s="5" t="s">
        <v>177</v>
      </c>
      <c r="C4" s="6" t="s">
        <v>178</v>
      </c>
      <c r="D4" s="5" t="s">
        <v>14</v>
      </c>
      <c r="E4" s="7" t="s">
        <v>175</v>
      </c>
      <c r="F4" s="7" t="s">
        <v>176</v>
      </c>
      <c r="G4" s="8">
        <v>63.2</v>
      </c>
      <c r="H4" s="8">
        <v>75.34</v>
      </c>
      <c r="I4" s="11">
        <f t="shared" si="0"/>
        <v>68.056</v>
      </c>
      <c r="J4" s="6">
        <v>2</v>
      </c>
      <c r="K4" s="12" t="s">
        <v>17</v>
      </c>
      <c r="L4" s="6"/>
    </row>
    <row r="5" s="1" customFormat="1" ht="30" customHeight="1" spans="1:12">
      <c r="A5" s="4">
        <v>3</v>
      </c>
      <c r="B5" s="5" t="s">
        <v>179</v>
      </c>
      <c r="C5" s="6" t="s">
        <v>180</v>
      </c>
      <c r="D5" s="5" t="s">
        <v>14</v>
      </c>
      <c r="E5" s="7" t="s">
        <v>181</v>
      </c>
      <c r="F5" s="7" t="s">
        <v>182</v>
      </c>
      <c r="G5" s="8">
        <v>59.95</v>
      </c>
      <c r="H5" s="8">
        <v>76.34</v>
      </c>
      <c r="I5" s="11">
        <f t="shared" si="0"/>
        <v>66.506</v>
      </c>
      <c r="J5" s="6">
        <v>1</v>
      </c>
      <c r="K5" s="12" t="s">
        <v>17</v>
      </c>
      <c r="L5" s="6"/>
    </row>
    <row r="6" s="1" customFormat="1" ht="30" customHeight="1" spans="1:12">
      <c r="A6" s="4">
        <v>4</v>
      </c>
      <c r="B6" s="5" t="s">
        <v>183</v>
      </c>
      <c r="C6" s="6" t="s">
        <v>184</v>
      </c>
      <c r="D6" s="5" t="s">
        <v>14</v>
      </c>
      <c r="E6" s="7" t="s">
        <v>181</v>
      </c>
      <c r="F6" s="7" t="s">
        <v>182</v>
      </c>
      <c r="G6" s="8">
        <v>55.3</v>
      </c>
      <c r="H6" s="8">
        <v>77.42</v>
      </c>
      <c r="I6" s="11">
        <f t="shared" si="0"/>
        <v>64.148</v>
      </c>
      <c r="J6" s="6">
        <v>2</v>
      </c>
      <c r="K6" s="12" t="s">
        <v>17</v>
      </c>
      <c r="L6" s="6"/>
    </row>
    <row r="7" s="1" customFormat="1" ht="30" customHeight="1" spans="1:12">
      <c r="A7" s="4">
        <v>5</v>
      </c>
      <c r="B7" s="5" t="s">
        <v>185</v>
      </c>
      <c r="C7" s="6" t="s">
        <v>186</v>
      </c>
      <c r="D7" s="5" t="s">
        <v>14</v>
      </c>
      <c r="E7" s="7" t="s">
        <v>181</v>
      </c>
      <c r="F7" s="7" t="s">
        <v>187</v>
      </c>
      <c r="G7" s="8">
        <v>61.15</v>
      </c>
      <c r="H7" s="8">
        <v>75.06</v>
      </c>
      <c r="I7" s="11">
        <f t="shared" si="0"/>
        <v>66.714</v>
      </c>
      <c r="J7" s="6">
        <v>1</v>
      </c>
      <c r="K7" s="12" t="s">
        <v>17</v>
      </c>
      <c r="L7" s="6"/>
    </row>
    <row r="8" s="1" customFormat="1" ht="30" customHeight="1" spans="1:12">
      <c r="A8" s="4">
        <v>6</v>
      </c>
      <c r="B8" s="5" t="s">
        <v>188</v>
      </c>
      <c r="C8" s="6" t="s">
        <v>189</v>
      </c>
      <c r="D8" s="5" t="s">
        <v>20</v>
      </c>
      <c r="E8" s="7" t="s">
        <v>181</v>
      </c>
      <c r="F8" s="7" t="s">
        <v>190</v>
      </c>
      <c r="G8" s="8">
        <v>63.2</v>
      </c>
      <c r="H8" s="8">
        <v>76.18</v>
      </c>
      <c r="I8" s="11">
        <f t="shared" si="0"/>
        <v>68.392</v>
      </c>
      <c r="J8" s="6">
        <v>1</v>
      </c>
      <c r="K8" s="12" t="s">
        <v>17</v>
      </c>
      <c r="L8" s="6"/>
    </row>
    <row r="9" s="1" customFormat="1" ht="30" customHeight="1" spans="1:12">
      <c r="A9" s="4">
        <v>7</v>
      </c>
      <c r="B9" s="5" t="s">
        <v>191</v>
      </c>
      <c r="C9" s="6" t="s">
        <v>192</v>
      </c>
      <c r="D9" s="5" t="s">
        <v>14</v>
      </c>
      <c r="E9" s="7" t="s">
        <v>193</v>
      </c>
      <c r="F9" s="7" t="s">
        <v>16</v>
      </c>
      <c r="G9" s="8">
        <v>62</v>
      </c>
      <c r="H9" s="8">
        <v>76.44</v>
      </c>
      <c r="I9" s="11">
        <f t="shared" si="0"/>
        <v>67.776</v>
      </c>
      <c r="J9" s="6">
        <v>1</v>
      </c>
      <c r="K9" s="12" t="s">
        <v>17</v>
      </c>
      <c r="L9" s="6"/>
    </row>
    <row r="10" s="1" customFormat="1" ht="30" customHeight="1" spans="1:12">
      <c r="A10" s="4">
        <v>8</v>
      </c>
      <c r="B10" s="5" t="s">
        <v>194</v>
      </c>
      <c r="C10" s="6" t="s">
        <v>195</v>
      </c>
      <c r="D10" s="5" t="s">
        <v>14</v>
      </c>
      <c r="E10" s="7" t="s">
        <v>196</v>
      </c>
      <c r="F10" s="7" t="s">
        <v>25</v>
      </c>
      <c r="G10" s="8">
        <v>62.3</v>
      </c>
      <c r="H10" s="8">
        <v>78.1</v>
      </c>
      <c r="I10" s="11">
        <f t="shared" si="0"/>
        <v>68.62</v>
      </c>
      <c r="J10" s="6">
        <v>1</v>
      </c>
      <c r="K10" s="12" t="s">
        <v>17</v>
      </c>
      <c r="L10" s="6"/>
    </row>
    <row r="11" s="1" customFormat="1" ht="30" customHeight="1" spans="1:12">
      <c r="A11" s="4">
        <v>9</v>
      </c>
      <c r="B11" s="5" t="s">
        <v>197</v>
      </c>
      <c r="C11" s="6" t="s">
        <v>198</v>
      </c>
      <c r="D11" s="5" t="s">
        <v>14</v>
      </c>
      <c r="E11" s="7" t="s">
        <v>199</v>
      </c>
      <c r="F11" s="7" t="s">
        <v>200</v>
      </c>
      <c r="G11" s="8">
        <v>60.1</v>
      </c>
      <c r="H11" s="8">
        <v>79.22</v>
      </c>
      <c r="I11" s="11">
        <f t="shared" si="0"/>
        <v>67.748</v>
      </c>
      <c r="J11" s="6">
        <v>1</v>
      </c>
      <c r="K11" s="12" t="s">
        <v>17</v>
      </c>
      <c r="L11" s="6"/>
    </row>
    <row r="12" s="1" customFormat="1" ht="30" customHeight="1" spans="1:12">
      <c r="A12" s="4">
        <v>10</v>
      </c>
      <c r="B12" s="5" t="s">
        <v>201</v>
      </c>
      <c r="C12" s="6">
        <v>2310500305</v>
      </c>
      <c r="D12" s="5" t="s">
        <v>14</v>
      </c>
      <c r="E12" s="7" t="s">
        <v>202</v>
      </c>
      <c r="F12" s="7" t="s">
        <v>203</v>
      </c>
      <c r="G12" s="8">
        <v>56.9</v>
      </c>
      <c r="H12" s="8">
        <v>74.76</v>
      </c>
      <c r="I12" s="11">
        <f t="shared" si="0"/>
        <v>64.044</v>
      </c>
      <c r="J12" s="6">
        <v>1</v>
      </c>
      <c r="K12" s="12" t="s">
        <v>17</v>
      </c>
      <c r="L12" s="6"/>
    </row>
    <row r="13" s="1" customFormat="1" ht="30" customHeight="1" spans="1:12">
      <c r="A13" s="4">
        <v>11</v>
      </c>
      <c r="B13" s="5" t="s">
        <v>204</v>
      </c>
      <c r="C13" s="6" t="s">
        <v>205</v>
      </c>
      <c r="D13" s="5" t="s">
        <v>14</v>
      </c>
      <c r="E13" s="7" t="s">
        <v>206</v>
      </c>
      <c r="F13" s="7" t="s">
        <v>207</v>
      </c>
      <c r="G13" s="8">
        <v>62.2</v>
      </c>
      <c r="H13" s="8">
        <v>75.7</v>
      </c>
      <c r="I13" s="11">
        <f t="shared" si="0"/>
        <v>67.6</v>
      </c>
      <c r="J13" s="6">
        <v>1</v>
      </c>
      <c r="K13" s="12" t="s">
        <v>17</v>
      </c>
      <c r="L13" s="6"/>
    </row>
    <row r="14" s="1" customFormat="1" ht="30" customHeight="1" spans="1:12">
      <c r="A14" s="4">
        <v>12</v>
      </c>
      <c r="B14" s="5" t="s">
        <v>208</v>
      </c>
      <c r="C14" s="6" t="s">
        <v>209</v>
      </c>
      <c r="D14" s="5" t="s">
        <v>14</v>
      </c>
      <c r="E14" s="7" t="s">
        <v>210</v>
      </c>
      <c r="F14" s="7" t="s">
        <v>211</v>
      </c>
      <c r="G14" s="8">
        <v>56.25</v>
      </c>
      <c r="H14" s="8">
        <v>77.2</v>
      </c>
      <c r="I14" s="11">
        <f t="shared" si="0"/>
        <v>64.63</v>
      </c>
      <c r="J14" s="6">
        <v>1</v>
      </c>
      <c r="K14" s="12" t="s">
        <v>17</v>
      </c>
      <c r="L14" s="6"/>
    </row>
    <row r="15" s="1" customFormat="1" ht="30" customHeight="1" spans="1:12">
      <c r="A15" s="4">
        <v>13</v>
      </c>
      <c r="B15" s="5" t="s">
        <v>212</v>
      </c>
      <c r="C15" s="6" t="s">
        <v>213</v>
      </c>
      <c r="D15" s="5" t="s">
        <v>14</v>
      </c>
      <c r="E15" s="7" t="s">
        <v>210</v>
      </c>
      <c r="F15" s="7" t="s">
        <v>211</v>
      </c>
      <c r="G15" s="8">
        <v>57.1</v>
      </c>
      <c r="H15" s="8">
        <v>74.58</v>
      </c>
      <c r="I15" s="11">
        <f t="shared" si="0"/>
        <v>64.092</v>
      </c>
      <c r="J15" s="6">
        <v>2</v>
      </c>
      <c r="K15" s="12" t="s">
        <v>17</v>
      </c>
      <c r="L15" s="6"/>
    </row>
    <row r="16" s="1" customFormat="1" ht="30" customHeight="1" spans="1:12">
      <c r="A16" s="4">
        <v>14</v>
      </c>
      <c r="B16" s="5" t="s">
        <v>214</v>
      </c>
      <c r="C16" s="6" t="s">
        <v>215</v>
      </c>
      <c r="D16" s="5" t="s">
        <v>14</v>
      </c>
      <c r="E16" s="7" t="s">
        <v>210</v>
      </c>
      <c r="F16" s="7" t="s">
        <v>216</v>
      </c>
      <c r="G16" s="8">
        <v>58.8</v>
      </c>
      <c r="H16" s="8">
        <v>76.42</v>
      </c>
      <c r="I16" s="11">
        <f t="shared" si="0"/>
        <v>65.848</v>
      </c>
      <c r="J16" s="6">
        <v>1</v>
      </c>
      <c r="K16" s="12" t="s">
        <v>17</v>
      </c>
      <c r="L16" s="6"/>
    </row>
    <row r="17" s="1" customFormat="1" ht="30" customHeight="1" spans="1:12">
      <c r="A17" s="4">
        <v>15</v>
      </c>
      <c r="B17" s="5" t="s">
        <v>217</v>
      </c>
      <c r="C17" s="6" t="s">
        <v>218</v>
      </c>
      <c r="D17" s="5" t="s">
        <v>20</v>
      </c>
      <c r="E17" s="7" t="s">
        <v>210</v>
      </c>
      <c r="F17" s="7" t="s">
        <v>216</v>
      </c>
      <c r="G17" s="8">
        <v>59.6</v>
      </c>
      <c r="H17" s="8">
        <v>75</v>
      </c>
      <c r="I17" s="11">
        <f t="shared" si="0"/>
        <v>65.76</v>
      </c>
      <c r="J17" s="6">
        <v>2</v>
      </c>
      <c r="K17" s="12" t="s">
        <v>17</v>
      </c>
      <c r="L17" s="6"/>
    </row>
    <row r="18" s="1" customFormat="1" ht="30" customHeight="1" spans="1:12">
      <c r="A18" s="4">
        <v>16</v>
      </c>
      <c r="B18" s="5" t="s">
        <v>219</v>
      </c>
      <c r="C18" s="6" t="s">
        <v>220</v>
      </c>
      <c r="D18" s="5" t="s">
        <v>20</v>
      </c>
      <c r="E18" s="7" t="s">
        <v>210</v>
      </c>
      <c r="F18" s="7" t="s">
        <v>216</v>
      </c>
      <c r="G18" s="8">
        <v>56.4</v>
      </c>
      <c r="H18" s="8">
        <v>77.98</v>
      </c>
      <c r="I18" s="11">
        <f t="shared" si="0"/>
        <v>65.032</v>
      </c>
      <c r="J18" s="6">
        <v>3</v>
      </c>
      <c r="K18" s="12" t="s">
        <v>17</v>
      </c>
      <c r="L18" s="6"/>
    </row>
    <row r="19" s="1" customFormat="1" ht="30" customHeight="1" spans="1:12">
      <c r="A19" s="4">
        <v>17</v>
      </c>
      <c r="B19" s="5" t="s">
        <v>221</v>
      </c>
      <c r="C19" s="6" t="s">
        <v>222</v>
      </c>
      <c r="D19" s="5" t="s">
        <v>14</v>
      </c>
      <c r="E19" s="7" t="s">
        <v>210</v>
      </c>
      <c r="F19" s="7" t="s">
        <v>223</v>
      </c>
      <c r="G19" s="8">
        <v>62.7</v>
      </c>
      <c r="H19" s="8">
        <v>74.74</v>
      </c>
      <c r="I19" s="11">
        <f t="shared" si="0"/>
        <v>67.516</v>
      </c>
      <c r="J19" s="6">
        <v>1</v>
      </c>
      <c r="K19" s="12" t="s">
        <v>17</v>
      </c>
      <c r="L19" s="6"/>
    </row>
    <row r="20" s="1" customFormat="1" ht="30" customHeight="1" spans="1:12">
      <c r="A20" s="4">
        <v>18</v>
      </c>
      <c r="B20" s="5" t="s">
        <v>224</v>
      </c>
      <c r="C20" s="6">
        <v>2310704027</v>
      </c>
      <c r="D20" s="5" t="s">
        <v>20</v>
      </c>
      <c r="E20" s="7" t="s">
        <v>225</v>
      </c>
      <c r="F20" s="7" t="s">
        <v>226</v>
      </c>
      <c r="G20" s="8">
        <v>60.25</v>
      </c>
      <c r="H20" s="8">
        <v>75.22</v>
      </c>
      <c r="I20" s="11">
        <f t="shared" si="0"/>
        <v>66.238</v>
      </c>
      <c r="J20" s="6">
        <v>1</v>
      </c>
      <c r="K20" s="12" t="s">
        <v>17</v>
      </c>
      <c r="L20" s="6"/>
    </row>
  </sheetData>
  <sortState ref="B29:O34">
    <sortCondition ref="I29:I34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78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pane xSplit="1" ySplit="2" topLeftCell="B7" activePane="bottomRight" state="frozen"/>
      <selection/>
      <selection pane="topRight"/>
      <selection pane="bottomLeft"/>
      <selection pane="bottomRight" activeCell="P6" sqref="P6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2.8407079646018" customWidth="1"/>
    <col min="7" max="7" width="9.36283185840708" customWidth="1"/>
    <col min="8" max="8" width="7.30088495575221" customWidth="1"/>
    <col min="9" max="9" width="13.3716814159292" customWidth="1"/>
  </cols>
  <sheetData>
    <row r="1" ht="36" customHeight="1" spans="1:12">
      <c r="A1" s="2" t="s">
        <v>227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1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228</v>
      </c>
      <c r="C3" s="6" t="s">
        <v>229</v>
      </c>
      <c r="D3" s="5" t="s">
        <v>14</v>
      </c>
      <c r="E3" s="7" t="s">
        <v>225</v>
      </c>
      <c r="F3" s="7" t="s">
        <v>32</v>
      </c>
      <c r="G3" s="8">
        <v>66.1</v>
      </c>
      <c r="H3" s="8">
        <v>75.36</v>
      </c>
      <c r="I3" s="11">
        <f>G3*0.6+H3*0.4</f>
        <v>69.804</v>
      </c>
      <c r="J3" s="6">
        <v>1</v>
      </c>
      <c r="K3" s="12" t="s">
        <v>17</v>
      </c>
      <c r="L3" s="6"/>
    </row>
    <row r="4" s="1" customFormat="1" ht="30" customHeight="1" spans="1:12">
      <c r="A4" s="4">
        <v>2</v>
      </c>
      <c r="B4" s="5" t="s">
        <v>230</v>
      </c>
      <c r="C4" s="6" t="s">
        <v>231</v>
      </c>
      <c r="D4" s="5" t="s">
        <v>20</v>
      </c>
      <c r="E4" s="7" t="s">
        <v>225</v>
      </c>
      <c r="F4" s="7" t="s">
        <v>32</v>
      </c>
      <c r="G4" s="8">
        <v>62.55</v>
      </c>
      <c r="H4" s="8">
        <v>75.16</v>
      </c>
      <c r="I4" s="11">
        <f>G4*0.6+H4*0.4</f>
        <v>67.594</v>
      </c>
      <c r="J4" s="6">
        <v>2</v>
      </c>
      <c r="K4" s="12" t="s">
        <v>17</v>
      </c>
      <c r="L4" s="6"/>
    </row>
    <row r="5" s="1" customFormat="1" ht="30" customHeight="1" spans="1:12">
      <c r="A5" s="4">
        <v>3</v>
      </c>
      <c r="B5" s="5" t="s">
        <v>232</v>
      </c>
      <c r="C5" s="6" t="s">
        <v>233</v>
      </c>
      <c r="D5" s="5" t="s">
        <v>20</v>
      </c>
      <c r="E5" s="7" t="s">
        <v>225</v>
      </c>
      <c r="F5" s="7" t="s">
        <v>32</v>
      </c>
      <c r="G5" s="8">
        <v>62.85</v>
      </c>
      <c r="H5" s="8">
        <v>74.62</v>
      </c>
      <c r="I5" s="11">
        <f>G5*0.6+H5*0.4</f>
        <v>67.558</v>
      </c>
      <c r="J5" s="6">
        <v>3</v>
      </c>
      <c r="K5" s="12" t="s">
        <v>17</v>
      </c>
      <c r="L5" s="6"/>
    </row>
    <row r="6" s="1" customFormat="1" ht="30" customHeight="1" spans="1:12">
      <c r="A6" s="4">
        <v>4</v>
      </c>
      <c r="B6" s="5" t="s">
        <v>234</v>
      </c>
      <c r="C6" s="6" t="s">
        <v>235</v>
      </c>
      <c r="D6" s="5" t="s">
        <v>14</v>
      </c>
      <c r="E6" s="7" t="s">
        <v>225</v>
      </c>
      <c r="F6" s="7" t="s">
        <v>32</v>
      </c>
      <c r="G6" s="8">
        <v>59.6</v>
      </c>
      <c r="H6" s="8">
        <v>78.38</v>
      </c>
      <c r="I6" s="11">
        <f>G6*0.6+H6*0.4</f>
        <v>67.112</v>
      </c>
      <c r="J6" s="6">
        <v>4</v>
      </c>
      <c r="K6" s="12" t="s">
        <v>17</v>
      </c>
      <c r="L6" s="6"/>
    </row>
    <row r="7" s="1" customFormat="1" ht="30" customHeight="1" spans="1:12">
      <c r="A7" s="4">
        <v>5</v>
      </c>
      <c r="B7" s="5" t="s">
        <v>236</v>
      </c>
      <c r="C7" s="6" t="s">
        <v>237</v>
      </c>
      <c r="D7" s="5" t="s">
        <v>14</v>
      </c>
      <c r="E7" s="7" t="s">
        <v>225</v>
      </c>
      <c r="F7" s="7" t="s">
        <v>42</v>
      </c>
      <c r="G7" s="8">
        <v>64.85</v>
      </c>
      <c r="H7" s="8">
        <v>81.24</v>
      </c>
      <c r="I7" s="11">
        <f t="shared" ref="I7:I20" si="0">G7*0.6+H7*0.4</f>
        <v>71.406</v>
      </c>
      <c r="J7" s="6">
        <v>1</v>
      </c>
      <c r="K7" s="12" t="s">
        <v>17</v>
      </c>
      <c r="L7" s="6"/>
    </row>
    <row r="8" s="1" customFormat="1" ht="30" customHeight="1" spans="1:12">
      <c r="A8" s="4">
        <v>6</v>
      </c>
      <c r="B8" s="5" t="s">
        <v>238</v>
      </c>
      <c r="C8" s="6" t="s">
        <v>239</v>
      </c>
      <c r="D8" s="5" t="s">
        <v>20</v>
      </c>
      <c r="E8" s="7" t="s">
        <v>225</v>
      </c>
      <c r="F8" s="7" t="s">
        <v>42</v>
      </c>
      <c r="G8" s="8">
        <v>65.15</v>
      </c>
      <c r="H8" s="8">
        <v>79.1</v>
      </c>
      <c r="I8" s="11">
        <f t="shared" si="0"/>
        <v>70.73</v>
      </c>
      <c r="J8" s="6">
        <v>2</v>
      </c>
      <c r="K8" s="12" t="s">
        <v>17</v>
      </c>
      <c r="L8" s="6"/>
    </row>
    <row r="9" s="1" customFormat="1" ht="30" customHeight="1" spans="1:12">
      <c r="A9" s="4">
        <v>7</v>
      </c>
      <c r="B9" s="5" t="s">
        <v>240</v>
      </c>
      <c r="C9" s="6" t="s">
        <v>241</v>
      </c>
      <c r="D9" s="5" t="s">
        <v>14</v>
      </c>
      <c r="E9" s="7" t="s">
        <v>225</v>
      </c>
      <c r="F9" s="7" t="s">
        <v>42</v>
      </c>
      <c r="G9" s="8">
        <v>65.05</v>
      </c>
      <c r="H9" s="8">
        <v>77.3</v>
      </c>
      <c r="I9" s="11">
        <f t="shared" si="0"/>
        <v>69.95</v>
      </c>
      <c r="J9" s="6">
        <v>3</v>
      </c>
      <c r="K9" s="12" t="s">
        <v>17</v>
      </c>
      <c r="L9" s="6"/>
    </row>
    <row r="10" s="1" customFormat="1" ht="30" customHeight="1" spans="1:12">
      <c r="A10" s="4">
        <v>8</v>
      </c>
      <c r="B10" s="5" t="s">
        <v>242</v>
      </c>
      <c r="C10" s="6" t="s">
        <v>243</v>
      </c>
      <c r="D10" s="5" t="s">
        <v>20</v>
      </c>
      <c r="E10" s="7" t="s">
        <v>225</v>
      </c>
      <c r="F10" s="7" t="s">
        <v>42</v>
      </c>
      <c r="G10" s="8">
        <v>62.55</v>
      </c>
      <c r="H10" s="8">
        <v>79.1</v>
      </c>
      <c r="I10" s="11">
        <f t="shared" si="0"/>
        <v>69.17</v>
      </c>
      <c r="J10" s="6">
        <v>4</v>
      </c>
      <c r="K10" s="12" t="s">
        <v>17</v>
      </c>
      <c r="L10" s="6"/>
    </row>
    <row r="11" s="1" customFormat="1" ht="30" customHeight="1" spans="1:12">
      <c r="A11" s="4">
        <v>9</v>
      </c>
      <c r="B11" s="5" t="s">
        <v>244</v>
      </c>
      <c r="C11" s="6" t="s">
        <v>245</v>
      </c>
      <c r="D11" s="5" t="s">
        <v>20</v>
      </c>
      <c r="E11" s="7" t="s">
        <v>225</v>
      </c>
      <c r="F11" s="7" t="s">
        <v>42</v>
      </c>
      <c r="G11" s="8">
        <v>64.9</v>
      </c>
      <c r="H11" s="8">
        <v>74.78</v>
      </c>
      <c r="I11" s="11">
        <f t="shared" si="0"/>
        <v>68.852</v>
      </c>
      <c r="J11" s="6">
        <v>5</v>
      </c>
      <c r="K11" s="12" t="s">
        <v>17</v>
      </c>
      <c r="L11" s="6"/>
    </row>
    <row r="12" s="1" customFormat="1" ht="30" customHeight="1" spans="1:12">
      <c r="A12" s="4">
        <v>10</v>
      </c>
      <c r="B12" s="5" t="s">
        <v>246</v>
      </c>
      <c r="C12" s="6" t="s">
        <v>247</v>
      </c>
      <c r="D12" s="5" t="s">
        <v>14</v>
      </c>
      <c r="E12" s="7" t="s">
        <v>225</v>
      </c>
      <c r="F12" s="7" t="s">
        <v>42</v>
      </c>
      <c r="G12" s="8">
        <v>62.15</v>
      </c>
      <c r="H12" s="8">
        <v>77.98</v>
      </c>
      <c r="I12" s="11">
        <f t="shared" si="0"/>
        <v>68.482</v>
      </c>
      <c r="J12" s="6">
        <v>6</v>
      </c>
      <c r="K12" s="12" t="s">
        <v>17</v>
      </c>
      <c r="L12" s="6"/>
    </row>
    <row r="13" s="1" customFormat="1" ht="30" customHeight="1" spans="1:12">
      <c r="A13" s="4">
        <v>11</v>
      </c>
      <c r="B13" s="5" t="s">
        <v>248</v>
      </c>
      <c r="C13" s="6" t="s">
        <v>249</v>
      </c>
      <c r="D13" s="5" t="s">
        <v>20</v>
      </c>
      <c r="E13" s="7" t="s">
        <v>225</v>
      </c>
      <c r="F13" s="7" t="s">
        <v>250</v>
      </c>
      <c r="G13" s="8">
        <v>58.35</v>
      </c>
      <c r="H13" s="8">
        <v>73.06</v>
      </c>
      <c r="I13" s="11">
        <f t="shared" si="0"/>
        <v>64.234</v>
      </c>
      <c r="J13" s="6">
        <v>1</v>
      </c>
      <c r="K13" s="12" t="s">
        <v>17</v>
      </c>
      <c r="L13" s="6"/>
    </row>
    <row r="14" s="1" customFormat="1" ht="30" customHeight="1" spans="1:12">
      <c r="A14" s="4">
        <v>12</v>
      </c>
      <c r="B14" s="5" t="s">
        <v>251</v>
      </c>
      <c r="C14" s="6" t="s">
        <v>252</v>
      </c>
      <c r="D14" s="5" t="s">
        <v>20</v>
      </c>
      <c r="E14" s="7" t="s">
        <v>225</v>
      </c>
      <c r="F14" s="7" t="s">
        <v>250</v>
      </c>
      <c r="G14" s="8">
        <v>57.25</v>
      </c>
      <c r="H14" s="8">
        <v>74.16</v>
      </c>
      <c r="I14" s="11">
        <f t="shared" si="0"/>
        <v>64.014</v>
      </c>
      <c r="J14" s="6">
        <v>2</v>
      </c>
      <c r="K14" s="12" t="s">
        <v>17</v>
      </c>
      <c r="L14" s="6"/>
    </row>
    <row r="15" s="1" customFormat="1" ht="30" customHeight="1" spans="1:12">
      <c r="A15" s="4">
        <v>13</v>
      </c>
      <c r="B15" s="5" t="s">
        <v>253</v>
      </c>
      <c r="C15" s="6" t="s">
        <v>254</v>
      </c>
      <c r="D15" s="5" t="s">
        <v>20</v>
      </c>
      <c r="E15" s="7" t="s">
        <v>225</v>
      </c>
      <c r="F15" s="7" t="s">
        <v>255</v>
      </c>
      <c r="G15" s="8">
        <v>54.3</v>
      </c>
      <c r="H15" s="8">
        <v>82.02</v>
      </c>
      <c r="I15" s="11">
        <f t="shared" si="0"/>
        <v>65.388</v>
      </c>
      <c r="J15" s="6">
        <v>1</v>
      </c>
      <c r="K15" s="12" t="s">
        <v>17</v>
      </c>
      <c r="L15" s="6"/>
    </row>
    <row r="16" s="1" customFormat="1" ht="30" customHeight="1" spans="1:12">
      <c r="A16" s="4">
        <v>14</v>
      </c>
      <c r="B16" s="5" t="s">
        <v>256</v>
      </c>
      <c r="C16" s="6" t="s">
        <v>257</v>
      </c>
      <c r="D16" s="5" t="s">
        <v>14</v>
      </c>
      <c r="E16" s="7" t="s">
        <v>225</v>
      </c>
      <c r="F16" s="7" t="s">
        <v>255</v>
      </c>
      <c r="G16" s="8">
        <v>52.85</v>
      </c>
      <c r="H16" s="8">
        <v>74.26</v>
      </c>
      <c r="I16" s="11">
        <f t="shared" si="0"/>
        <v>61.414</v>
      </c>
      <c r="J16" s="6">
        <v>2</v>
      </c>
      <c r="K16" s="12" t="s">
        <v>17</v>
      </c>
      <c r="L16" s="6"/>
    </row>
    <row r="17" s="1" customFormat="1" ht="30" customHeight="1" spans="1:12">
      <c r="A17" s="4">
        <v>15</v>
      </c>
      <c r="B17" s="5" t="s">
        <v>258</v>
      </c>
      <c r="C17" s="6" t="s">
        <v>259</v>
      </c>
      <c r="D17" s="5" t="s">
        <v>14</v>
      </c>
      <c r="E17" s="7" t="s">
        <v>225</v>
      </c>
      <c r="F17" s="7" t="s">
        <v>255</v>
      </c>
      <c r="G17" s="8">
        <v>51.1</v>
      </c>
      <c r="H17" s="8">
        <v>75.7</v>
      </c>
      <c r="I17" s="11">
        <f t="shared" si="0"/>
        <v>60.94</v>
      </c>
      <c r="J17" s="6">
        <v>3</v>
      </c>
      <c r="K17" s="12" t="s">
        <v>17</v>
      </c>
      <c r="L17" s="6"/>
    </row>
    <row r="18" s="1" customFormat="1" ht="30" customHeight="1" spans="1:12">
      <c r="A18" s="4">
        <v>16</v>
      </c>
      <c r="B18" s="5" t="s">
        <v>260</v>
      </c>
      <c r="C18" s="6" t="s">
        <v>261</v>
      </c>
      <c r="D18" s="5" t="s">
        <v>20</v>
      </c>
      <c r="E18" s="7" t="s">
        <v>225</v>
      </c>
      <c r="F18" s="7" t="s">
        <v>262</v>
      </c>
      <c r="G18" s="8">
        <v>64.25</v>
      </c>
      <c r="H18" s="8">
        <v>79.94</v>
      </c>
      <c r="I18" s="11">
        <f t="shared" si="0"/>
        <v>70.526</v>
      </c>
      <c r="J18" s="6">
        <v>1</v>
      </c>
      <c r="K18" s="12" t="s">
        <v>17</v>
      </c>
      <c r="L18" s="6"/>
    </row>
    <row r="19" s="1" customFormat="1" ht="30" customHeight="1" spans="1:12">
      <c r="A19" s="4">
        <v>17</v>
      </c>
      <c r="B19" s="5" t="s">
        <v>263</v>
      </c>
      <c r="C19" s="6" t="s">
        <v>264</v>
      </c>
      <c r="D19" s="5" t="s">
        <v>14</v>
      </c>
      <c r="E19" s="7" t="s">
        <v>225</v>
      </c>
      <c r="F19" s="7" t="s">
        <v>262</v>
      </c>
      <c r="G19" s="8">
        <v>55.45</v>
      </c>
      <c r="H19" s="8">
        <v>76.8</v>
      </c>
      <c r="I19" s="11">
        <f t="shared" si="0"/>
        <v>63.99</v>
      </c>
      <c r="J19" s="6">
        <v>2</v>
      </c>
      <c r="K19" s="12" t="s">
        <v>17</v>
      </c>
      <c r="L19" s="6"/>
    </row>
    <row r="20" s="1" customFormat="1" ht="30" customHeight="1" spans="1:12">
      <c r="A20" s="4">
        <v>18</v>
      </c>
      <c r="B20" s="5" t="s">
        <v>265</v>
      </c>
      <c r="C20" s="6" t="s">
        <v>266</v>
      </c>
      <c r="D20" s="5" t="s">
        <v>20</v>
      </c>
      <c r="E20" s="7" t="s">
        <v>225</v>
      </c>
      <c r="F20" s="7" t="s">
        <v>267</v>
      </c>
      <c r="G20" s="8">
        <v>54.9</v>
      </c>
      <c r="H20" s="8">
        <v>75</v>
      </c>
      <c r="I20" s="11">
        <f t="shared" si="0"/>
        <v>62.94</v>
      </c>
      <c r="J20" s="6">
        <v>1</v>
      </c>
      <c r="K20" s="12" t="s">
        <v>17</v>
      </c>
      <c r="L20" s="6"/>
    </row>
  </sheetData>
  <mergeCells count="1">
    <mergeCell ref="A1:L1"/>
  </mergeCells>
  <pageMargins left="0.629861111111111" right="0.751388888888889" top="1.37777777777778" bottom="1" header="0.511805555555556" footer="0.511805555555556"/>
  <pageSetup paperSize="9" scale="77" fitToHeight="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O8" sqref="O8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1.3716814159292" customWidth="1"/>
    <col min="7" max="9" width="9.36283185840708" customWidth="1"/>
    <col min="10" max="11" width="7.30088495575221" customWidth="1"/>
    <col min="12" max="12" width="13.3716814159292" customWidth="1"/>
  </cols>
  <sheetData>
    <row r="1" ht="36" customHeight="1" spans="1:12">
      <c r="A1" s="2" t="s">
        <v>268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269</v>
      </c>
      <c r="C3" s="6" t="s">
        <v>270</v>
      </c>
      <c r="D3" s="5" t="s">
        <v>20</v>
      </c>
      <c r="E3" s="7" t="s">
        <v>271</v>
      </c>
      <c r="F3" s="7" t="s">
        <v>272</v>
      </c>
      <c r="G3" s="8">
        <v>61.45</v>
      </c>
      <c r="H3" s="8">
        <v>77.78</v>
      </c>
      <c r="I3" s="13">
        <f t="shared" ref="I3:I19" si="0">G3*0.6+H3*0.4</f>
        <v>67.982</v>
      </c>
      <c r="J3" s="6">
        <v>1</v>
      </c>
      <c r="K3" s="12" t="s">
        <v>17</v>
      </c>
      <c r="L3" s="6"/>
    </row>
    <row r="4" s="1" customFormat="1" ht="30" customHeight="1" spans="1:12">
      <c r="A4" s="4">
        <v>2</v>
      </c>
      <c r="B4" s="5" t="s">
        <v>273</v>
      </c>
      <c r="C4" s="6" t="s">
        <v>274</v>
      </c>
      <c r="D4" s="5" t="s">
        <v>20</v>
      </c>
      <c r="E4" s="7" t="s">
        <v>275</v>
      </c>
      <c r="F4" s="7" t="s">
        <v>272</v>
      </c>
      <c r="G4" s="8">
        <v>59.7</v>
      </c>
      <c r="H4" s="8">
        <v>78.54</v>
      </c>
      <c r="I4" s="13">
        <f t="shared" si="0"/>
        <v>67.236</v>
      </c>
      <c r="J4" s="6">
        <v>2</v>
      </c>
      <c r="K4" s="12" t="s">
        <v>17</v>
      </c>
      <c r="L4" s="6"/>
    </row>
    <row r="5" s="1" customFormat="1" ht="30" customHeight="1" spans="1:12">
      <c r="A5" s="4">
        <v>3</v>
      </c>
      <c r="B5" s="5" t="s">
        <v>276</v>
      </c>
      <c r="C5" s="6" t="s">
        <v>277</v>
      </c>
      <c r="D5" s="5" t="s">
        <v>20</v>
      </c>
      <c r="E5" s="7" t="s">
        <v>275</v>
      </c>
      <c r="F5" s="7" t="s">
        <v>272</v>
      </c>
      <c r="G5" s="8">
        <v>58.5</v>
      </c>
      <c r="H5" s="8">
        <v>79.6</v>
      </c>
      <c r="I5" s="13">
        <f t="shared" si="0"/>
        <v>66.94</v>
      </c>
      <c r="J5" s="6">
        <v>3</v>
      </c>
      <c r="K5" s="12" t="s">
        <v>17</v>
      </c>
      <c r="L5" s="6"/>
    </row>
    <row r="6" s="1" customFormat="1" ht="30" customHeight="1" spans="1:12">
      <c r="A6" s="4">
        <v>4</v>
      </c>
      <c r="B6" s="5" t="s">
        <v>278</v>
      </c>
      <c r="C6" s="6" t="s">
        <v>279</v>
      </c>
      <c r="D6" s="5" t="s">
        <v>14</v>
      </c>
      <c r="E6" s="7" t="s">
        <v>271</v>
      </c>
      <c r="F6" s="7" t="s">
        <v>280</v>
      </c>
      <c r="G6" s="8">
        <v>63.15</v>
      </c>
      <c r="H6" s="8">
        <v>76.38</v>
      </c>
      <c r="I6" s="13">
        <f t="shared" si="0"/>
        <v>68.442</v>
      </c>
      <c r="J6" s="6">
        <v>1</v>
      </c>
      <c r="K6" s="12" t="s">
        <v>17</v>
      </c>
      <c r="L6" s="6"/>
    </row>
    <row r="7" s="1" customFormat="1" ht="30" customHeight="1" spans="1:12">
      <c r="A7" s="4">
        <v>5</v>
      </c>
      <c r="B7" s="5" t="s">
        <v>281</v>
      </c>
      <c r="C7" s="6" t="s">
        <v>282</v>
      </c>
      <c r="D7" s="5" t="s">
        <v>14</v>
      </c>
      <c r="E7" s="7" t="s">
        <v>271</v>
      </c>
      <c r="F7" s="7" t="s">
        <v>280</v>
      </c>
      <c r="G7" s="8">
        <v>62.15</v>
      </c>
      <c r="H7" s="8">
        <v>77.74</v>
      </c>
      <c r="I7" s="13">
        <f t="shared" si="0"/>
        <v>68.386</v>
      </c>
      <c r="J7" s="6">
        <v>2</v>
      </c>
      <c r="K7" s="12" t="s">
        <v>17</v>
      </c>
      <c r="L7" s="6"/>
    </row>
    <row r="8" s="1" customFormat="1" ht="30" customHeight="1" spans="1:12">
      <c r="A8" s="4">
        <v>6</v>
      </c>
      <c r="B8" s="5" t="s">
        <v>283</v>
      </c>
      <c r="C8" s="6" t="s">
        <v>284</v>
      </c>
      <c r="D8" s="5" t="s">
        <v>14</v>
      </c>
      <c r="E8" s="7" t="s">
        <v>285</v>
      </c>
      <c r="F8" s="7" t="s">
        <v>75</v>
      </c>
      <c r="G8" s="8">
        <v>65.35</v>
      </c>
      <c r="H8" s="8">
        <v>76.86</v>
      </c>
      <c r="I8" s="13">
        <f t="shared" si="0"/>
        <v>69.954</v>
      </c>
      <c r="J8" s="6">
        <v>1</v>
      </c>
      <c r="K8" s="12" t="s">
        <v>17</v>
      </c>
      <c r="L8" s="6"/>
    </row>
    <row r="9" s="1" customFormat="1" ht="30" customHeight="1" spans="1:12">
      <c r="A9" s="4">
        <v>7</v>
      </c>
      <c r="B9" s="5" t="s">
        <v>286</v>
      </c>
      <c r="C9" s="6" t="s">
        <v>287</v>
      </c>
      <c r="D9" s="5" t="s">
        <v>20</v>
      </c>
      <c r="E9" s="7" t="s">
        <v>288</v>
      </c>
      <c r="F9" s="7" t="s">
        <v>289</v>
      </c>
      <c r="G9" s="8">
        <v>62.5</v>
      </c>
      <c r="H9" s="8">
        <v>75.88</v>
      </c>
      <c r="I9" s="13">
        <f t="shared" si="0"/>
        <v>67.852</v>
      </c>
      <c r="J9" s="6">
        <v>1</v>
      </c>
      <c r="K9" s="12" t="s">
        <v>17</v>
      </c>
      <c r="L9" s="6"/>
    </row>
    <row r="10" s="1" customFormat="1" ht="30" customHeight="1" spans="1:12">
      <c r="A10" s="4">
        <v>8</v>
      </c>
      <c r="B10" s="5" t="s">
        <v>290</v>
      </c>
      <c r="C10" s="6" t="s">
        <v>291</v>
      </c>
      <c r="D10" s="5" t="s">
        <v>20</v>
      </c>
      <c r="E10" s="7" t="s">
        <v>288</v>
      </c>
      <c r="F10" s="7" t="s">
        <v>292</v>
      </c>
      <c r="G10" s="8">
        <v>61.55</v>
      </c>
      <c r="H10" s="8">
        <v>78</v>
      </c>
      <c r="I10" s="13">
        <f t="shared" si="0"/>
        <v>68.13</v>
      </c>
      <c r="J10" s="6">
        <v>1</v>
      </c>
      <c r="K10" s="12" t="s">
        <v>17</v>
      </c>
      <c r="L10" s="6"/>
    </row>
    <row r="11" s="1" customFormat="1" ht="30" customHeight="1" spans="1:12">
      <c r="A11" s="4">
        <v>9</v>
      </c>
      <c r="B11" s="5" t="s">
        <v>293</v>
      </c>
      <c r="C11" s="6" t="s">
        <v>294</v>
      </c>
      <c r="D11" s="5" t="s">
        <v>20</v>
      </c>
      <c r="E11" s="7" t="s">
        <v>295</v>
      </c>
      <c r="F11" s="7" t="s">
        <v>296</v>
      </c>
      <c r="G11" s="8">
        <v>66.3</v>
      </c>
      <c r="H11" s="8">
        <v>76.3</v>
      </c>
      <c r="I11" s="13">
        <f t="shared" si="0"/>
        <v>70.3</v>
      </c>
      <c r="J11" s="6">
        <v>1</v>
      </c>
      <c r="K11" s="12" t="s">
        <v>17</v>
      </c>
      <c r="L11" s="6"/>
    </row>
    <row r="12" s="1" customFormat="1" ht="30" customHeight="1" spans="1:12">
      <c r="A12" s="4">
        <v>10</v>
      </c>
      <c r="B12" s="5" t="s">
        <v>297</v>
      </c>
      <c r="C12" s="6" t="s">
        <v>298</v>
      </c>
      <c r="D12" s="5" t="s">
        <v>14</v>
      </c>
      <c r="E12" s="7" t="s">
        <v>295</v>
      </c>
      <c r="F12" s="7" t="s">
        <v>296</v>
      </c>
      <c r="G12" s="8">
        <v>65.05</v>
      </c>
      <c r="H12" s="8">
        <v>78.14</v>
      </c>
      <c r="I12" s="13">
        <f t="shared" si="0"/>
        <v>70.286</v>
      </c>
      <c r="J12" s="6">
        <v>2</v>
      </c>
      <c r="K12" s="12" t="s">
        <v>17</v>
      </c>
      <c r="L12" s="6"/>
    </row>
    <row r="13" s="1" customFormat="1" ht="30" customHeight="1" spans="1:12">
      <c r="A13" s="4">
        <v>11</v>
      </c>
      <c r="B13" s="5" t="s">
        <v>299</v>
      </c>
      <c r="C13" s="6" t="s">
        <v>300</v>
      </c>
      <c r="D13" s="5" t="s">
        <v>20</v>
      </c>
      <c r="E13" s="7" t="s">
        <v>301</v>
      </c>
      <c r="F13" s="7" t="s">
        <v>302</v>
      </c>
      <c r="G13" s="8">
        <v>63.2</v>
      </c>
      <c r="H13" s="8">
        <v>81.56</v>
      </c>
      <c r="I13" s="13">
        <f t="shared" si="0"/>
        <v>70.544</v>
      </c>
      <c r="J13" s="6">
        <v>1</v>
      </c>
      <c r="K13" s="12" t="s">
        <v>17</v>
      </c>
      <c r="L13" s="6"/>
    </row>
    <row r="14" s="1" customFormat="1" ht="30" customHeight="1" spans="1:12">
      <c r="A14" s="4">
        <v>12</v>
      </c>
      <c r="B14" s="5" t="s">
        <v>303</v>
      </c>
      <c r="C14" s="6" t="s">
        <v>304</v>
      </c>
      <c r="D14" s="5" t="s">
        <v>14</v>
      </c>
      <c r="E14" s="7" t="s">
        <v>305</v>
      </c>
      <c r="F14" s="7" t="s">
        <v>306</v>
      </c>
      <c r="G14" s="8">
        <v>58.7</v>
      </c>
      <c r="H14" s="8">
        <v>76.94</v>
      </c>
      <c r="I14" s="13">
        <f t="shared" si="0"/>
        <v>65.996</v>
      </c>
      <c r="J14" s="6">
        <v>1</v>
      </c>
      <c r="K14" s="12" t="s">
        <v>17</v>
      </c>
      <c r="L14" s="6"/>
    </row>
    <row r="15" s="1" customFormat="1" ht="30" customHeight="1" spans="1:12">
      <c r="A15" s="4">
        <v>13</v>
      </c>
      <c r="B15" s="5" t="s">
        <v>307</v>
      </c>
      <c r="C15" s="6" t="s">
        <v>308</v>
      </c>
      <c r="D15" s="5" t="s">
        <v>20</v>
      </c>
      <c r="E15" s="7" t="s">
        <v>309</v>
      </c>
      <c r="F15" s="7" t="s">
        <v>310</v>
      </c>
      <c r="G15" s="8">
        <v>63.45</v>
      </c>
      <c r="H15" s="8">
        <v>76.1</v>
      </c>
      <c r="I15" s="13">
        <f t="shared" si="0"/>
        <v>68.51</v>
      </c>
      <c r="J15" s="6">
        <v>1</v>
      </c>
      <c r="K15" s="12" t="s">
        <v>17</v>
      </c>
      <c r="L15" s="6"/>
    </row>
    <row r="16" s="1" customFormat="1" ht="30" customHeight="1" spans="1:12">
      <c r="A16" s="4">
        <v>14</v>
      </c>
      <c r="B16" s="5" t="s">
        <v>311</v>
      </c>
      <c r="C16" s="6" t="s">
        <v>312</v>
      </c>
      <c r="D16" s="5" t="s">
        <v>14</v>
      </c>
      <c r="E16" s="7" t="s">
        <v>313</v>
      </c>
      <c r="F16" s="7" t="s">
        <v>314</v>
      </c>
      <c r="G16" s="8">
        <v>65.75</v>
      </c>
      <c r="H16" s="8">
        <v>77.76</v>
      </c>
      <c r="I16" s="13">
        <f t="shared" si="0"/>
        <v>70.554</v>
      </c>
      <c r="J16" s="6">
        <v>1</v>
      </c>
      <c r="K16" s="12" t="s">
        <v>17</v>
      </c>
      <c r="L16" s="6"/>
    </row>
    <row r="17" s="1" customFormat="1" ht="30" customHeight="1" spans="1:12">
      <c r="A17" s="4">
        <v>15</v>
      </c>
      <c r="B17" s="5" t="s">
        <v>315</v>
      </c>
      <c r="C17" s="6" t="s">
        <v>316</v>
      </c>
      <c r="D17" s="5" t="s">
        <v>20</v>
      </c>
      <c r="E17" s="7" t="s">
        <v>313</v>
      </c>
      <c r="F17" s="7" t="s">
        <v>317</v>
      </c>
      <c r="G17" s="8">
        <v>65.9</v>
      </c>
      <c r="H17" s="8">
        <v>76.92</v>
      </c>
      <c r="I17" s="13">
        <f t="shared" si="0"/>
        <v>70.308</v>
      </c>
      <c r="J17" s="6">
        <v>1</v>
      </c>
      <c r="K17" s="12" t="s">
        <v>17</v>
      </c>
      <c r="L17" s="6"/>
    </row>
    <row r="18" s="1" customFormat="1" ht="30" customHeight="1" spans="1:12">
      <c r="A18" s="4">
        <v>16</v>
      </c>
      <c r="B18" s="5" t="s">
        <v>318</v>
      </c>
      <c r="C18" s="6" t="s">
        <v>319</v>
      </c>
      <c r="D18" s="5" t="s">
        <v>14</v>
      </c>
      <c r="E18" s="7" t="s">
        <v>320</v>
      </c>
      <c r="F18" s="7" t="s">
        <v>321</v>
      </c>
      <c r="G18" s="8">
        <v>72.5</v>
      </c>
      <c r="H18" s="8">
        <v>80.62</v>
      </c>
      <c r="I18" s="13">
        <f t="shared" si="0"/>
        <v>75.748</v>
      </c>
      <c r="J18" s="6">
        <v>1</v>
      </c>
      <c r="K18" s="12" t="s">
        <v>17</v>
      </c>
      <c r="L18" s="6"/>
    </row>
    <row r="19" s="1" customFormat="1" ht="30" customHeight="1" spans="1:12">
      <c r="A19" s="4">
        <v>17</v>
      </c>
      <c r="B19" s="5" t="s">
        <v>322</v>
      </c>
      <c r="C19" s="6" t="s">
        <v>323</v>
      </c>
      <c r="D19" s="5" t="s">
        <v>14</v>
      </c>
      <c r="E19" s="7" t="s">
        <v>320</v>
      </c>
      <c r="F19" s="7" t="s">
        <v>324</v>
      </c>
      <c r="G19" s="8">
        <v>58.95</v>
      </c>
      <c r="H19" s="8">
        <v>77.1</v>
      </c>
      <c r="I19" s="13">
        <f t="shared" si="0"/>
        <v>66.21</v>
      </c>
      <c r="J19" s="6">
        <v>1</v>
      </c>
      <c r="K19" s="12" t="s">
        <v>17</v>
      </c>
      <c r="L19" s="6"/>
    </row>
    <row r="20" ht="15.75" spans="1: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ht="15.75" spans="1: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</sheetData>
  <sortState ref="B19:O22">
    <sortCondition ref="I19:I22" descending="1"/>
  </sortState>
  <mergeCells count="1">
    <mergeCell ref="A1:L1"/>
  </mergeCells>
  <pageMargins left="0.629861111111111" right="0.751388888888889" top="1.37777777777778" bottom="1" header="0.511805555555556" footer="0.511805555555556"/>
  <pageSetup paperSize="9" scale="56" fitToHeight="0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pane xSplit="1" ySplit="2" topLeftCell="B6" activePane="bottomRight" state="frozen"/>
      <selection/>
      <selection pane="topRight"/>
      <selection pane="bottomLeft"/>
      <selection pane="bottomRight" activeCell="O15" sqref="O15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1.3716814159292" customWidth="1"/>
    <col min="7" max="7" width="9.36283185840708" customWidth="1"/>
    <col min="8" max="8" width="7.30088495575221" customWidth="1"/>
    <col min="9" max="9" width="13.3716814159292" customWidth="1"/>
  </cols>
  <sheetData>
    <row r="1" ht="36" customHeight="1" spans="1:12">
      <c r="A1" s="2" t="s">
        <v>325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1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326</v>
      </c>
      <c r="C3" s="6" t="s">
        <v>327</v>
      </c>
      <c r="D3" s="5" t="s">
        <v>14</v>
      </c>
      <c r="E3" s="7" t="s">
        <v>328</v>
      </c>
      <c r="F3" s="7" t="s">
        <v>329</v>
      </c>
      <c r="G3" s="8">
        <v>59.55</v>
      </c>
      <c r="H3" s="8">
        <v>76.3</v>
      </c>
      <c r="I3" s="11">
        <f t="shared" ref="I3:I19" si="0">G3*0.6+H3*0.4</f>
        <v>66.25</v>
      </c>
      <c r="J3" s="6">
        <v>1</v>
      </c>
      <c r="K3" s="12" t="s">
        <v>17</v>
      </c>
      <c r="L3" s="6"/>
    </row>
    <row r="4" s="1" customFormat="1" ht="30" customHeight="1" spans="1:12">
      <c r="A4" s="4">
        <v>2</v>
      </c>
      <c r="B4" s="5" t="s">
        <v>330</v>
      </c>
      <c r="C4" s="6" t="s">
        <v>331</v>
      </c>
      <c r="D4" s="5" t="s">
        <v>14</v>
      </c>
      <c r="E4" s="7" t="s">
        <v>328</v>
      </c>
      <c r="F4" s="7" t="s">
        <v>332</v>
      </c>
      <c r="G4" s="8">
        <v>62.75</v>
      </c>
      <c r="H4" s="8">
        <v>83.84</v>
      </c>
      <c r="I4" s="11">
        <f t="shared" si="0"/>
        <v>71.186</v>
      </c>
      <c r="J4" s="6">
        <v>1</v>
      </c>
      <c r="K4" s="12" t="s">
        <v>17</v>
      </c>
      <c r="L4" s="6"/>
    </row>
    <row r="5" s="1" customFormat="1" ht="30" customHeight="1" spans="1:12">
      <c r="A5" s="4">
        <v>3</v>
      </c>
      <c r="B5" s="5" t="s">
        <v>333</v>
      </c>
      <c r="C5" s="6" t="s">
        <v>334</v>
      </c>
      <c r="D5" s="5" t="s">
        <v>14</v>
      </c>
      <c r="E5" s="7" t="s">
        <v>328</v>
      </c>
      <c r="F5" s="7" t="s">
        <v>75</v>
      </c>
      <c r="G5" s="8">
        <v>61.05</v>
      </c>
      <c r="H5" s="8">
        <v>79.08</v>
      </c>
      <c r="I5" s="11">
        <f t="shared" si="0"/>
        <v>68.262</v>
      </c>
      <c r="J5" s="6">
        <v>1</v>
      </c>
      <c r="K5" s="12" t="s">
        <v>17</v>
      </c>
      <c r="L5" s="6"/>
    </row>
    <row r="6" s="1" customFormat="1" ht="30" customHeight="1" spans="1:12">
      <c r="A6" s="4">
        <v>4</v>
      </c>
      <c r="B6" s="5" t="s">
        <v>335</v>
      </c>
      <c r="C6" s="6" t="s">
        <v>336</v>
      </c>
      <c r="D6" s="5" t="s">
        <v>14</v>
      </c>
      <c r="E6" s="7" t="s">
        <v>337</v>
      </c>
      <c r="F6" s="7" t="s">
        <v>321</v>
      </c>
      <c r="G6" s="8">
        <v>60.6</v>
      </c>
      <c r="H6" s="8">
        <v>76.88</v>
      </c>
      <c r="I6" s="11">
        <f t="shared" si="0"/>
        <v>67.112</v>
      </c>
      <c r="J6" s="6">
        <v>1</v>
      </c>
      <c r="K6" s="12" t="s">
        <v>17</v>
      </c>
      <c r="L6" s="6"/>
    </row>
    <row r="7" s="1" customFormat="1" ht="30" customHeight="1" spans="1:12">
      <c r="A7" s="4">
        <v>5</v>
      </c>
      <c r="B7" s="5" t="s">
        <v>338</v>
      </c>
      <c r="C7" s="6" t="s">
        <v>339</v>
      </c>
      <c r="D7" s="5" t="s">
        <v>20</v>
      </c>
      <c r="E7" s="7" t="s">
        <v>337</v>
      </c>
      <c r="F7" s="7" t="s">
        <v>340</v>
      </c>
      <c r="G7" s="8">
        <v>57.9</v>
      </c>
      <c r="H7" s="8">
        <v>74.88</v>
      </c>
      <c r="I7" s="11">
        <f t="shared" si="0"/>
        <v>64.692</v>
      </c>
      <c r="J7" s="6">
        <v>1</v>
      </c>
      <c r="K7" s="12" t="s">
        <v>17</v>
      </c>
      <c r="L7" s="6"/>
    </row>
    <row r="8" s="1" customFormat="1" ht="30" customHeight="1" spans="1:12">
      <c r="A8" s="4">
        <v>6</v>
      </c>
      <c r="B8" s="5" t="s">
        <v>341</v>
      </c>
      <c r="C8" s="6" t="s">
        <v>342</v>
      </c>
      <c r="D8" s="5" t="s">
        <v>14</v>
      </c>
      <c r="E8" s="7" t="s">
        <v>337</v>
      </c>
      <c r="F8" s="7" t="s">
        <v>343</v>
      </c>
      <c r="G8" s="8">
        <v>61.05</v>
      </c>
      <c r="H8" s="8">
        <v>76.42</v>
      </c>
      <c r="I8" s="11">
        <f t="shared" si="0"/>
        <v>67.198</v>
      </c>
      <c r="J8" s="6">
        <v>1</v>
      </c>
      <c r="K8" s="12" t="s">
        <v>17</v>
      </c>
      <c r="L8" s="6"/>
    </row>
    <row r="9" s="1" customFormat="1" ht="30" customHeight="1" spans="1:12">
      <c r="A9" s="4">
        <v>7</v>
      </c>
      <c r="B9" s="5" t="s">
        <v>344</v>
      </c>
      <c r="C9" s="6" t="s">
        <v>345</v>
      </c>
      <c r="D9" s="5" t="s">
        <v>14</v>
      </c>
      <c r="E9" s="7" t="s">
        <v>346</v>
      </c>
      <c r="F9" s="7" t="s">
        <v>347</v>
      </c>
      <c r="G9" s="8">
        <v>59.8</v>
      </c>
      <c r="H9" s="8">
        <v>78.7</v>
      </c>
      <c r="I9" s="11">
        <f t="shared" si="0"/>
        <v>67.36</v>
      </c>
      <c r="J9" s="6">
        <v>1</v>
      </c>
      <c r="K9" s="12" t="s">
        <v>17</v>
      </c>
      <c r="L9" s="6"/>
    </row>
    <row r="10" s="1" customFormat="1" ht="30" customHeight="1" spans="1:12">
      <c r="A10" s="4">
        <v>8</v>
      </c>
      <c r="B10" s="5" t="s">
        <v>348</v>
      </c>
      <c r="C10" s="6" t="s">
        <v>349</v>
      </c>
      <c r="D10" s="5" t="s">
        <v>20</v>
      </c>
      <c r="E10" s="7" t="s">
        <v>350</v>
      </c>
      <c r="F10" s="7" t="s">
        <v>75</v>
      </c>
      <c r="G10" s="8">
        <v>57.6</v>
      </c>
      <c r="H10" s="8">
        <v>78.9</v>
      </c>
      <c r="I10" s="11">
        <f t="shared" si="0"/>
        <v>66.12</v>
      </c>
      <c r="J10" s="6">
        <v>1</v>
      </c>
      <c r="K10" s="12" t="s">
        <v>17</v>
      </c>
      <c r="L10" s="6"/>
    </row>
    <row r="11" s="1" customFormat="1" ht="30" customHeight="1" spans="1:12">
      <c r="A11" s="4">
        <v>9</v>
      </c>
      <c r="B11" s="5" t="s">
        <v>351</v>
      </c>
      <c r="C11" s="6" t="s">
        <v>352</v>
      </c>
      <c r="D11" s="5" t="s">
        <v>20</v>
      </c>
      <c r="E11" s="7" t="s">
        <v>350</v>
      </c>
      <c r="F11" s="7" t="s">
        <v>75</v>
      </c>
      <c r="G11" s="8">
        <v>58.1</v>
      </c>
      <c r="H11" s="8">
        <v>77.94</v>
      </c>
      <c r="I11" s="11">
        <f t="shared" si="0"/>
        <v>66.036</v>
      </c>
      <c r="J11" s="6">
        <v>2</v>
      </c>
      <c r="K11" s="12" t="s">
        <v>17</v>
      </c>
      <c r="L11" s="6"/>
    </row>
    <row r="12" s="1" customFormat="1" ht="30" customHeight="1" spans="1:12">
      <c r="A12" s="4">
        <v>10</v>
      </c>
      <c r="B12" s="5" t="s">
        <v>353</v>
      </c>
      <c r="C12" s="6" t="s">
        <v>354</v>
      </c>
      <c r="D12" s="5" t="s">
        <v>20</v>
      </c>
      <c r="E12" s="7" t="s">
        <v>350</v>
      </c>
      <c r="F12" s="7" t="s">
        <v>355</v>
      </c>
      <c r="G12" s="8">
        <v>62.25</v>
      </c>
      <c r="H12" s="8">
        <v>74.82</v>
      </c>
      <c r="I12" s="11">
        <f t="shared" si="0"/>
        <v>67.278</v>
      </c>
      <c r="J12" s="6">
        <v>1</v>
      </c>
      <c r="K12" s="12" t="s">
        <v>17</v>
      </c>
      <c r="L12" s="6"/>
    </row>
    <row r="13" s="1" customFormat="1" ht="30" customHeight="1" spans="1:12">
      <c r="A13" s="4">
        <v>11</v>
      </c>
      <c r="B13" s="5" t="s">
        <v>356</v>
      </c>
      <c r="C13" s="6" t="s">
        <v>357</v>
      </c>
      <c r="D13" s="5" t="s">
        <v>20</v>
      </c>
      <c r="E13" s="7" t="s">
        <v>350</v>
      </c>
      <c r="F13" s="7" t="s">
        <v>172</v>
      </c>
      <c r="G13" s="8">
        <v>61.8</v>
      </c>
      <c r="H13" s="8">
        <v>74.58</v>
      </c>
      <c r="I13" s="11">
        <f t="shared" si="0"/>
        <v>66.912</v>
      </c>
      <c r="J13" s="6">
        <v>1</v>
      </c>
      <c r="K13" s="12" t="s">
        <v>17</v>
      </c>
      <c r="L13" s="6"/>
    </row>
    <row r="14" s="1" customFormat="1" ht="30" customHeight="1" spans="1:12">
      <c r="A14" s="4">
        <v>12</v>
      </c>
      <c r="B14" s="5" t="s">
        <v>358</v>
      </c>
      <c r="C14" s="6" t="s">
        <v>359</v>
      </c>
      <c r="D14" s="5" t="s">
        <v>20</v>
      </c>
      <c r="E14" s="7" t="s">
        <v>350</v>
      </c>
      <c r="F14" s="7" t="s">
        <v>172</v>
      </c>
      <c r="G14" s="8">
        <v>58.75</v>
      </c>
      <c r="H14" s="8">
        <v>75.74</v>
      </c>
      <c r="I14" s="11">
        <f t="shared" si="0"/>
        <v>65.546</v>
      </c>
      <c r="J14" s="6">
        <v>2</v>
      </c>
      <c r="K14" s="12" t="s">
        <v>17</v>
      </c>
      <c r="L14" s="6"/>
    </row>
    <row r="15" s="1" customFormat="1" ht="30" customHeight="1" spans="1:12">
      <c r="A15" s="4">
        <v>13</v>
      </c>
      <c r="B15" s="5" t="s">
        <v>360</v>
      </c>
      <c r="C15" s="6" t="s">
        <v>361</v>
      </c>
      <c r="D15" s="5" t="s">
        <v>14</v>
      </c>
      <c r="E15" s="7" t="s">
        <v>350</v>
      </c>
      <c r="F15" s="7" t="s">
        <v>362</v>
      </c>
      <c r="G15" s="8">
        <v>64.7</v>
      </c>
      <c r="H15" s="8">
        <v>77.4</v>
      </c>
      <c r="I15" s="11">
        <f t="shared" si="0"/>
        <v>69.78</v>
      </c>
      <c r="J15" s="6">
        <v>1</v>
      </c>
      <c r="K15" s="12" t="s">
        <v>17</v>
      </c>
      <c r="L15" s="6"/>
    </row>
    <row r="16" s="1" customFormat="1" ht="30" customHeight="1" spans="1:12">
      <c r="A16" s="4">
        <v>14</v>
      </c>
      <c r="B16" s="5" t="s">
        <v>363</v>
      </c>
      <c r="C16" s="6" t="s">
        <v>364</v>
      </c>
      <c r="D16" s="5" t="s">
        <v>20</v>
      </c>
      <c r="E16" s="7" t="s">
        <v>350</v>
      </c>
      <c r="F16" s="7" t="s">
        <v>362</v>
      </c>
      <c r="G16" s="8">
        <v>65.05</v>
      </c>
      <c r="H16" s="8">
        <v>76.62</v>
      </c>
      <c r="I16" s="11">
        <f t="shared" si="0"/>
        <v>69.678</v>
      </c>
      <c r="J16" s="6">
        <v>2</v>
      </c>
      <c r="K16" s="12" t="s">
        <v>17</v>
      </c>
      <c r="L16" s="6"/>
    </row>
    <row r="17" s="1" customFormat="1" ht="30" customHeight="1" spans="1:12">
      <c r="A17" s="4">
        <v>15</v>
      </c>
      <c r="B17" s="5" t="s">
        <v>365</v>
      </c>
      <c r="C17" s="6" t="s">
        <v>366</v>
      </c>
      <c r="D17" s="5" t="s">
        <v>14</v>
      </c>
      <c r="E17" s="7" t="s">
        <v>367</v>
      </c>
      <c r="F17" s="7" t="s">
        <v>324</v>
      </c>
      <c r="G17" s="8">
        <v>69.05</v>
      </c>
      <c r="H17" s="8">
        <v>77.42</v>
      </c>
      <c r="I17" s="11">
        <f t="shared" si="0"/>
        <v>72.398</v>
      </c>
      <c r="J17" s="6">
        <v>1</v>
      </c>
      <c r="K17" s="12" t="s">
        <v>17</v>
      </c>
      <c r="L17" s="6"/>
    </row>
    <row r="18" s="1" customFormat="1" ht="30" customHeight="1" spans="1:12">
      <c r="A18" s="4">
        <v>16</v>
      </c>
      <c r="B18" s="5" t="s">
        <v>368</v>
      </c>
      <c r="C18" s="6" t="s">
        <v>369</v>
      </c>
      <c r="D18" s="5" t="s">
        <v>20</v>
      </c>
      <c r="E18" s="7" t="s">
        <v>367</v>
      </c>
      <c r="F18" s="7" t="s">
        <v>329</v>
      </c>
      <c r="G18" s="8">
        <v>63.85</v>
      </c>
      <c r="H18" s="8">
        <v>73.24</v>
      </c>
      <c r="I18" s="11">
        <f t="shared" si="0"/>
        <v>67.606</v>
      </c>
      <c r="J18" s="6">
        <v>1</v>
      </c>
      <c r="K18" s="12" t="s">
        <v>17</v>
      </c>
      <c r="L18" s="6"/>
    </row>
    <row r="19" s="1" customFormat="1" ht="30" customHeight="1" spans="1:12">
      <c r="A19" s="4">
        <v>17</v>
      </c>
      <c r="B19" s="5" t="s">
        <v>370</v>
      </c>
      <c r="C19" s="6" t="s">
        <v>371</v>
      </c>
      <c r="D19" s="5" t="s">
        <v>14</v>
      </c>
      <c r="E19" s="7" t="s">
        <v>372</v>
      </c>
      <c r="F19" s="7" t="s">
        <v>296</v>
      </c>
      <c r="G19" s="8">
        <v>61.35</v>
      </c>
      <c r="H19" s="8">
        <v>77.4</v>
      </c>
      <c r="I19" s="11">
        <f t="shared" si="0"/>
        <v>67.77</v>
      </c>
      <c r="J19" s="6">
        <v>1</v>
      </c>
      <c r="K19" s="12" t="s">
        <v>17</v>
      </c>
      <c r="L19" s="6"/>
    </row>
    <row r="20" ht="15.75" spans="1:9">
      <c r="A20" s="9"/>
      <c r="B20" s="9"/>
      <c r="C20" s="9"/>
      <c r="D20" s="9"/>
      <c r="E20" s="9"/>
      <c r="F20" s="9"/>
      <c r="G20" s="9"/>
      <c r="H20" s="9"/>
      <c r="I20" s="9"/>
    </row>
    <row r="21" ht="15.75" spans="1:9">
      <c r="A21" s="9"/>
      <c r="B21" s="9"/>
      <c r="C21" s="9"/>
      <c r="D21" s="9"/>
      <c r="E21" s="9"/>
      <c r="F21" s="9"/>
      <c r="G21" s="9"/>
      <c r="H21" s="9"/>
      <c r="I21" s="9"/>
    </row>
  </sheetData>
  <mergeCells count="1">
    <mergeCell ref="A1:L1"/>
  </mergeCells>
  <pageMargins left="0.629861111111111" right="0.751388888888889" top="1.37777777777778" bottom="1" header="0.511805555555556" footer="0.511805555555556"/>
  <pageSetup paperSize="9" scale="40" fitToHeight="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P6" sqref="P6"/>
    </sheetView>
  </sheetViews>
  <sheetFormatPr defaultColWidth="9" defaultRowHeight="13.5"/>
  <cols>
    <col min="1" max="1" width="5.6283185840708" customWidth="1"/>
    <col min="2" max="2" width="8.75221238938053" customWidth="1"/>
    <col min="3" max="3" width="16.1238938053097" customWidth="1"/>
    <col min="4" max="4" width="6.6283185840708" customWidth="1"/>
    <col min="5" max="5" width="24.8318584070796" customWidth="1"/>
    <col min="6" max="6" width="26.0884955752212" customWidth="1"/>
    <col min="7" max="7" width="9.36283185840708" customWidth="1"/>
    <col min="8" max="8" width="7.30088495575221" customWidth="1"/>
    <col min="9" max="9" width="13.3716814159292" customWidth="1"/>
  </cols>
  <sheetData>
    <row r="1" ht="36" customHeight="1" spans="1:12">
      <c r="A1" s="2" t="s">
        <v>373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1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3" t="s">
        <v>10</v>
      </c>
      <c r="K2" s="3" t="s">
        <v>11</v>
      </c>
      <c r="L2" s="3" t="s">
        <v>12</v>
      </c>
    </row>
    <row r="3" s="1" customFormat="1" ht="30" customHeight="1" spans="1:12">
      <c r="A3" s="4">
        <v>1</v>
      </c>
      <c r="B3" s="5" t="s">
        <v>374</v>
      </c>
      <c r="C3" s="6" t="s">
        <v>375</v>
      </c>
      <c r="D3" s="5" t="s">
        <v>14</v>
      </c>
      <c r="E3" s="7" t="s">
        <v>376</v>
      </c>
      <c r="F3" s="7" t="s">
        <v>377</v>
      </c>
      <c r="G3" s="8">
        <v>62.8</v>
      </c>
      <c r="H3" s="8">
        <v>78.74</v>
      </c>
      <c r="I3" s="11">
        <f t="shared" ref="I3:I20" si="0">G3*0.6+H3*0.4</f>
        <v>69.176</v>
      </c>
      <c r="J3" s="6">
        <v>1</v>
      </c>
      <c r="K3" s="12" t="s">
        <v>17</v>
      </c>
      <c r="L3" s="6"/>
    </row>
    <row r="4" s="1" customFormat="1" ht="30" customHeight="1" spans="1:12">
      <c r="A4" s="4">
        <v>2</v>
      </c>
      <c r="B4" s="5" t="s">
        <v>378</v>
      </c>
      <c r="C4" s="6" t="s">
        <v>379</v>
      </c>
      <c r="D4" s="5" t="s">
        <v>20</v>
      </c>
      <c r="E4" s="7" t="s">
        <v>380</v>
      </c>
      <c r="F4" s="7" t="s">
        <v>381</v>
      </c>
      <c r="G4" s="8">
        <v>62.35</v>
      </c>
      <c r="H4" s="8">
        <v>85.22</v>
      </c>
      <c r="I4" s="11">
        <f t="shared" si="0"/>
        <v>71.498</v>
      </c>
      <c r="J4" s="6">
        <v>1</v>
      </c>
      <c r="K4" s="12" t="s">
        <v>17</v>
      </c>
      <c r="L4" s="6"/>
    </row>
    <row r="5" s="1" customFormat="1" ht="30" customHeight="1" spans="1:12">
      <c r="A5" s="4">
        <v>3</v>
      </c>
      <c r="B5" s="5" t="s">
        <v>382</v>
      </c>
      <c r="C5" s="6" t="s">
        <v>383</v>
      </c>
      <c r="D5" s="5" t="s">
        <v>20</v>
      </c>
      <c r="E5" s="7" t="s">
        <v>384</v>
      </c>
      <c r="F5" s="7" t="s">
        <v>385</v>
      </c>
      <c r="G5" s="8">
        <v>67.65</v>
      </c>
      <c r="H5" s="8">
        <v>79.5</v>
      </c>
      <c r="I5" s="11">
        <f t="shared" si="0"/>
        <v>72.39</v>
      </c>
      <c r="J5" s="6">
        <v>1</v>
      </c>
      <c r="K5" s="12" t="s">
        <v>17</v>
      </c>
      <c r="L5" s="6"/>
    </row>
    <row r="6" s="1" customFormat="1" ht="30" customHeight="1" spans="1:12">
      <c r="A6" s="4">
        <v>4</v>
      </c>
      <c r="B6" s="5" t="s">
        <v>386</v>
      </c>
      <c r="C6" s="6" t="s">
        <v>387</v>
      </c>
      <c r="D6" s="5" t="s">
        <v>20</v>
      </c>
      <c r="E6" s="7" t="s">
        <v>384</v>
      </c>
      <c r="F6" s="7" t="s">
        <v>385</v>
      </c>
      <c r="G6" s="8">
        <v>66</v>
      </c>
      <c r="H6" s="8">
        <v>79.88</v>
      </c>
      <c r="I6" s="11">
        <f t="shared" si="0"/>
        <v>71.552</v>
      </c>
      <c r="J6" s="6">
        <v>2</v>
      </c>
      <c r="K6" s="12" t="s">
        <v>17</v>
      </c>
      <c r="L6" s="6"/>
    </row>
    <row r="7" s="1" customFormat="1" ht="30" customHeight="1" spans="1:12">
      <c r="A7" s="4">
        <v>5</v>
      </c>
      <c r="B7" s="5" t="s">
        <v>388</v>
      </c>
      <c r="C7" s="6" t="s">
        <v>389</v>
      </c>
      <c r="D7" s="5" t="s">
        <v>20</v>
      </c>
      <c r="E7" s="7" t="s">
        <v>384</v>
      </c>
      <c r="F7" s="7" t="s">
        <v>385</v>
      </c>
      <c r="G7" s="8">
        <v>65.15</v>
      </c>
      <c r="H7" s="8">
        <v>80.16</v>
      </c>
      <c r="I7" s="11">
        <f t="shared" si="0"/>
        <v>71.154</v>
      </c>
      <c r="J7" s="6">
        <v>3</v>
      </c>
      <c r="K7" s="12" t="s">
        <v>17</v>
      </c>
      <c r="L7" s="6"/>
    </row>
    <row r="8" s="1" customFormat="1" ht="30" customHeight="1" spans="1:12">
      <c r="A8" s="4">
        <v>6</v>
      </c>
      <c r="B8" s="5" t="s">
        <v>390</v>
      </c>
      <c r="C8" s="6" t="s">
        <v>391</v>
      </c>
      <c r="D8" s="5" t="s">
        <v>20</v>
      </c>
      <c r="E8" s="7" t="s">
        <v>384</v>
      </c>
      <c r="F8" s="7" t="s">
        <v>385</v>
      </c>
      <c r="G8" s="8">
        <v>62.5</v>
      </c>
      <c r="H8" s="8">
        <v>80.38</v>
      </c>
      <c r="I8" s="11">
        <f t="shared" si="0"/>
        <v>69.652</v>
      </c>
      <c r="J8" s="6">
        <v>4</v>
      </c>
      <c r="K8" s="12" t="s">
        <v>17</v>
      </c>
      <c r="L8" s="6"/>
    </row>
    <row r="9" s="1" customFormat="1" ht="30" customHeight="1" spans="1:12">
      <c r="A9" s="4">
        <v>7</v>
      </c>
      <c r="B9" s="5" t="s">
        <v>392</v>
      </c>
      <c r="C9" s="6" t="s">
        <v>393</v>
      </c>
      <c r="D9" s="5" t="s">
        <v>20</v>
      </c>
      <c r="E9" s="7" t="s">
        <v>384</v>
      </c>
      <c r="F9" s="7" t="s">
        <v>385</v>
      </c>
      <c r="G9" s="8">
        <v>62.25</v>
      </c>
      <c r="H9" s="8">
        <v>79.1</v>
      </c>
      <c r="I9" s="11">
        <f t="shared" si="0"/>
        <v>68.99</v>
      </c>
      <c r="J9" s="6">
        <v>5</v>
      </c>
      <c r="K9" s="12" t="s">
        <v>17</v>
      </c>
      <c r="L9" s="6"/>
    </row>
    <row r="10" s="1" customFormat="1" ht="30" customHeight="1" spans="1:12">
      <c r="A10" s="4">
        <v>8</v>
      </c>
      <c r="B10" s="5" t="s">
        <v>394</v>
      </c>
      <c r="C10" s="6" t="s">
        <v>395</v>
      </c>
      <c r="D10" s="5" t="s">
        <v>14</v>
      </c>
      <c r="E10" s="7" t="s">
        <v>384</v>
      </c>
      <c r="F10" s="7" t="s">
        <v>396</v>
      </c>
      <c r="G10" s="8">
        <v>60.15</v>
      </c>
      <c r="H10" s="8">
        <v>80.34</v>
      </c>
      <c r="I10" s="11">
        <f t="shared" si="0"/>
        <v>68.226</v>
      </c>
      <c r="J10" s="6">
        <v>1</v>
      </c>
      <c r="K10" s="12" t="s">
        <v>17</v>
      </c>
      <c r="L10" s="6"/>
    </row>
    <row r="11" s="1" customFormat="1" ht="30" customHeight="1" spans="1:12">
      <c r="A11" s="4">
        <v>9</v>
      </c>
      <c r="B11" s="5" t="s">
        <v>397</v>
      </c>
      <c r="C11" s="6" t="s">
        <v>398</v>
      </c>
      <c r="D11" s="5" t="s">
        <v>14</v>
      </c>
      <c r="E11" s="7" t="s">
        <v>384</v>
      </c>
      <c r="F11" s="7" t="s">
        <v>399</v>
      </c>
      <c r="G11" s="8">
        <v>59</v>
      </c>
      <c r="H11" s="8">
        <v>84.42</v>
      </c>
      <c r="I11" s="11">
        <f t="shared" si="0"/>
        <v>69.168</v>
      </c>
      <c r="J11" s="6">
        <v>1</v>
      </c>
      <c r="K11" s="12" t="s">
        <v>17</v>
      </c>
      <c r="L11" s="6"/>
    </row>
    <row r="12" s="1" customFormat="1" ht="30" customHeight="1" spans="1:12">
      <c r="A12" s="4">
        <v>10</v>
      </c>
      <c r="B12" s="5" t="s">
        <v>400</v>
      </c>
      <c r="C12" s="6" t="s">
        <v>401</v>
      </c>
      <c r="D12" s="5" t="s">
        <v>20</v>
      </c>
      <c r="E12" s="7" t="s">
        <v>384</v>
      </c>
      <c r="F12" s="7" t="s">
        <v>399</v>
      </c>
      <c r="G12" s="8">
        <v>59.05</v>
      </c>
      <c r="H12" s="8">
        <v>81.64</v>
      </c>
      <c r="I12" s="11">
        <f t="shared" si="0"/>
        <v>68.086</v>
      </c>
      <c r="J12" s="6">
        <v>2</v>
      </c>
      <c r="K12" s="12" t="s">
        <v>17</v>
      </c>
      <c r="L12" s="6"/>
    </row>
    <row r="13" s="1" customFormat="1" ht="30" customHeight="1" spans="1:12">
      <c r="A13" s="4">
        <v>11</v>
      </c>
      <c r="B13" s="5" t="s">
        <v>402</v>
      </c>
      <c r="C13" s="6" t="s">
        <v>403</v>
      </c>
      <c r="D13" s="5" t="s">
        <v>20</v>
      </c>
      <c r="E13" s="7" t="s">
        <v>384</v>
      </c>
      <c r="F13" s="7" t="s">
        <v>404</v>
      </c>
      <c r="G13" s="8">
        <v>53.95</v>
      </c>
      <c r="H13" s="8">
        <v>80.44</v>
      </c>
      <c r="I13" s="11">
        <f t="shared" si="0"/>
        <v>64.546</v>
      </c>
      <c r="J13" s="6">
        <v>1</v>
      </c>
      <c r="K13" s="12" t="s">
        <v>17</v>
      </c>
      <c r="L13" s="12"/>
    </row>
    <row r="14" s="1" customFormat="1" ht="30" customHeight="1" spans="1:12">
      <c r="A14" s="4">
        <v>12</v>
      </c>
      <c r="B14" s="5" t="s">
        <v>405</v>
      </c>
      <c r="C14" s="6" t="s">
        <v>406</v>
      </c>
      <c r="D14" s="5" t="s">
        <v>14</v>
      </c>
      <c r="E14" s="7" t="s">
        <v>384</v>
      </c>
      <c r="F14" s="7" t="s">
        <v>407</v>
      </c>
      <c r="G14" s="8">
        <v>53.4</v>
      </c>
      <c r="H14" s="8">
        <v>77.28</v>
      </c>
      <c r="I14" s="11">
        <f t="shared" si="0"/>
        <v>62.952</v>
      </c>
      <c r="J14" s="6">
        <v>1</v>
      </c>
      <c r="K14" s="12" t="s">
        <v>17</v>
      </c>
      <c r="L14" s="6"/>
    </row>
    <row r="15" s="1" customFormat="1" ht="30" customHeight="1" spans="1:12">
      <c r="A15" s="4">
        <v>13</v>
      </c>
      <c r="B15" s="5" t="s">
        <v>408</v>
      </c>
      <c r="C15" s="6" t="s">
        <v>409</v>
      </c>
      <c r="D15" s="5" t="s">
        <v>14</v>
      </c>
      <c r="E15" s="7" t="s">
        <v>410</v>
      </c>
      <c r="F15" s="7" t="s">
        <v>377</v>
      </c>
      <c r="G15" s="8">
        <v>64.25</v>
      </c>
      <c r="H15" s="8">
        <v>77.46</v>
      </c>
      <c r="I15" s="11">
        <f t="shared" si="0"/>
        <v>69.534</v>
      </c>
      <c r="J15" s="6">
        <v>1</v>
      </c>
      <c r="K15" s="12" t="s">
        <v>17</v>
      </c>
      <c r="L15" s="6"/>
    </row>
    <row r="16" s="1" customFormat="1" ht="30" customHeight="1" spans="1:12">
      <c r="A16" s="4">
        <v>14</v>
      </c>
      <c r="B16" s="5" t="s">
        <v>411</v>
      </c>
      <c r="C16" s="6" t="s">
        <v>412</v>
      </c>
      <c r="D16" s="5" t="s">
        <v>14</v>
      </c>
      <c r="E16" s="7" t="s">
        <v>413</v>
      </c>
      <c r="F16" s="7" t="s">
        <v>414</v>
      </c>
      <c r="G16" s="8">
        <v>60.35</v>
      </c>
      <c r="H16" s="8">
        <v>75.58</v>
      </c>
      <c r="I16" s="11">
        <f t="shared" si="0"/>
        <v>66.442</v>
      </c>
      <c r="J16" s="6">
        <v>1</v>
      </c>
      <c r="K16" s="12" t="s">
        <v>17</v>
      </c>
      <c r="L16" s="6"/>
    </row>
    <row r="17" s="1" customFormat="1" ht="30" customHeight="1" spans="1:12">
      <c r="A17" s="4">
        <v>15</v>
      </c>
      <c r="B17" s="5" t="s">
        <v>415</v>
      </c>
      <c r="C17" s="6" t="s">
        <v>416</v>
      </c>
      <c r="D17" s="5" t="s">
        <v>14</v>
      </c>
      <c r="E17" s="7" t="s">
        <v>417</v>
      </c>
      <c r="F17" s="7" t="s">
        <v>418</v>
      </c>
      <c r="G17" s="8">
        <v>59.2</v>
      </c>
      <c r="H17" s="8">
        <v>77.76</v>
      </c>
      <c r="I17" s="11">
        <f t="shared" si="0"/>
        <v>66.624</v>
      </c>
      <c r="J17" s="6">
        <v>1</v>
      </c>
      <c r="K17" s="12" t="s">
        <v>17</v>
      </c>
      <c r="L17" s="6"/>
    </row>
    <row r="18" s="1" customFormat="1" ht="30" customHeight="1" spans="1:12">
      <c r="A18" s="4">
        <v>16</v>
      </c>
      <c r="B18" s="5" t="s">
        <v>419</v>
      </c>
      <c r="C18" s="6" t="s">
        <v>420</v>
      </c>
      <c r="D18" s="5" t="s">
        <v>20</v>
      </c>
      <c r="E18" s="7" t="s">
        <v>421</v>
      </c>
      <c r="F18" s="7" t="s">
        <v>422</v>
      </c>
      <c r="G18" s="8">
        <v>58.95</v>
      </c>
      <c r="H18" s="8">
        <v>80.22</v>
      </c>
      <c r="I18" s="11">
        <f t="shared" si="0"/>
        <v>67.458</v>
      </c>
      <c r="J18" s="6">
        <v>1</v>
      </c>
      <c r="K18" s="12" t="s">
        <v>17</v>
      </c>
      <c r="L18" s="6"/>
    </row>
    <row r="19" s="1" customFormat="1" ht="30" customHeight="1" spans="1:12">
      <c r="A19" s="4">
        <v>17</v>
      </c>
      <c r="B19" s="5" t="s">
        <v>423</v>
      </c>
      <c r="C19" s="6" t="s">
        <v>424</v>
      </c>
      <c r="D19" s="5" t="s">
        <v>20</v>
      </c>
      <c r="E19" s="7" t="s">
        <v>425</v>
      </c>
      <c r="F19" s="7" t="s">
        <v>426</v>
      </c>
      <c r="G19" s="8">
        <v>62.7</v>
      </c>
      <c r="H19" s="8">
        <v>80.34</v>
      </c>
      <c r="I19" s="11">
        <f t="shared" si="0"/>
        <v>69.756</v>
      </c>
      <c r="J19" s="6">
        <v>1</v>
      </c>
      <c r="K19" s="12" t="s">
        <v>17</v>
      </c>
      <c r="L19" s="6"/>
    </row>
    <row r="20" s="1" customFormat="1" ht="30" customHeight="1" spans="1:12">
      <c r="A20" s="4">
        <v>18</v>
      </c>
      <c r="B20" s="5" t="s">
        <v>427</v>
      </c>
      <c r="C20" s="6" t="s">
        <v>428</v>
      </c>
      <c r="D20" s="5" t="s">
        <v>20</v>
      </c>
      <c r="E20" s="7" t="s">
        <v>429</v>
      </c>
      <c r="F20" s="7" t="s">
        <v>430</v>
      </c>
      <c r="G20" s="8">
        <v>55.8</v>
      </c>
      <c r="H20" s="8">
        <v>76.98</v>
      </c>
      <c r="I20" s="11">
        <f t="shared" si="0"/>
        <v>64.272</v>
      </c>
      <c r="J20" s="6">
        <v>1</v>
      </c>
      <c r="K20" s="12" t="s">
        <v>17</v>
      </c>
      <c r="L20" s="12"/>
    </row>
    <row r="21" ht="15.75" spans="1:9">
      <c r="A21" s="9"/>
      <c r="B21" s="9"/>
      <c r="C21" s="9"/>
      <c r="D21" s="9"/>
      <c r="E21" s="9"/>
      <c r="F21" s="9"/>
      <c r="G21" s="9"/>
      <c r="H21" s="9"/>
      <c r="I21" s="9"/>
    </row>
    <row r="22" ht="15.75" spans="1:9">
      <c r="A22" s="9"/>
      <c r="B22" s="9"/>
      <c r="C22" s="9"/>
      <c r="D22" s="9"/>
      <c r="E22" s="9"/>
      <c r="F22" s="9"/>
      <c r="G22" s="9"/>
      <c r="H22" s="9"/>
      <c r="I22" s="9"/>
    </row>
  </sheetData>
  <mergeCells count="1">
    <mergeCell ref="A1:L1"/>
  </mergeCells>
  <pageMargins left="0.629861111111111" right="0.751388888888889" top="1.37777777777778" bottom="1" header="0.511805555555556" footer="0.511805555555556"/>
  <pageSetup paperSize="9" scale="6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8月8日第一组</vt:lpstr>
      <vt:lpstr>8月8日第二组</vt:lpstr>
      <vt:lpstr>8月8日第三组</vt:lpstr>
      <vt:lpstr>8月8日第四组</vt:lpstr>
      <vt:lpstr>8月8日第五组</vt:lpstr>
      <vt:lpstr>8月8日第六组</vt:lpstr>
      <vt:lpstr>8月8日第七组</vt:lpstr>
      <vt:lpstr>8月8日第八组</vt:lpstr>
      <vt:lpstr>8月8日第九组</vt:lpstr>
      <vt:lpstr>8月8日第十组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qny</cp:lastModifiedBy>
  <dcterms:created xsi:type="dcterms:W3CDTF">2017-06-05T08:10:00Z</dcterms:created>
  <dcterms:modified xsi:type="dcterms:W3CDTF">2022-08-09T02:36:28Z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F25A0D0B18C642A6A7CCDB3C19000DF8</vt:lpwstr>
  </property>
</Properties>
</file>