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130"/>
  </bookViews>
  <sheets>
    <sheet name="综合成绩公示" sheetId="2" r:id="rId1"/>
  </sheets>
  <definedNames>
    <definedName name="_xlnm._FilterDatabase" localSheetId="0" hidden="1">综合成绩公示!$A$5:$S$5</definedName>
  </definedNames>
  <calcPr calcId="144525"/>
</workbook>
</file>

<file path=xl/sharedStrings.xml><?xml version="1.0" encoding="utf-8"?>
<sst xmlns="http://schemas.openxmlformats.org/spreadsheetml/2006/main" count="1358" uniqueCount="565">
  <si>
    <t>神农架林区2022年考试录用公务员考试成绩折算汇总表</t>
  </si>
  <si>
    <t>招录单位(盖章)：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</si>
  <si>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</si>
  <si>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</si>
  <si>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</si>
  <si>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</si>
  <si>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</si>
  <si>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</si>
  <si>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</si>
  <si>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</si>
  <si>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</si>
  <si>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</si>
  <si>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</si>
  <si>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</si>
  <si>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</si>
  <si>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</si>
  <si>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</si>
  <si>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</si>
  <si>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</si>
  <si>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</t>
  </si>
  <si>
    <t>综合知识测试</t>
  </si>
  <si>
    <t>折算分</t>
  </si>
  <si>
    <t>神农架</t>
  </si>
  <si>
    <t>神农架林区纪委监委机关</t>
  </si>
  <si>
    <t>纪检监察岗1</t>
  </si>
  <si>
    <t>14230202017001001</t>
  </si>
  <si>
    <t>2</t>
  </si>
  <si>
    <t>张馨宁</t>
  </si>
  <si>
    <t>女</t>
  </si>
  <si>
    <t>142290102904</t>
  </si>
  <si>
    <t>中南民族大学</t>
  </si>
  <si>
    <t>湖北省子牙童趣文化传媒有限公司</t>
  </si>
  <si>
    <t>王诗玖</t>
  </si>
  <si>
    <t>142290102102</t>
  </si>
  <si>
    <t>山西中医药大学</t>
  </si>
  <si>
    <t>无</t>
  </si>
  <si>
    <t>史晓露</t>
  </si>
  <si>
    <t>142290102113</t>
  </si>
  <si>
    <t>三峡大学</t>
  </si>
  <si>
    <t>谢志文</t>
  </si>
  <si>
    <t>男</t>
  </si>
  <si>
    <t>142290100627</t>
  </si>
  <si>
    <t>上海大学</t>
  </si>
  <si>
    <t>王爽</t>
  </si>
  <si>
    <t>142290200127</t>
  </si>
  <si>
    <t>湖北美术学院</t>
  </si>
  <si>
    <t>赵凯</t>
  </si>
  <si>
    <t>142290101028</t>
  </si>
  <si>
    <t>中国地质大学（武汉）</t>
  </si>
  <si>
    <t>神农架林区纪委监委</t>
  </si>
  <si>
    <t>纪检监察岗2</t>
  </si>
  <si>
    <t>14230202017001002</t>
  </si>
  <si>
    <t>3</t>
  </si>
  <si>
    <t>刘成</t>
  </si>
  <si>
    <t>142290100709</t>
  </si>
  <si>
    <t>黄冈师范学院</t>
  </si>
  <si>
    <t>湖北省襄阳市谷城阳光学校</t>
  </si>
  <si>
    <t>沈聪</t>
  </si>
  <si>
    <t>142290102405</t>
  </si>
  <si>
    <t>李宇晨</t>
  </si>
  <si>
    <t>142290100508</t>
  </si>
  <si>
    <t>东北师范大学</t>
  </si>
  <si>
    <t>李雪松</t>
  </si>
  <si>
    <t>142290101403</t>
  </si>
  <si>
    <t>西京学院</t>
  </si>
  <si>
    <t>袁道君</t>
  </si>
  <si>
    <t>142290102228</t>
  </si>
  <si>
    <t>长沙理工大学</t>
  </si>
  <si>
    <t>湖北省神农架林区住建局</t>
  </si>
  <si>
    <t>吴言佳</t>
  </si>
  <si>
    <t>142290102530</t>
  </si>
  <si>
    <t>湖北经济学院</t>
  </si>
  <si>
    <t>钟琪</t>
  </si>
  <si>
    <t>142290100207</t>
  </si>
  <si>
    <t>武昌首义学院</t>
  </si>
  <si>
    <t>兰佳琳</t>
  </si>
  <si>
    <t>142290103009</t>
  </si>
  <si>
    <t>湖北文理学院</t>
  </si>
  <si>
    <t>秦毅</t>
  </si>
  <si>
    <t>142290102716</t>
  </si>
  <si>
    <t>湖北科技学院</t>
  </si>
  <si>
    <t>在校大学生</t>
  </si>
  <si>
    <t>神农架林区生态环境局</t>
  </si>
  <si>
    <t>综合管理岗</t>
  </si>
  <si>
    <t>14230202017001003</t>
  </si>
  <si>
    <t>张悦</t>
  </si>
  <si>
    <t>142290101509</t>
  </si>
  <si>
    <t>武汉科技大学</t>
  </si>
  <si>
    <t>湖北省神农架林区建设工程监理有限责任公司</t>
  </si>
  <si>
    <t>王星</t>
  </si>
  <si>
    <t>142290200424</t>
  </si>
  <si>
    <t>武昌理工学院</t>
  </si>
  <si>
    <t>神农架林区劳动就业管理局</t>
  </si>
  <si>
    <t>沈魏魏</t>
  </si>
  <si>
    <t>142290101308</t>
  </si>
  <si>
    <t>湖北经济学院法商学院</t>
  </si>
  <si>
    <t>陈诺</t>
  </si>
  <si>
    <t>142290103219</t>
  </si>
  <si>
    <t>武汉传媒学院</t>
  </si>
  <si>
    <t>陈弹弦</t>
  </si>
  <si>
    <t>142290101230</t>
  </si>
  <si>
    <t>武汉工商学院</t>
  </si>
  <si>
    <t>红坪镇红河村村委会</t>
  </si>
  <si>
    <t>吴悦</t>
  </si>
  <si>
    <t>142290101512</t>
  </si>
  <si>
    <t>缺考</t>
  </si>
  <si>
    <t>长江大学</t>
  </si>
  <si>
    <t>神农架林区信访局</t>
  </si>
  <si>
    <t>14230202017001004</t>
  </si>
  <si>
    <t>1</t>
  </si>
  <si>
    <t>刘宗琼</t>
  </si>
  <si>
    <t>142290101812</t>
  </si>
  <si>
    <t>82.8</t>
  </si>
  <si>
    <t>湖北警官学院</t>
  </si>
  <si>
    <t>大九湖镇人民政府便民服务中心</t>
  </si>
  <si>
    <t>彭叶子</t>
  </si>
  <si>
    <t>142290102302</t>
  </si>
  <si>
    <t>76</t>
  </si>
  <si>
    <t>湖北大学知行学院</t>
  </si>
  <si>
    <t>神农架林区公路管理局</t>
  </si>
  <si>
    <t>邓莹莹</t>
  </si>
  <si>
    <t>142290102423</t>
  </si>
  <si>
    <t>74.6</t>
  </si>
  <si>
    <t>神农架林区财政局</t>
  </si>
  <si>
    <t>神农架林区卫生健康委员会</t>
  </si>
  <si>
    <t>综合管理岗1</t>
  </si>
  <si>
    <t>14230202017001005</t>
  </si>
  <si>
    <t>徐金琳</t>
  </si>
  <si>
    <t>142290101717</t>
  </si>
  <si>
    <t>76.8</t>
  </si>
  <si>
    <t>湖北民族学院</t>
  </si>
  <si>
    <t>胡婷</t>
  </si>
  <si>
    <t>142290101722</t>
  </si>
  <si>
    <t>西安交通大学</t>
  </si>
  <si>
    <t>郭是</t>
  </si>
  <si>
    <t>142290100409</t>
  </si>
  <si>
    <t>73</t>
  </si>
  <si>
    <t>河北中医学院</t>
  </si>
  <si>
    <t>综合管理岗2</t>
  </si>
  <si>
    <t>14230202017001006</t>
  </si>
  <si>
    <t>胡巧云</t>
  </si>
  <si>
    <t>142290200521</t>
  </si>
  <si>
    <t>76.2</t>
  </si>
  <si>
    <t>薛师婕</t>
  </si>
  <si>
    <t>142290101909</t>
  </si>
  <si>
    <t>78.4</t>
  </si>
  <si>
    <t>湖北中医药大学</t>
  </si>
  <si>
    <t>熊雨琪</t>
  </si>
  <si>
    <t>142290101719</t>
  </si>
  <si>
    <t>72.4</t>
  </si>
  <si>
    <t>神农架林区自然资源和规划局</t>
  </si>
  <si>
    <t>14230202017001007</t>
  </si>
  <si>
    <t>钟抒婷</t>
  </si>
  <si>
    <t>142290102821</t>
  </si>
  <si>
    <t>80.2</t>
  </si>
  <si>
    <t>湖南农业大学东方科技学院</t>
  </si>
  <si>
    <t>神农架林区水利和湖泊局</t>
  </si>
  <si>
    <t>王书淑</t>
  </si>
  <si>
    <t>142290200201</t>
  </si>
  <si>
    <t>77</t>
  </si>
  <si>
    <t>刘雄</t>
  </si>
  <si>
    <t>142290100517</t>
  </si>
  <si>
    <t>61.2</t>
  </si>
  <si>
    <t>14230202017001008</t>
  </si>
  <si>
    <t>韦榕</t>
  </si>
  <si>
    <t>142290100711</t>
  </si>
  <si>
    <t>81.6</t>
  </si>
  <si>
    <t>武汉生物工程学院</t>
  </si>
  <si>
    <t>冯桂荣</t>
  </si>
  <si>
    <t>142290102403</t>
  </si>
  <si>
    <t>武汉城市职业学院</t>
  </si>
  <si>
    <t>神农架林区政务中心</t>
  </si>
  <si>
    <t>许洁</t>
  </si>
  <si>
    <t>142290102920</t>
  </si>
  <si>
    <t>80.8</t>
  </si>
  <si>
    <t>综合管理岗3</t>
  </si>
  <si>
    <t>14230202017001009</t>
  </si>
  <si>
    <t>石镐</t>
  </si>
  <si>
    <t>142290101426</t>
  </si>
  <si>
    <t>湖北第二师范学院</t>
  </si>
  <si>
    <t>湖北省神农架林区融媒体中心</t>
  </si>
  <si>
    <t>王崟</t>
  </si>
  <si>
    <t>142290100522</t>
  </si>
  <si>
    <t>77.8</t>
  </si>
  <si>
    <t>武汉体育学院体育科技学院</t>
  </si>
  <si>
    <t>赵春慧</t>
  </si>
  <si>
    <t>142290200515</t>
  </si>
  <si>
    <t>75.4</t>
  </si>
  <si>
    <t>汉江师范学院</t>
  </si>
  <si>
    <t>神农架林区人力资源和社会保障局</t>
  </si>
  <si>
    <t>监督执法岗</t>
  </si>
  <si>
    <t>14230202017001010</t>
  </si>
  <si>
    <t>董欣怡</t>
  </si>
  <si>
    <t>142290102111</t>
  </si>
  <si>
    <t>83.32</t>
  </si>
  <si>
    <t>吴俊怡</t>
  </si>
  <si>
    <t>142290102320</t>
  </si>
  <si>
    <t>80.08</t>
  </si>
  <si>
    <t>湖北工程学院</t>
  </si>
  <si>
    <t>李爽</t>
  </si>
  <si>
    <t>142290101422</t>
  </si>
  <si>
    <t>80.5</t>
  </si>
  <si>
    <t>文华学院</t>
  </si>
  <si>
    <t>14230202017001011</t>
  </si>
  <si>
    <t>贺珍珍</t>
  </si>
  <si>
    <t>142290100307</t>
  </si>
  <si>
    <t>82.78</t>
  </si>
  <si>
    <t>齐浩</t>
  </si>
  <si>
    <t>142290103223</t>
  </si>
  <si>
    <t>80.04</t>
  </si>
  <si>
    <t>三峡大学科技学院</t>
  </si>
  <si>
    <t>彭鸿</t>
  </si>
  <si>
    <t>142290102830</t>
  </si>
  <si>
    <t>75.96</t>
  </si>
  <si>
    <t>14230202017001012</t>
  </si>
  <si>
    <t>陈锐</t>
  </si>
  <si>
    <t>142290102127</t>
  </si>
  <si>
    <t>85.24</t>
  </si>
  <si>
    <t>浙江科技学院</t>
  </si>
  <si>
    <t>刘雷</t>
  </si>
  <si>
    <t>142290102209</t>
  </si>
  <si>
    <t>83.24</t>
  </si>
  <si>
    <t>武汉纺织大学</t>
  </si>
  <si>
    <t>湖北汇富纳米材料股份有限公司</t>
  </si>
  <si>
    <t>王涛</t>
  </si>
  <si>
    <t>142290103113</t>
  </si>
  <si>
    <t>79.1</t>
  </si>
  <si>
    <t>湖北省神农架林区农业农村局</t>
  </si>
  <si>
    <t>神农架林区人民政府政务服务中心管理办公室</t>
  </si>
  <si>
    <t>14230202017001013</t>
  </si>
  <si>
    <t>张书恒</t>
  </si>
  <si>
    <t>142290102219</t>
  </si>
  <si>
    <t>84.7</t>
  </si>
  <si>
    <t>桂林理工大学博文管理学院</t>
  </si>
  <si>
    <t>湖北省神农架林区人社局</t>
  </si>
  <si>
    <t>田力茹</t>
  </si>
  <si>
    <t>142290102230</t>
  </si>
  <si>
    <t>84.74</t>
  </si>
  <si>
    <t>胡圣丽</t>
  </si>
  <si>
    <t>142290200317</t>
  </si>
  <si>
    <t>82.3</t>
  </si>
  <si>
    <t>广东腾越建筑有限公司</t>
  </si>
  <si>
    <t>神农架林区文化和旅游局</t>
  </si>
  <si>
    <t>旅游管理岗</t>
  </si>
  <si>
    <t>14230202017001014</t>
  </si>
  <si>
    <t>阮丽</t>
  </si>
  <si>
    <t>142290101228</t>
  </si>
  <si>
    <t>79.2</t>
  </si>
  <si>
    <t>王寨街道办事处王寨社区</t>
  </si>
  <si>
    <t>史晓荣</t>
  </si>
  <si>
    <t>142290101411</t>
  </si>
  <si>
    <t>79.6</t>
  </si>
  <si>
    <t>山西大同大学</t>
  </si>
  <si>
    <t>腾讯云雀（武汉）信息技术有限公司</t>
  </si>
  <si>
    <t>余意</t>
  </si>
  <si>
    <t>142290101406</t>
  </si>
  <si>
    <t>71.6</t>
  </si>
  <si>
    <t>中南林业科技大学</t>
  </si>
  <si>
    <t>14230202017001015</t>
  </si>
  <si>
    <t>李小纯子</t>
  </si>
  <si>
    <t>142290102303</t>
  </si>
  <si>
    <t>83.2</t>
  </si>
  <si>
    <t>西北农林科技大学</t>
  </si>
  <si>
    <t>任秋波</t>
  </si>
  <si>
    <t>142290102914</t>
  </si>
  <si>
    <t>72.2</t>
  </si>
  <si>
    <t>西安外国语大学</t>
  </si>
  <si>
    <t>谭会林</t>
  </si>
  <si>
    <t>142290103019</t>
  </si>
  <si>
    <t>70.2</t>
  </si>
  <si>
    <t>江汉大学文理学院</t>
  </si>
  <si>
    <t>神农架林区市场监督管理局</t>
  </si>
  <si>
    <t>乡镇监管所岗位1</t>
  </si>
  <si>
    <t>14230202017001016</t>
  </si>
  <si>
    <t>庄少清</t>
  </si>
  <si>
    <t>142290100703</t>
  </si>
  <si>
    <t>81.84</t>
  </si>
  <si>
    <t>武汉铁路职业技术学院</t>
  </si>
  <si>
    <t>李敏</t>
  </si>
  <si>
    <t>142290102104</t>
  </si>
  <si>
    <t>广东食品药品职业学院</t>
  </si>
  <si>
    <t>湖北省神农架林区市场管理监督局</t>
  </si>
  <si>
    <t>李浩</t>
  </si>
  <si>
    <t>142290103005</t>
  </si>
  <si>
    <t>80.9</t>
  </si>
  <si>
    <t>乡镇监管所岗位2</t>
  </si>
  <si>
    <t>14230202017001017</t>
  </si>
  <si>
    <t>桓璐</t>
  </si>
  <si>
    <t>142290103105</t>
  </si>
  <si>
    <t>85.94</t>
  </si>
  <si>
    <t>武汉航海职业技术学院</t>
  </si>
  <si>
    <t>神农架林区城市管理执法局</t>
  </si>
  <si>
    <t>陈路</t>
  </si>
  <si>
    <t>142290101513</t>
  </si>
  <si>
    <t>83.8</t>
  </si>
  <si>
    <t>湖北三峡职业技术学院</t>
  </si>
  <si>
    <t>神农架神农中医药产业研究院</t>
  </si>
  <si>
    <t>吴定慧</t>
  </si>
  <si>
    <t>142290200110</t>
  </si>
  <si>
    <t>82.2</t>
  </si>
  <si>
    <t>神农架神林农商产业发展有限公司</t>
  </si>
  <si>
    <t>赵芸</t>
  </si>
  <si>
    <t>142290101227</t>
  </si>
  <si>
    <t>81.5</t>
  </si>
  <si>
    <t>神农架林区民政局</t>
  </si>
  <si>
    <t>唐燕若</t>
  </si>
  <si>
    <t>142290102703</t>
  </si>
  <si>
    <t>80.3</t>
  </si>
  <si>
    <t>方萍</t>
  </si>
  <si>
    <t>142290102918</t>
  </si>
  <si>
    <t>80</t>
  </si>
  <si>
    <t>汉口学院</t>
  </si>
  <si>
    <t>神农架机场有限公司</t>
  </si>
  <si>
    <t>神农架林区发展和改革委员会</t>
  </si>
  <si>
    <t>文字综合岗</t>
  </si>
  <si>
    <t>14230202017001018</t>
  </si>
  <si>
    <t>宋振宇</t>
  </si>
  <si>
    <t>142290102419</t>
  </si>
  <si>
    <t>81.4</t>
  </si>
  <si>
    <t>南昌工程学院</t>
  </si>
  <si>
    <t>李晶</t>
  </si>
  <si>
    <t>142290200208</t>
  </si>
  <si>
    <t>83.12</t>
  </si>
  <si>
    <t>王肖</t>
  </si>
  <si>
    <t>142290102628</t>
  </si>
  <si>
    <t>79.3</t>
  </si>
  <si>
    <t>财务管理岗1</t>
  </si>
  <si>
    <t>14230202017001019</t>
  </si>
  <si>
    <t>王倩茹</t>
  </si>
  <si>
    <t>142290101908</t>
  </si>
  <si>
    <t>84.5</t>
  </si>
  <si>
    <t>神农架林区不动产登记中心</t>
  </si>
  <si>
    <t>方思思</t>
  </si>
  <si>
    <t>142290102424</t>
  </si>
  <si>
    <t>79.5</t>
  </si>
  <si>
    <t>湖北工业大学工程技术学院</t>
  </si>
  <si>
    <t>林婉</t>
  </si>
  <si>
    <t>142290100904</t>
  </si>
  <si>
    <t>财务管理岗2</t>
  </si>
  <si>
    <t>14230202017001020</t>
  </si>
  <si>
    <t>周子艺</t>
  </si>
  <si>
    <t>142290200324</t>
  </si>
  <si>
    <t>83.4</t>
  </si>
  <si>
    <t>河南财政金融学院</t>
  </si>
  <si>
    <t>韦锋</t>
  </si>
  <si>
    <t>142290102126</t>
  </si>
  <si>
    <t>77.5</t>
  </si>
  <si>
    <t>西南民族大学</t>
  </si>
  <si>
    <t>巴东县弘文学校</t>
  </si>
  <si>
    <t>严媛媛</t>
  </si>
  <si>
    <t>142290103030</t>
  </si>
  <si>
    <t>76.7</t>
  </si>
  <si>
    <t>神农架林区统计局</t>
  </si>
  <si>
    <t>14230202017001021</t>
  </si>
  <si>
    <t>伍鑫宇</t>
  </si>
  <si>
    <t>142290103218</t>
  </si>
  <si>
    <t>85.4</t>
  </si>
  <si>
    <t>武汉理工大学</t>
  </si>
  <si>
    <t>王熙</t>
  </si>
  <si>
    <t>142290200123</t>
  </si>
  <si>
    <t>82.1</t>
  </si>
  <si>
    <t>中国电影艺术研究中心</t>
  </si>
  <si>
    <t>陈峰</t>
  </si>
  <si>
    <t>142290200507</t>
  </si>
  <si>
    <t>中南财经政法大学</t>
  </si>
  <si>
    <t>中共竹山县委机构编制委员会办公室</t>
  </si>
  <si>
    <t>神农架林区交通运输局</t>
  </si>
  <si>
    <t>14230202017001022</t>
  </si>
  <si>
    <t>张成城</t>
  </si>
  <si>
    <t>142290103125</t>
  </si>
  <si>
    <t>71.2</t>
  </si>
  <si>
    <t>武汉东湖学院</t>
  </si>
  <si>
    <t>鲁灏</t>
  </si>
  <si>
    <t>142290101604</t>
  </si>
  <si>
    <t>76.6</t>
  </si>
  <si>
    <t>三新公司</t>
  </si>
  <si>
    <t>张圆</t>
  </si>
  <si>
    <t>142290100929</t>
  </si>
  <si>
    <t>68.4</t>
  </si>
  <si>
    <t>武当新京武文武学校</t>
  </si>
  <si>
    <t>神农架林区应急管理局</t>
  </si>
  <si>
    <t>14230202017001023</t>
  </si>
  <si>
    <t>陈菲菲</t>
  </si>
  <si>
    <t>142290100228</t>
  </si>
  <si>
    <t>83</t>
  </si>
  <si>
    <t>吉林大学</t>
  </si>
  <si>
    <t>谭鳌</t>
  </si>
  <si>
    <t>142290102214</t>
  </si>
  <si>
    <t>77.4</t>
  </si>
  <si>
    <t>武汉科技大学城市学院</t>
  </si>
  <si>
    <t>神农架林区人民法院</t>
  </si>
  <si>
    <t>阳春雪</t>
  </si>
  <si>
    <t>142290100407</t>
  </si>
  <si>
    <t>神农架林区司法局</t>
  </si>
  <si>
    <t>基层司法所岗</t>
  </si>
  <si>
    <t>14230202017001024</t>
  </si>
  <si>
    <t>邱淑琪</t>
  </si>
  <si>
    <t>142290102211</t>
  </si>
  <si>
    <t>陈迪欢</t>
  </si>
  <si>
    <t>142290200503</t>
  </si>
  <si>
    <t>郑州大学</t>
  </si>
  <si>
    <t>王磊</t>
  </si>
  <si>
    <t>142290102511</t>
  </si>
  <si>
    <t>湖北得伟君尚律师事务所</t>
  </si>
  <si>
    <t>神农架林区人民检察院</t>
  </si>
  <si>
    <t>司法警察岗1</t>
  </si>
  <si>
    <t>14230202017001025</t>
  </si>
  <si>
    <t>贾安新</t>
  </si>
  <si>
    <t>142290200215</t>
  </si>
  <si>
    <t>武汉大学</t>
  </si>
  <si>
    <t>房县尹吉甫镇尹吉甫学校</t>
  </si>
  <si>
    <t>严恒</t>
  </si>
  <si>
    <t>142290100419</t>
  </si>
  <si>
    <t>湖北工程学院新技术学院</t>
  </si>
  <si>
    <t>湖北省神农架林区阳日镇人民政府</t>
  </si>
  <si>
    <t>神农架林区社会保险管理局</t>
  </si>
  <si>
    <t>14230202017001034</t>
  </si>
  <si>
    <t>李婉婷</t>
  </si>
  <si>
    <t>142290101823</t>
  </si>
  <si>
    <t>84.8</t>
  </si>
  <si>
    <t>武汉轻工大学</t>
  </si>
  <si>
    <t>周胜龙</t>
  </si>
  <si>
    <t>142290200226</t>
  </si>
  <si>
    <t>77.6</t>
  </si>
  <si>
    <t>王素君</t>
  </si>
  <si>
    <t>142290101726</t>
  </si>
  <si>
    <t>乡镇社保岗</t>
  </si>
  <si>
    <t>14230202017001035</t>
  </si>
  <si>
    <t>赖承军</t>
  </si>
  <si>
    <t>142290100906</t>
  </si>
  <si>
    <t>84.6</t>
  </si>
  <si>
    <t>江汉大学</t>
  </si>
  <si>
    <t>兴隆寺村民委员会</t>
  </si>
  <si>
    <t>卢凯</t>
  </si>
  <si>
    <t>142290101424</t>
  </si>
  <si>
    <t>80.6</t>
  </si>
  <si>
    <t>东北林业大学</t>
  </si>
  <si>
    <t>神农架林区民航事业发展中心</t>
  </si>
  <si>
    <t>桂申雄</t>
  </si>
  <si>
    <t>142290102106</t>
  </si>
  <si>
    <t>79.7</t>
  </si>
  <si>
    <t>湖北汽车工业学院</t>
  </si>
  <si>
    <t>财务会计岗</t>
  </si>
  <si>
    <t>14230202017001037</t>
  </si>
  <si>
    <t>廖梓龙</t>
  </si>
  <si>
    <t>142290100323</t>
  </si>
  <si>
    <t>79.9</t>
  </si>
  <si>
    <t>江西财经大学</t>
  </si>
  <si>
    <t>赵礴</t>
  </si>
  <si>
    <t>142290101715</t>
  </si>
  <si>
    <t>84.2</t>
  </si>
  <si>
    <t>厦门华厦学院</t>
  </si>
  <si>
    <t>大九湖镇财政所</t>
  </si>
  <si>
    <t>康梦雪</t>
  </si>
  <si>
    <t>142290102829</t>
  </si>
  <si>
    <t>79.8</t>
  </si>
  <si>
    <t>14230202017001038</t>
  </si>
  <si>
    <t>皮万梅</t>
  </si>
  <si>
    <t>142290102323</t>
  </si>
  <si>
    <t>83.6</t>
  </si>
  <si>
    <t>神农架林区第二幼儿园</t>
  </si>
  <si>
    <t>陈冲</t>
  </si>
  <si>
    <t>142290200308</t>
  </si>
  <si>
    <t>78.2</t>
  </si>
  <si>
    <t>张志强</t>
  </si>
  <si>
    <t>142290200320</t>
  </si>
  <si>
    <t>武汉设计工程学院</t>
  </si>
  <si>
    <t>神农架林区林业科学研究院</t>
  </si>
  <si>
    <t>神农架林区公安机关</t>
  </si>
  <si>
    <t>神农架林区公安局</t>
  </si>
  <si>
    <t>执法勤务岗1</t>
  </si>
  <si>
    <t>14230202017003001</t>
  </si>
  <si>
    <t>5</t>
  </si>
  <si>
    <t>魏琦</t>
  </si>
  <si>
    <t>142290200626</t>
  </si>
  <si>
    <t>83.34</t>
  </si>
  <si>
    <t>神农架农商银行木鱼支行</t>
  </si>
  <si>
    <t>史常乐</t>
  </si>
  <si>
    <t>142290200720</t>
  </si>
  <si>
    <t>81.9</t>
  </si>
  <si>
    <t>恩施职业技术学院</t>
  </si>
  <si>
    <t>野三关镇综合行政执法局</t>
  </si>
  <si>
    <t>张济安</t>
  </si>
  <si>
    <t>142290200705</t>
  </si>
  <si>
    <t>82.9</t>
  </si>
  <si>
    <t>巴东县公安局网安大队</t>
  </si>
  <si>
    <t>罗文芃</t>
  </si>
  <si>
    <t>142290200725</t>
  </si>
  <si>
    <t>万方胜</t>
  </si>
  <si>
    <t>142290200810</t>
  </si>
  <si>
    <t>长江职业学院</t>
  </si>
  <si>
    <t>神农架林区公安局木鱼派出所</t>
  </si>
  <si>
    <t>王祁</t>
  </si>
  <si>
    <t>142290200821</t>
  </si>
  <si>
    <t>83.9</t>
  </si>
  <si>
    <t>湖北省旗星文化旅游实业有限公司</t>
  </si>
  <si>
    <t>谭涛</t>
  </si>
  <si>
    <t>142290200803</t>
  </si>
  <si>
    <t>湖北谨兴工程咨询有限公司</t>
  </si>
  <si>
    <t>王巍</t>
  </si>
  <si>
    <t>142290200723</t>
  </si>
  <si>
    <t>广东工贸职业技术学院</t>
  </si>
  <si>
    <t>神农架林区道路运输管理局（现借交通局）</t>
  </si>
  <si>
    <t>钟文昌</t>
  </si>
  <si>
    <t>142290200718</t>
  </si>
  <si>
    <t>武汉警官职业学院</t>
  </si>
  <si>
    <t>林区公安局</t>
  </si>
  <si>
    <t>谷波</t>
  </si>
  <si>
    <t>142290200714</t>
  </si>
  <si>
    <t>80.56</t>
  </si>
  <si>
    <t>湖北省神农架林区公安局</t>
  </si>
  <si>
    <t>杨寒</t>
  </si>
  <si>
    <t>142290200817</t>
  </si>
  <si>
    <t>80.4</t>
  </si>
  <si>
    <t>神农架林区市场监管局</t>
  </si>
  <si>
    <t>李祥学</t>
  </si>
  <si>
    <t>142290200629</t>
  </si>
  <si>
    <t>湖北汽车工业学院科技学院</t>
  </si>
  <si>
    <t>神农架神建建设有限公司</t>
  </si>
  <si>
    <t>吴克威</t>
  </si>
  <si>
    <t>142290200611</t>
  </si>
  <si>
    <t>神农架大九湖旅游客运有限公司</t>
  </si>
  <si>
    <t>戴高彬</t>
  </si>
  <si>
    <t>142290200924</t>
  </si>
  <si>
    <t>80.32</t>
  </si>
  <si>
    <t>巴东县公安局</t>
  </si>
  <si>
    <t>高博文</t>
  </si>
  <si>
    <t>142290201014</t>
  </si>
  <si>
    <t>78</t>
  </si>
  <si>
    <t>执法勤务岗2</t>
  </si>
  <si>
    <t>14230202017003002</t>
  </si>
  <si>
    <t>王明玉</t>
  </si>
  <si>
    <t>142290200615</t>
  </si>
  <si>
    <t>82.6</t>
  </si>
  <si>
    <t>湖北师范大学</t>
  </si>
  <si>
    <t>刘梦淇</t>
  </si>
  <si>
    <t>142290200713</t>
  </si>
  <si>
    <t>河南大学</t>
  </si>
  <si>
    <t>142290200608</t>
  </si>
  <si>
    <t>西安交通大学城市学院</t>
  </si>
  <si>
    <t>执法勤务岗3</t>
  </si>
  <si>
    <t>14230202017003003</t>
  </si>
  <si>
    <t>蔡昊</t>
  </si>
  <si>
    <t>142290201105</t>
  </si>
  <si>
    <t>82.04</t>
  </si>
  <si>
    <t>长春工业大学</t>
  </si>
  <si>
    <t>程萱然</t>
  </si>
  <si>
    <t>142290200730</t>
  </si>
  <si>
    <t>江西服装学院</t>
  </si>
  <si>
    <t>吴鑫海</t>
  </si>
  <si>
    <t>142290200716</t>
  </si>
  <si>
    <t>79.4</t>
  </si>
  <si>
    <t>重庆移通学院</t>
  </si>
  <si>
    <t>执法勤务岗4</t>
  </si>
  <si>
    <t>14230202017003004</t>
  </si>
  <si>
    <t>曹思源</t>
  </si>
  <si>
    <t>142290200822</t>
  </si>
  <si>
    <t>湖北民族学院科技学院</t>
  </si>
  <si>
    <t>恩施州生态环境局巴东分局</t>
  </si>
  <si>
    <t>蔡运江</t>
  </si>
  <si>
    <t>142290201028</t>
  </si>
  <si>
    <t>81.16</t>
  </si>
  <si>
    <t>湖北大学</t>
  </si>
  <si>
    <t>神农架林区红坪镇官封小学</t>
  </si>
  <si>
    <t>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</si>
</sst>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4"/>
      <name val="仿宋"/>
      <charset val="134"/>
    </font>
    <font>
      <sz val="12"/>
      <name val="黑体"/>
      <charset val="134"/>
    </font>
    <font>
      <sz val="12"/>
      <name val="仿宋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49" applyAlignment="1">
      <alignment horizontal="left" vertical="center" wrapText="1"/>
    </xf>
    <xf numFmtId="0" fontId="2" fillId="0" borderId="0" xfId="49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0" borderId="0" xfId="49" applyFont="1" applyAlignment="1">
      <alignment horizontal="left" vertical="top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2"/>
  <sheetViews>
    <sheetView tabSelected="1" zoomScale="70" zoomScaleNormal="70" topLeftCell="A152" workbookViewId="0">
      <selection activeCell="V156" sqref="V156"/>
    </sheetView>
  </sheetViews>
  <sheetFormatPr defaultColWidth="9" defaultRowHeight="13.5"/>
  <cols>
    <col min="1" max="1" width="11.5221238938053" customWidth="1"/>
    <col min="2" max="2" width="34.0176991150442" customWidth="1"/>
    <col min="3" max="3" width="16.1858407079646" customWidth="1"/>
    <col min="4" max="4" width="22.716814159292" customWidth="1"/>
    <col min="5" max="6" width="5.75221238938053" customWidth="1"/>
    <col min="7" max="7" width="12.3893805309735" customWidth="1"/>
    <col min="8" max="8" width="6.86725663716814" customWidth="1"/>
    <col min="9" max="9" width="16.2920353982301" customWidth="1"/>
    <col min="10" max="10" width="9.13274336283186" customWidth="1"/>
    <col min="11" max="11" width="6.86725663716814" customWidth="1"/>
    <col min="12" max="12" width="8.69026548672566" customWidth="1"/>
    <col min="13" max="13" width="6.24778761061947" customWidth="1"/>
    <col min="14" max="16" width="14.0176991150442" customWidth="1"/>
    <col min="17" max="17" width="17.4867256637168" customWidth="1"/>
    <col min="18" max="18" width="29.0176991150442" customWidth="1"/>
  </cols>
  <sheetData>
    <row r="1" ht="15.75" spans="1:19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60" customHeight="1" spans="1:19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19" customHeight="1" spans="1:19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customFormat="1" ht="60" customHeight="1" spans="1:19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11" t="s">
        <v>11</v>
      </c>
      <c r="K4" s="11"/>
      <c r="L4" s="11"/>
      <c r="M4" s="11"/>
      <c r="N4" s="11"/>
      <c r="O4" s="7" t="s">
        <v>12</v>
      </c>
      <c r="P4" s="7" t="s">
        <v>13</v>
      </c>
      <c r="Q4" s="7" t="s">
        <v>14</v>
      </c>
      <c r="R4" s="7" t="s">
        <v>15</v>
      </c>
      <c r="S4" s="7" t="s">
        <v>16</v>
      </c>
    </row>
    <row r="5" s="1" customFormat="1" ht="63" customHeight="1" spans="1:19">
      <c r="A5" s="6"/>
      <c r="B5" s="6"/>
      <c r="C5" s="8"/>
      <c r="D5" s="8"/>
      <c r="E5" s="8"/>
      <c r="F5" s="8"/>
      <c r="G5" s="8"/>
      <c r="H5" s="8"/>
      <c r="I5" s="8"/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8"/>
      <c r="P5" s="8"/>
      <c r="Q5" s="8"/>
      <c r="R5" s="8"/>
      <c r="S5" s="8"/>
    </row>
    <row r="6" ht="62" customHeight="1" spans="1:19">
      <c r="A6" s="15" t="s">
        <v>22</v>
      </c>
      <c r="B6" s="15" t="s">
        <v>23</v>
      </c>
      <c r="C6" s="15" t="s">
        <v>24</v>
      </c>
      <c r="D6" s="15" t="s">
        <v>25</v>
      </c>
      <c r="E6" s="15" t="s">
        <v>26</v>
      </c>
      <c r="F6" s="9">
        <v>1</v>
      </c>
      <c r="G6" s="15" t="s">
        <v>27</v>
      </c>
      <c r="H6" s="15" t="s">
        <v>28</v>
      </c>
      <c r="I6" s="15" t="s">
        <v>29</v>
      </c>
      <c r="J6" s="9">
        <v>71.2</v>
      </c>
      <c r="K6" s="9">
        <v>85.5</v>
      </c>
      <c r="L6" s="9">
        <v>0</v>
      </c>
      <c r="M6" s="9">
        <v>0</v>
      </c>
      <c r="N6" s="9">
        <v>38.8175</v>
      </c>
      <c r="O6" s="9">
        <v>80.1</v>
      </c>
      <c r="P6" s="9">
        <f t="shared" ref="P6:P11" si="0">N6+O6/2</f>
        <v>78.8675</v>
      </c>
      <c r="Q6" s="15" t="s">
        <v>30</v>
      </c>
      <c r="R6" s="15" t="s">
        <v>31</v>
      </c>
      <c r="S6" s="12"/>
    </row>
    <row r="7" ht="62" customHeight="1" spans="1:19">
      <c r="A7" s="15" t="s">
        <v>22</v>
      </c>
      <c r="B7" s="15" t="s">
        <v>23</v>
      </c>
      <c r="C7" s="15" t="s">
        <v>24</v>
      </c>
      <c r="D7" s="15" t="s">
        <v>25</v>
      </c>
      <c r="E7" s="15" t="s">
        <v>26</v>
      </c>
      <c r="F7" s="9">
        <v>2</v>
      </c>
      <c r="G7" s="15" t="s">
        <v>32</v>
      </c>
      <c r="H7" s="15" t="s">
        <v>28</v>
      </c>
      <c r="I7" s="15" t="s">
        <v>33</v>
      </c>
      <c r="J7" s="9">
        <v>68.8</v>
      </c>
      <c r="K7" s="9">
        <v>77</v>
      </c>
      <c r="L7" s="9">
        <v>0</v>
      </c>
      <c r="M7" s="9">
        <v>0</v>
      </c>
      <c r="N7" s="9">
        <v>36.245</v>
      </c>
      <c r="O7" s="9">
        <v>82.2</v>
      </c>
      <c r="P7" s="9">
        <f t="shared" si="0"/>
        <v>77.345</v>
      </c>
      <c r="Q7" s="15" t="s">
        <v>34</v>
      </c>
      <c r="R7" s="15" t="s">
        <v>35</v>
      </c>
      <c r="S7" s="12"/>
    </row>
    <row r="8" ht="62" customHeight="1" spans="1:19">
      <c r="A8" s="15" t="s">
        <v>22</v>
      </c>
      <c r="B8" s="15" t="s">
        <v>23</v>
      </c>
      <c r="C8" s="15" t="s">
        <v>24</v>
      </c>
      <c r="D8" s="15" t="s">
        <v>25</v>
      </c>
      <c r="E8" s="15" t="s">
        <v>26</v>
      </c>
      <c r="F8" s="9">
        <v>3</v>
      </c>
      <c r="G8" s="15" t="s">
        <v>36</v>
      </c>
      <c r="H8" s="15" t="s">
        <v>28</v>
      </c>
      <c r="I8" s="15" t="s">
        <v>37</v>
      </c>
      <c r="J8" s="9">
        <v>68</v>
      </c>
      <c r="K8" s="9">
        <v>81.5</v>
      </c>
      <c r="L8" s="9">
        <v>0</v>
      </c>
      <c r="M8" s="9">
        <v>0</v>
      </c>
      <c r="N8" s="9">
        <v>37.0375</v>
      </c>
      <c r="O8" s="9">
        <v>77.3</v>
      </c>
      <c r="P8" s="9">
        <f t="shared" si="0"/>
        <v>75.6875</v>
      </c>
      <c r="Q8" s="15" t="s">
        <v>38</v>
      </c>
      <c r="R8" s="15" t="s">
        <v>35</v>
      </c>
      <c r="S8" s="12"/>
    </row>
    <row r="9" ht="62" customHeight="1" spans="1:19">
      <c r="A9" s="15" t="s">
        <v>22</v>
      </c>
      <c r="B9" s="15" t="s">
        <v>23</v>
      </c>
      <c r="C9" s="15" t="s">
        <v>24</v>
      </c>
      <c r="D9" s="15" t="s">
        <v>25</v>
      </c>
      <c r="E9" s="15" t="s">
        <v>26</v>
      </c>
      <c r="F9" s="9">
        <v>4</v>
      </c>
      <c r="G9" s="15" t="s">
        <v>39</v>
      </c>
      <c r="H9" s="15" t="s">
        <v>40</v>
      </c>
      <c r="I9" s="15" t="s">
        <v>41</v>
      </c>
      <c r="J9" s="9">
        <v>73.6</v>
      </c>
      <c r="K9" s="9">
        <v>76</v>
      </c>
      <c r="L9" s="9">
        <v>0</v>
      </c>
      <c r="M9" s="9">
        <v>0</v>
      </c>
      <c r="N9" s="9">
        <v>37.34</v>
      </c>
      <c r="O9" s="9">
        <v>76.5</v>
      </c>
      <c r="P9" s="9">
        <f t="shared" si="0"/>
        <v>75.59</v>
      </c>
      <c r="Q9" s="15" t="s">
        <v>42</v>
      </c>
      <c r="R9" s="15" t="s">
        <v>35</v>
      </c>
      <c r="S9" s="12"/>
    </row>
    <row r="10" ht="62" customHeight="1" spans="1:19">
      <c r="A10" s="15" t="s">
        <v>22</v>
      </c>
      <c r="B10" s="15" t="s">
        <v>23</v>
      </c>
      <c r="C10" s="15" t="s">
        <v>24</v>
      </c>
      <c r="D10" s="15" t="s">
        <v>25</v>
      </c>
      <c r="E10" s="15" t="s">
        <v>26</v>
      </c>
      <c r="F10" s="9">
        <v>5</v>
      </c>
      <c r="G10" s="15" t="s">
        <v>43</v>
      </c>
      <c r="H10" s="15" t="s">
        <v>28</v>
      </c>
      <c r="I10" s="15" t="s">
        <v>44</v>
      </c>
      <c r="J10" s="9">
        <v>70.4</v>
      </c>
      <c r="K10" s="9">
        <v>79</v>
      </c>
      <c r="L10" s="9">
        <v>0</v>
      </c>
      <c r="M10" s="9">
        <v>0</v>
      </c>
      <c r="N10" s="9">
        <v>37.135</v>
      </c>
      <c r="O10" s="9">
        <v>75.3</v>
      </c>
      <c r="P10" s="9">
        <f t="shared" si="0"/>
        <v>74.785</v>
      </c>
      <c r="Q10" s="15" t="s">
        <v>45</v>
      </c>
      <c r="R10" s="15" t="s">
        <v>35</v>
      </c>
      <c r="S10" s="12"/>
    </row>
    <row r="11" ht="62" customHeight="1" spans="1:19">
      <c r="A11" s="15" t="s">
        <v>22</v>
      </c>
      <c r="B11" s="15" t="s">
        <v>23</v>
      </c>
      <c r="C11" s="15" t="s">
        <v>24</v>
      </c>
      <c r="D11" s="15" t="s">
        <v>25</v>
      </c>
      <c r="E11" s="15" t="s">
        <v>26</v>
      </c>
      <c r="F11" s="9">
        <v>6</v>
      </c>
      <c r="G11" s="15" t="s">
        <v>46</v>
      </c>
      <c r="H11" s="15" t="s">
        <v>40</v>
      </c>
      <c r="I11" s="15" t="s">
        <v>47</v>
      </c>
      <c r="J11" s="9">
        <v>67.2</v>
      </c>
      <c r="K11" s="9">
        <v>78</v>
      </c>
      <c r="L11" s="9">
        <v>0</v>
      </c>
      <c r="M11" s="9">
        <v>0</v>
      </c>
      <c r="N11" s="9">
        <v>36.03</v>
      </c>
      <c r="O11" s="9">
        <v>76</v>
      </c>
      <c r="P11" s="9">
        <f t="shared" si="0"/>
        <v>74.03</v>
      </c>
      <c r="Q11" s="15" t="s">
        <v>48</v>
      </c>
      <c r="R11" s="15" t="s">
        <v>35</v>
      </c>
      <c r="S11" s="12"/>
    </row>
    <row r="12" s="2" customFormat="1" ht="12" customHeight="1" spans="1:19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3"/>
    </row>
    <row r="13" ht="62" customHeight="1" spans="1:19">
      <c r="A13" s="15" t="s">
        <v>22</v>
      </c>
      <c r="B13" s="15" t="s">
        <v>49</v>
      </c>
      <c r="C13" s="15" t="s">
        <v>50</v>
      </c>
      <c r="D13" s="15" t="s">
        <v>51</v>
      </c>
      <c r="E13" s="15" t="s">
        <v>52</v>
      </c>
      <c r="F13" s="9">
        <v>1</v>
      </c>
      <c r="G13" s="15" t="s">
        <v>53</v>
      </c>
      <c r="H13" s="15" t="s">
        <v>40</v>
      </c>
      <c r="I13" s="15" t="s">
        <v>54</v>
      </c>
      <c r="J13" s="9">
        <v>68.8</v>
      </c>
      <c r="K13" s="9">
        <v>78</v>
      </c>
      <c r="L13" s="9">
        <v>0</v>
      </c>
      <c r="M13" s="9">
        <v>0</v>
      </c>
      <c r="N13" s="9">
        <v>36.47</v>
      </c>
      <c r="O13" s="9">
        <v>81.9</v>
      </c>
      <c r="P13" s="9">
        <f t="shared" ref="P13:P21" si="1">N13+O13/2</f>
        <v>77.42</v>
      </c>
      <c r="Q13" s="15" t="s">
        <v>55</v>
      </c>
      <c r="R13" s="15" t="s">
        <v>56</v>
      </c>
      <c r="S13" s="12"/>
    </row>
    <row r="14" ht="62" customHeight="1" spans="1:19">
      <c r="A14" s="15" t="s">
        <v>22</v>
      </c>
      <c r="B14" s="15" t="s">
        <v>49</v>
      </c>
      <c r="C14" s="15" t="s">
        <v>50</v>
      </c>
      <c r="D14" s="15" t="s">
        <v>51</v>
      </c>
      <c r="E14" s="15" t="s">
        <v>52</v>
      </c>
      <c r="F14" s="9">
        <v>2</v>
      </c>
      <c r="G14" s="15" t="s">
        <v>57</v>
      </c>
      <c r="H14" s="15" t="s">
        <v>40</v>
      </c>
      <c r="I14" s="15" t="s">
        <v>58</v>
      </c>
      <c r="J14" s="9">
        <v>65.6</v>
      </c>
      <c r="K14" s="9">
        <v>80</v>
      </c>
      <c r="L14" s="9">
        <v>0</v>
      </c>
      <c r="M14" s="9">
        <v>0</v>
      </c>
      <c r="N14" s="9">
        <v>36.04</v>
      </c>
      <c r="O14" s="9">
        <v>81.7</v>
      </c>
      <c r="P14" s="9">
        <f t="shared" si="1"/>
        <v>76.89</v>
      </c>
      <c r="Q14" s="15" t="s">
        <v>55</v>
      </c>
      <c r="R14" s="15" t="s">
        <v>35</v>
      </c>
      <c r="S14" s="12"/>
    </row>
    <row r="15" ht="62" customHeight="1" spans="1:19">
      <c r="A15" s="15" t="s">
        <v>22</v>
      </c>
      <c r="B15" s="15" t="s">
        <v>49</v>
      </c>
      <c r="C15" s="15" t="s">
        <v>50</v>
      </c>
      <c r="D15" s="15" t="s">
        <v>51</v>
      </c>
      <c r="E15" s="15" t="s">
        <v>52</v>
      </c>
      <c r="F15" s="9">
        <v>3</v>
      </c>
      <c r="G15" s="15" t="s">
        <v>59</v>
      </c>
      <c r="H15" s="15" t="s">
        <v>40</v>
      </c>
      <c r="I15" s="15" t="s">
        <v>60</v>
      </c>
      <c r="J15" s="9">
        <v>76.8</v>
      </c>
      <c r="K15" s="9">
        <v>68.5</v>
      </c>
      <c r="L15" s="9">
        <v>0</v>
      </c>
      <c r="M15" s="9">
        <v>0</v>
      </c>
      <c r="N15" s="9">
        <v>36.5325</v>
      </c>
      <c r="O15" s="9">
        <v>80.7</v>
      </c>
      <c r="P15" s="9">
        <f t="shared" si="1"/>
        <v>76.8825</v>
      </c>
      <c r="Q15" s="15" t="s">
        <v>61</v>
      </c>
      <c r="R15" s="15" t="s">
        <v>35</v>
      </c>
      <c r="S15" s="12"/>
    </row>
    <row r="16" ht="62" customHeight="1" spans="1:19">
      <c r="A16" s="15" t="s">
        <v>22</v>
      </c>
      <c r="B16" s="15" t="s">
        <v>49</v>
      </c>
      <c r="C16" s="15" t="s">
        <v>50</v>
      </c>
      <c r="D16" s="15" t="s">
        <v>51</v>
      </c>
      <c r="E16" s="15" t="s">
        <v>52</v>
      </c>
      <c r="F16" s="9">
        <v>4</v>
      </c>
      <c r="G16" s="15" t="s">
        <v>62</v>
      </c>
      <c r="H16" s="15" t="s">
        <v>40</v>
      </c>
      <c r="I16" s="15" t="s">
        <v>63</v>
      </c>
      <c r="J16" s="9">
        <v>74.4</v>
      </c>
      <c r="K16" s="9">
        <v>73</v>
      </c>
      <c r="L16" s="9">
        <v>0</v>
      </c>
      <c r="M16" s="9">
        <v>0</v>
      </c>
      <c r="N16" s="9">
        <v>36.885</v>
      </c>
      <c r="O16" s="9">
        <v>79.5</v>
      </c>
      <c r="P16" s="9">
        <f t="shared" si="1"/>
        <v>76.635</v>
      </c>
      <c r="Q16" s="15" t="s">
        <v>64</v>
      </c>
      <c r="R16" s="15" t="s">
        <v>35</v>
      </c>
      <c r="S16" s="12"/>
    </row>
    <row r="17" ht="62" customHeight="1" spans="1:19">
      <c r="A17" s="15" t="s">
        <v>22</v>
      </c>
      <c r="B17" s="15" t="s">
        <v>49</v>
      </c>
      <c r="C17" s="15" t="s">
        <v>50</v>
      </c>
      <c r="D17" s="15" t="s">
        <v>51</v>
      </c>
      <c r="E17" s="15" t="s">
        <v>52</v>
      </c>
      <c r="F17" s="9">
        <v>5</v>
      </c>
      <c r="G17" s="15" t="s">
        <v>65</v>
      </c>
      <c r="H17" s="15" t="s">
        <v>40</v>
      </c>
      <c r="I17" s="15" t="s">
        <v>66</v>
      </c>
      <c r="J17" s="9">
        <v>69.6</v>
      </c>
      <c r="K17" s="9">
        <v>73.5</v>
      </c>
      <c r="L17" s="9">
        <v>0</v>
      </c>
      <c r="M17" s="9">
        <v>0</v>
      </c>
      <c r="N17" s="9">
        <v>35.6775</v>
      </c>
      <c r="O17" s="9">
        <v>81.6</v>
      </c>
      <c r="P17" s="9">
        <f t="shared" si="1"/>
        <v>76.4775</v>
      </c>
      <c r="Q17" s="15" t="s">
        <v>67</v>
      </c>
      <c r="R17" s="15" t="s">
        <v>68</v>
      </c>
      <c r="S17" s="12"/>
    </row>
    <row r="18" ht="62" customHeight="1" spans="1:19">
      <c r="A18" s="15" t="s">
        <v>22</v>
      </c>
      <c r="B18" s="15" t="s">
        <v>49</v>
      </c>
      <c r="C18" s="15" t="s">
        <v>50</v>
      </c>
      <c r="D18" s="15" t="s">
        <v>51</v>
      </c>
      <c r="E18" s="15" t="s">
        <v>52</v>
      </c>
      <c r="F18" s="9">
        <v>6</v>
      </c>
      <c r="G18" s="15" t="s">
        <v>69</v>
      </c>
      <c r="H18" s="15" t="s">
        <v>28</v>
      </c>
      <c r="I18" s="15" t="s">
        <v>70</v>
      </c>
      <c r="J18" s="9">
        <v>68.8</v>
      </c>
      <c r="K18" s="9">
        <v>80.5</v>
      </c>
      <c r="L18" s="9">
        <v>0</v>
      </c>
      <c r="M18" s="9">
        <v>0</v>
      </c>
      <c r="N18" s="9">
        <v>37.0325</v>
      </c>
      <c r="O18" s="9">
        <v>76.1</v>
      </c>
      <c r="P18" s="9">
        <f t="shared" si="1"/>
        <v>75.0825</v>
      </c>
      <c r="Q18" s="15" t="s">
        <v>71</v>
      </c>
      <c r="R18" s="15" t="s">
        <v>35</v>
      </c>
      <c r="S18" s="12"/>
    </row>
    <row r="19" ht="62" customHeight="1" spans="1:19">
      <c r="A19" s="15" t="s">
        <v>22</v>
      </c>
      <c r="B19" s="15" t="s">
        <v>49</v>
      </c>
      <c r="C19" s="15" t="s">
        <v>50</v>
      </c>
      <c r="D19" s="15" t="s">
        <v>51</v>
      </c>
      <c r="E19" s="15" t="s">
        <v>52</v>
      </c>
      <c r="F19" s="9">
        <v>7</v>
      </c>
      <c r="G19" s="15" t="s">
        <v>72</v>
      </c>
      <c r="H19" s="15" t="s">
        <v>28</v>
      </c>
      <c r="I19" s="15" t="s">
        <v>73</v>
      </c>
      <c r="J19" s="9">
        <v>68</v>
      </c>
      <c r="K19" s="9">
        <v>77.5</v>
      </c>
      <c r="L19" s="9">
        <v>0</v>
      </c>
      <c r="M19" s="9">
        <v>0</v>
      </c>
      <c r="N19" s="9">
        <v>36.1375</v>
      </c>
      <c r="O19" s="9">
        <v>77.7</v>
      </c>
      <c r="P19" s="9">
        <f t="shared" si="1"/>
        <v>74.9875</v>
      </c>
      <c r="Q19" s="15" t="s">
        <v>74</v>
      </c>
      <c r="R19" s="15" t="s">
        <v>35</v>
      </c>
      <c r="S19" s="12"/>
    </row>
    <row r="20" ht="62" customHeight="1" spans="1:19">
      <c r="A20" s="15" t="s">
        <v>22</v>
      </c>
      <c r="B20" s="15" t="s">
        <v>49</v>
      </c>
      <c r="C20" s="15" t="s">
        <v>50</v>
      </c>
      <c r="D20" s="15" t="s">
        <v>51</v>
      </c>
      <c r="E20" s="15" t="s">
        <v>52</v>
      </c>
      <c r="F20" s="9">
        <v>8</v>
      </c>
      <c r="G20" s="15" t="s">
        <v>75</v>
      </c>
      <c r="H20" s="15" t="s">
        <v>28</v>
      </c>
      <c r="I20" s="15" t="s">
        <v>76</v>
      </c>
      <c r="J20" s="9">
        <v>68</v>
      </c>
      <c r="K20" s="9">
        <v>78.5</v>
      </c>
      <c r="L20" s="9">
        <v>0</v>
      </c>
      <c r="M20" s="9">
        <v>0</v>
      </c>
      <c r="N20" s="9">
        <v>36.3625</v>
      </c>
      <c r="O20" s="9">
        <v>77</v>
      </c>
      <c r="P20" s="9">
        <f t="shared" si="1"/>
        <v>74.8625</v>
      </c>
      <c r="Q20" s="15" t="s">
        <v>77</v>
      </c>
      <c r="R20" s="15" t="s">
        <v>35</v>
      </c>
      <c r="S20" s="12"/>
    </row>
    <row r="21" ht="62" customHeight="1" spans="1:19">
      <c r="A21" s="15" t="s">
        <v>22</v>
      </c>
      <c r="B21" s="15" t="s">
        <v>49</v>
      </c>
      <c r="C21" s="15" t="s">
        <v>50</v>
      </c>
      <c r="D21" s="15" t="s">
        <v>51</v>
      </c>
      <c r="E21" s="15" t="s">
        <v>52</v>
      </c>
      <c r="F21" s="9">
        <v>9</v>
      </c>
      <c r="G21" s="15" t="s">
        <v>78</v>
      </c>
      <c r="H21" s="15" t="s">
        <v>28</v>
      </c>
      <c r="I21" s="15" t="s">
        <v>79</v>
      </c>
      <c r="J21" s="9">
        <v>60.8</v>
      </c>
      <c r="K21" s="9">
        <v>83</v>
      </c>
      <c r="L21" s="9">
        <v>0</v>
      </c>
      <c r="M21" s="9">
        <v>0</v>
      </c>
      <c r="N21" s="9">
        <v>35.395</v>
      </c>
      <c r="O21" s="9">
        <v>74.1</v>
      </c>
      <c r="P21" s="9">
        <f t="shared" si="1"/>
        <v>72.445</v>
      </c>
      <c r="Q21" s="15" t="s">
        <v>80</v>
      </c>
      <c r="R21" s="15" t="s">
        <v>81</v>
      </c>
      <c r="S21" s="12"/>
    </row>
    <row r="22" s="2" customFormat="1" ht="12" customHeight="1" spans="1:19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3"/>
    </row>
    <row r="23" ht="62" customHeight="1" spans="1:19">
      <c r="A23" s="15" t="s">
        <v>22</v>
      </c>
      <c r="B23" s="15" t="s">
        <v>82</v>
      </c>
      <c r="C23" s="15" t="s">
        <v>83</v>
      </c>
      <c r="D23" s="15" t="s">
        <v>84</v>
      </c>
      <c r="E23" s="15" t="s">
        <v>26</v>
      </c>
      <c r="F23" s="9">
        <v>1</v>
      </c>
      <c r="G23" s="15" t="s">
        <v>85</v>
      </c>
      <c r="H23" s="15" t="s">
        <v>28</v>
      </c>
      <c r="I23" s="15" t="s">
        <v>86</v>
      </c>
      <c r="J23" s="9">
        <v>76</v>
      </c>
      <c r="K23" s="9">
        <v>79</v>
      </c>
      <c r="L23" s="9">
        <v>0</v>
      </c>
      <c r="M23" s="9">
        <v>0</v>
      </c>
      <c r="N23" s="9">
        <v>38.675</v>
      </c>
      <c r="O23" s="9">
        <v>82.9</v>
      </c>
      <c r="P23" s="9">
        <f>N23+O23/2</f>
        <v>80.125</v>
      </c>
      <c r="Q23" s="15" t="s">
        <v>87</v>
      </c>
      <c r="R23" s="15" t="s">
        <v>88</v>
      </c>
      <c r="S23" s="12"/>
    </row>
    <row r="24" ht="62" customHeight="1" spans="1:19">
      <c r="A24" s="15" t="s">
        <v>22</v>
      </c>
      <c r="B24" s="15" t="s">
        <v>82</v>
      </c>
      <c r="C24" s="15" t="s">
        <v>83</v>
      </c>
      <c r="D24" s="15" t="s">
        <v>84</v>
      </c>
      <c r="E24" s="15" t="s">
        <v>26</v>
      </c>
      <c r="F24" s="9">
        <v>2</v>
      </c>
      <c r="G24" s="15" t="s">
        <v>89</v>
      </c>
      <c r="H24" s="15" t="s">
        <v>28</v>
      </c>
      <c r="I24" s="15" t="s">
        <v>90</v>
      </c>
      <c r="J24" s="9">
        <v>72</v>
      </c>
      <c r="K24" s="9">
        <v>74.5</v>
      </c>
      <c r="L24" s="9">
        <v>0</v>
      </c>
      <c r="M24" s="9">
        <v>0</v>
      </c>
      <c r="N24" s="9">
        <v>36.5625</v>
      </c>
      <c r="O24" s="9">
        <v>82.2</v>
      </c>
      <c r="P24" s="9">
        <f>N24+O24/2</f>
        <v>77.6625</v>
      </c>
      <c r="Q24" s="15" t="s">
        <v>91</v>
      </c>
      <c r="R24" s="15" t="s">
        <v>92</v>
      </c>
      <c r="S24" s="12"/>
    </row>
    <row r="25" ht="62" customHeight="1" spans="1:19">
      <c r="A25" s="15" t="s">
        <v>22</v>
      </c>
      <c r="B25" s="15" t="s">
        <v>82</v>
      </c>
      <c r="C25" s="15" t="s">
        <v>83</v>
      </c>
      <c r="D25" s="15" t="s">
        <v>84</v>
      </c>
      <c r="E25" s="15" t="s">
        <v>26</v>
      </c>
      <c r="F25" s="9">
        <v>3</v>
      </c>
      <c r="G25" s="15" t="s">
        <v>93</v>
      </c>
      <c r="H25" s="15" t="s">
        <v>28</v>
      </c>
      <c r="I25" s="15" t="s">
        <v>94</v>
      </c>
      <c r="J25" s="9">
        <v>65.6</v>
      </c>
      <c r="K25" s="9">
        <v>80</v>
      </c>
      <c r="L25" s="9">
        <v>0</v>
      </c>
      <c r="M25" s="9">
        <v>0</v>
      </c>
      <c r="N25" s="9">
        <v>36.04</v>
      </c>
      <c r="O25" s="9">
        <v>80.4</v>
      </c>
      <c r="P25" s="9">
        <f>N25+O25/2</f>
        <v>76.24</v>
      </c>
      <c r="Q25" s="15" t="s">
        <v>95</v>
      </c>
      <c r="R25" s="15" t="s">
        <v>35</v>
      </c>
      <c r="S25" s="12"/>
    </row>
    <row r="26" ht="62" customHeight="1" spans="1:19">
      <c r="A26" s="15" t="s">
        <v>22</v>
      </c>
      <c r="B26" s="15" t="s">
        <v>82</v>
      </c>
      <c r="C26" s="15" t="s">
        <v>83</v>
      </c>
      <c r="D26" s="15" t="s">
        <v>84</v>
      </c>
      <c r="E26" s="15" t="s">
        <v>26</v>
      </c>
      <c r="F26" s="9">
        <v>4</v>
      </c>
      <c r="G26" s="15" t="s">
        <v>96</v>
      </c>
      <c r="H26" s="15" t="s">
        <v>28</v>
      </c>
      <c r="I26" s="15" t="s">
        <v>97</v>
      </c>
      <c r="J26" s="9">
        <v>65.6</v>
      </c>
      <c r="K26" s="9">
        <v>80.5</v>
      </c>
      <c r="L26" s="9">
        <v>0</v>
      </c>
      <c r="M26" s="9">
        <v>0</v>
      </c>
      <c r="N26" s="9">
        <v>36.1525</v>
      </c>
      <c r="O26" s="9">
        <v>79.8</v>
      </c>
      <c r="P26" s="9">
        <f>N26+O26/2</f>
        <v>76.0525</v>
      </c>
      <c r="Q26" s="15" t="s">
        <v>98</v>
      </c>
      <c r="R26" s="15" t="s">
        <v>35</v>
      </c>
      <c r="S26" s="12"/>
    </row>
    <row r="27" ht="62" customHeight="1" spans="1:19">
      <c r="A27" s="15" t="s">
        <v>22</v>
      </c>
      <c r="B27" s="15" t="s">
        <v>82</v>
      </c>
      <c r="C27" s="15" t="s">
        <v>83</v>
      </c>
      <c r="D27" s="15" t="s">
        <v>84</v>
      </c>
      <c r="E27" s="15" t="s">
        <v>26</v>
      </c>
      <c r="F27" s="9">
        <v>5</v>
      </c>
      <c r="G27" s="15" t="s">
        <v>99</v>
      </c>
      <c r="H27" s="15" t="s">
        <v>40</v>
      </c>
      <c r="I27" s="15" t="s">
        <v>100</v>
      </c>
      <c r="J27" s="9">
        <v>70.4</v>
      </c>
      <c r="K27" s="9">
        <v>79</v>
      </c>
      <c r="L27" s="9">
        <v>0</v>
      </c>
      <c r="M27" s="9">
        <v>0</v>
      </c>
      <c r="N27" s="9">
        <v>37.135</v>
      </c>
      <c r="O27" s="9">
        <v>77.2</v>
      </c>
      <c r="P27" s="9">
        <f>N27+O27/2</f>
        <v>75.735</v>
      </c>
      <c r="Q27" s="15" t="s">
        <v>101</v>
      </c>
      <c r="R27" s="15" t="s">
        <v>102</v>
      </c>
      <c r="S27" s="12"/>
    </row>
    <row r="28" ht="62" customHeight="1" spans="1:19">
      <c r="A28" s="15" t="s">
        <v>22</v>
      </c>
      <c r="B28" s="15" t="s">
        <v>82</v>
      </c>
      <c r="C28" s="15" t="s">
        <v>83</v>
      </c>
      <c r="D28" s="15" t="s">
        <v>84</v>
      </c>
      <c r="E28" s="15" t="s">
        <v>26</v>
      </c>
      <c r="F28" s="9">
        <v>6</v>
      </c>
      <c r="G28" s="15" t="s">
        <v>103</v>
      </c>
      <c r="H28" s="15" t="s">
        <v>28</v>
      </c>
      <c r="I28" s="15" t="s">
        <v>104</v>
      </c>
      <c r="J28" s="9">
        <v>66.4</v>
      </c>
      <c r="K28" s="9">
        <v>83</v>
      </c>
      <c r="L28" s="9">
        <v>0</v>
      </c>
      <c r="M28" s="9">
        <v>0</v>
      </c>
      <c r="N28" s="9">
        <v>36.935</v>
      </c>
      <c r="O28" s="9" t="s">
        <v>105</v>
      </c>
      <c r="P28" s="9">
        <v>36.935</v>
      </c>
      <c r="Q28" s="15" t="s">
        <v>106</v>
      </c>
      <c r="R28" s="15" t="s">
        <v>35</v>
      </c>
      <c r="S28" s="12"/>
    </row>
    <row r="29" s="2" customFormat="1" ht="12" customHeight="1" spans="1:1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3"/>
    </row>
    <row r="30" ht="62" customHeight="1" spans="1:19">
      <c r="A30" s="15" t="s">
        <v>22</v>
      </c>
      <c r="B30" s="15" t="s">
        <v>107</v>
      </c>
      <c r="C30" s="15" t="s">
        <v>83</v>
      </c>
      <c r="D30" s="15" t="s">
        <v>108</v>
      </c>
      <c r="E30" s="15" t="s">
        <v>109</v>
      </c>
      <c r="F30" s="9">
        <v>1</v>
      </c>
      <c r="G30" s="15" t="s">
        <v>110</v>
      </c>
      <c r="H30" s="15" t="s">
        <v>28</v>
      </c>
      <c r="I30" s="15" t="s">
        <v>111</v>
      </c>
      <c r="J30" s="9">
        <v>68</v>
      </c>
      <c r="K30" s="9">
        <v>81.5</v>
      </c>
      <c r="L30" s="9">
        <v>0</v>
      </c>
      <c r="M30" s="9">
        <v>0</v>
      </c>
      <c r="N30" s="9">
        <v>37.0375</v>
      </c>
      <c r="O30" s="9" t="s">
        <v>112</v>
      </c>
      <c r="P30" s="9">
        <f>N30+O30/2</f>
        <v>78.4375</v>
      </c>
      <c r="Q30" s="15" t="s">
        <v>113</v>
      </c>
      <c r="R30" s="15" t="s">
        <v>114</v>
      </c>
      <c r="S30" s="12"/>
    </row>
    <row r="31" ht="62" customHeight="1" spans="1:19">
      <c r="A31" s="15" t="s">
        <v>22</v>
      </c>
      <c r="B31" s="15" t="s">
        <v>107</v>
      </c>
      <c r="C31" s="15" t="s">
        <v>83</v>
      </c>
      <c r="D31" s="15" t="s">
        <v>108</v>
      </c>
      <c r="E31" s="15" t="s">
        <v>109</v>
      </c>
      <c r="F31" s="9">
        <v>2</v>
      </c>
      <c r="G31" s="15" t="s">
        <v>115</v>
      </c>
      <c r="H31" s="15" t="s">
        <v>28</v>
      </c>
      <c r="I31" s="15" t="s">
        <v>116</v>
      </c>
      <c r="J31" s="9">
        <v>68.8</v>
      </c>
      <c r="K31" s="9">
        <v>73.5</v>
      </c>
      <c r="L31" s="9">
        <v>0</v>
      </c>
      <c r="M31" s="9">
        <v>0</v>
      </c>
      <c r="N31" s="9">
        <v>35.4575</v>
      </c>
      <c r="O31" s="9" t="s">
        <v>117</v>
      </c>
      <c r="P31" s="9">
        <f>N31+O31/2</f>
        <v>73.4575</v>
      </c>
      <c r="Q31" s="15" t="s">
        <v>118</v>
      </c>
      <c r="R31" s="15" t="s">
        <v>119</v>
      </c>
      <c r="S31" s="12"/>
    </row>
    <row r="32" ht="62" customHeight="1" spans="1:19">
      <c r="A32" s="15" t="s">
        <v>22</v>
      </c>
      <c r="B32" s="15" t="s">
        <v>107</v>
      </c>
      <c r="C32" s="15" t="s">
        <v>83</v>
      </c>
      <c r="D32" s="15" t="s">
        <v>108</v>
      </c>
      <c r="E32" s="15" t="s">
        <v>109</v>
      </c>
      <c r="F32" s="9">
        <v>3</v>
      </c>
      <c r="G32" s="15" t="s">
        <v>120</v>
      </c>
      <c r="H32" s="15" t="s">
        <v>28</v>
      </c>
      <c r="I32" s="15" t="s">
        <v>121</v>
      </c>
      <c r="J32" s="9">
        <v>64.8</v>
      </c>
      <c r="K32" s="9">
        <v>81.5</v>
      </c>
      <c r="L32" s="9">
        <v>0</v>
      </c>
      <c r="M32" s="9">
        <v>0</v>
      </c>
      <c r="N32" s="9">
        <v>36.1575</v>
      </c>
      <c r="O32" s="9" t="s">
        <v>122</v>
      </c>
      <c r="P32" s="9">
        <f>N32+O32/2</f>
        <v>73.4575</v>
      </c>
      <c r="Q32" s="15" t="s">
        <v>55</v>
      </c>
      <c r="R32" s="15" t="s">
        <v>123</v>
      </c>
      <c r="S32" s="12"/>
    </row>
    <row r="33" s="2" customFormat="1" ht="12" customHeight="1" spans="1:19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3"/>
    </row>
    <row r="34" ht="62" customHeight="1" spans="1:19">
      <c r="A34" s="15" t="s">
        <v>22</v>
      </c>
      <c r="B34" s="15" t="s">
        <v>124</v>
      </c>
      <c r="C34" s="15" t="s">
        <v>125</v>
      </c>
      <c r="D34" s="15" t="s">
        <v>126</v>
      </c>
      <c r="E34" s="15" t="s">
        <v>109</v>
      </c>
      <c r="F34" s="9">
        <v>1</v>
      </c>
      <c r="G34" s="15" t="s">
        <v>127</v>
      </c>
      <c r="H34" s="15" t="s">
        <v>28</v>
      </c>
      <c r="I34" s="15" t="s">
        <v>128</v>
      </c>
      <c r="J34" s="9">
        <v>76</v>
      </c>
      <c r="K34" s="9">
        <v>75</v>
      </c>
      <c r="L34" s="9">
        <v>0</v>
      </c>
      <c r="M34" s="9">
        <v>0</v>
      </c>
      <c r="N34" s="9">
        <v>37.775</v>
      </c>
      <c r="O34" s="9" t="s">
        <v>129</v>
      </c>
      <c r="P34" s="9">
        <f>N34+O34/2</f>
        <v>76.175</v>
      </c>
      <c r="Q34" s="15" t="s">
        <v>130</v>
      </c>
      <c r="R34" s="15" t="s">
        <v>35</v>
      </c>
      <c r="S34" s="12"/>
    </row>
    <row r="35" ht="62" customHeight="1" spans="1:19">
      <c r="A35" s="15" t="s">
        <v>22</v>
      </c>
      <c r="B35" s="15" t="s">
        <v>124</v>
      </c>
      <c r="C35" s="15" t="s">
        <v>125</v>
      </c>
      <c r="D35" s="15" t="s">
        <v>126</v>
      </c>
      <c r="E35" s="15" t="s">
        <v>109</v>
      </c>
      <c r="F35" s="9">
        <v>2</v>
      </c>
      <c r="G35" s="15" t="s">
        <v>131</v>
      </c>
      <c r="H35" s="15" t="s">
        <v>28</v>
      </c>
      <c r="I35" s="15" t="s">
        <v>132</v>
      </c>
      <c r="J35" s="9">
        <v>63.2</v>
      </c>
      <c r="K35" s="9">
        <v>78</v>
      </c>
      <c r="L35" s="9">
        <v>0</v>
      </c>
      <c r="M35" s="9">
        <v>0</v>
      </c>
      <c r="N35" s="9">
        <v>34.93</v>
      </c>
      <c r="O35" s="9" t="s">
        <v>117</v>
      </c>
      <c r="P35" s="9">
        <f>N35+O35/2</f>
        <v>72.93</v>
      </c>
      <c r="Q35" s="15" t="s">
        <v>133</v>
      </c>
      <c r="R35" s="15" t="s">
        <v>35</v>
      </c>
      <c r="S35" s="12"/>
    </row>
    <row r="36" ht="62" customHeight="1" spans="1:19">
      <c r="A36" s="15" t="s">
        <v>22</v>
      </c>
      <c r="B36" s="15" t="s">
        <v>124</v>
      </c>
      <c r="C36" s="15" t="s">
        <v>125</v>
      </c>
      <c r="D36" s="15" t="s">
        <v>126</v>
      </c>
      <c r="E36" s="15" t="s">
        <v>109</v>
      </c>
      <c r="F36" s="9">
        <v>3</v>
      </c>
      <c r="G36" s="15" t="s">
        <v>134</v>
      </c>
      <c r="H36" s="15" t="s">
        <v>40</v>
      </c>
      <c r="I36" s="15" t="s">
        <v>135</v>
      </c>
      <c r="J36" s="9">
        <v>68.8</v>
      </c>
      <c r="K36" s="9">
        <v>73</v>
      </c>
      <c r="L36" s="9">
        <v>0</v>
      </c>
      <c r="M36" s="9">
        <v>0</v>
      </c>
      <c r="N36" s="9">
        <v>35.345</v>
      </c>
      <c r="O36" s="9" t="s">
        <v>136</v>
      </c>
      <c r="P36" s="9">
        <f>N36+O36/2</f>
        <v>71.845</v>
      </c>
      <c r="Q36" s="15" t="s">
        <v>137</v>
      </c>
      <c r="R36" s="15" t="s">
        <v>35</v>
      </c>
      <c r="S36" s="12"/>
    </row>
    <row r="37" s="2" customFormat="1" ht="12" customHeight="1" spans="1:19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3"/>
    </row>
    <row r="38" ht="62" customHeight="1" spans="1:19">
      <c r="A38" s="15" t="s">
        <v>22</v>
      </c>
      <c r="B38" s="15" t="s">
        <v>124</v>
      </c>
      <c r="C38" s="15" t="s">
        <v>138</v>
      </c>
      <c r="D38" s="15" t="s">
        <v>139</v>
      </c>
      <c r="E38" s="15" t="s">
        <v>109</v>
      </c>
      <c r="F38" s="9">
        <v>1</v>
      </c>
      <c r="G38" s="15" t="s">
        <v>140</v>
      </c>
      <c r="H38" s="15" t="s">
        <v>28</v>
      </c>
      <c r="I38" s="15" t="s">
        <v>141</v>
      </c>
      <c r="J38" s="9">
        <v>62.4</v>
      </c>
      <c r="K38" s="9">
        <v>78.5</v>
      </c>
      <c r="L38" s="9">
        <v>0</v>
      </c>
      <c r="M38" s="9">
        <v>0</v>
      </c>
      <c r="N38" s="9">
        <v>34.8225</v>
      </c>
      <c r="O38" s="9" t="s">
        <v>142</v>
      </c>
      <c r="P38" s="9">
        <f>N38+O38/2</f>
        <v>72.9225</v>
      </c>
      <c r="Q38" s="15" t="s">
        <v>38</v>
      </c>
      <c r="R38" s="15" t="s">
        <v>35</v>
      </c>
      <c r="S38" s="12"/>
    </row>
    <row r="39" ht="62" customHeight="1" spans="1:19">
      <c r="A39" s="15" t="s">
        <v>22</v>
      </c>
      <c r="B39" s="15" t="s">
        <v>124</v>
      </c>
      <c r="C39" s="15" t="s">
        <v>138</v>
      </c>
      <c r="D39" s="15" t="s">
        <v>139</v>
      </c>
      <c r="E39" s="15" t="s">
        <v>109</v>
      </c>
      <c r="F39" s="9">
        <v>2</v>
      </c>
      <c r="G39" s="15" t="s">
        <v>143</v>
      </c>
      <c r="H39" s="15" t="s">
        <v>28</v>
      </c>
      <c r="I39" s="15" t="s">
        <v>144</v>
      </c>
      <c r="J39" s="9">
        <v>57.6</v>
      </c>
      <c r="K39" s="9">
        <v>75.5</v>
      </c>
      <c r="L39" s="9">
        <v>0</v>
      </c>
      <c r="M39" s="9">
        <v>0</v>
      </c>
      <c r="N39" s="9">
        <v>32.8275</v>
      </c>
      <c r="O39" s="9" t="s">
        <v>145</v>
      </c>
      <c r="P39" s="9">
        <f>N39+O39/2</f>
        <v>72.0275</v>
      </c>
      <c r="Q39" s="15" t="s">
        <v>146</v>
      </c>
      <c r="R39" s="15" t="s">
        <v>35</v>
      </c>
      <c r="S39" s="12"/>
    </row>
    <row r="40" ht="62" customHeight="1" spans="1:19">
      <c r="A40" s="15" t="s">
        <v>22</v>
      </c>
      <c r="B40" s="15" t="s">
        <v>124</v>
      </c>
      <c r="C40" s="15" t="s">
        <v>138</v>
      </c>
      <c r="D40" s="15" t="s">
        <v>139</v>
      </c>
      <c r="E40" s="15" t="s">
        <v>109</v>
      </c>
      <c r="F40" s="9">
        <v>3</v>
      </c>
      <c r="G40" s="15" t="s">
        <v>147</v>
      </c>
      <c r="H40" s="15" t="s">
        <v>28</v>
      </c>
      <c r="I40" s="15" t="s">
        <v>148</v>
      </c>
      <c r="J40" s="9">
        <v>61.6</v>
      </c>
      <c r="K40" s="9">
        <v>75.5</v>
      </c>
      <c r="L40" s="9">
        <v>0</v>
      </c>
      <c r="M40" s="9">
        <v>0</v>
      </c>
      <c r="N40" s="9">
        <v>33.9275</v>
      </c>
      <c r="O40" s="9" t="s">
        <v>149</v>
      </c>
      <c r="P40" s="9">
        <f>N40+O40/2</f>
        <v>70.1275</v>
      </c>
      <c r="Q40" s="15" t="s">
        <v>146</v>
      </c>
      <c r="R40" s="15" t="s">
        <v>35</v>
      </c>
      <c r="S40" s="12"/>
    </row>
    <row r="41" s="2" customFormat="1" ht="12" customHeight="1" spans="1:19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3"/>
    </row>
    <row r="42" ht="62" customHeight="1" spans="1:19">
      <c r="A42" s="15" t="s">
        <v>22</v>
      </c>
      <c r="B42" s="15" t="s">
        <v>150</v>
      </c>
      <c r="C42" s="15" t="s">
        <v>125</v>
      </c>
      <c r="D42" s="15" t="s">
        <v>151</v>
      </c>
      <c r="E42" s="15" t="s">
        <v>109</v>
      </c>
      <c r="F42" s="9">
        <v>1</v>
      </c>
      <c r="G42" s="15" t="s">
        <v>152</v>
      </c>
      <c r="H42" s="15" t="s">
        <v>28</v>
      </c>
      <c r="I42" s="15" t="s">
        <v>153</v>
      </c>
      <c r="J42" s="9">
        <v>67.2</v>
      </c>
      <c r="K42" s="9">
        <v>77.5</v>
      </c>
      <c r="L42" s="9">
        <v>0</v>
      </c>
      <c r="M42" s="9">
        <v>0</v>
      </c>
      <c r="N42" s="9">
        <v>35.9175</v>
      </c>
      <c r="O42" s="9" t="s">
        <v>154</v>
      </c>
      <c r="P42" s="9">
        <f>N42+O42/2</f>
        <v>76.0175</v>
      </c>
      <c r="Q42" s="15" t="s">
        <v>155</v>
      </c>
      <c r="R42" s="15" t="s">
        <v>156</v>
      </c>
      <c r="S42" s="12"/>
    </row>
    <row r="43" ht="62" customHeight="1" spans="1:19">
      <c r="A43" s="15" t="s">
        <v>22</v>
      </c>
      <c r="B43" s="15" t="s">
        <v>150</v>
      </c>
      <c r="C43" s="15" t="s">
        <v>125</v>
      </c>
      <c r="D43" s="15" t="s">
        <v>151</v>
      </c>
      <c r="E43" s="15" t="s">
        <v>109</v>
      </c>
      <c r="F43" s="9">
        <v>2</v>
      </c>
      <c r="G43" s="15" t="s">
        <v>157</v>
      </c>
      <c r="H43" s="15" t="s">
        <v>28</v>
      </c>
      <c r="I43" s="15" t="s">
        <v>158</v>
      </c>
      <c r="J43" s="9">
        <v>65.6</v>
      </c>
      <c r="K43" s="9">
        <v>80.5</v>
      </c>
      <c r="L43" s="9">
        <v>0</v>
      </c>
      <c r="M43" s="9">
        <v>0</v>
      </c>
      <c r="N43" s="9">
        <v>36.1525</v>
      </c>
      <c r="O43" s="9" t="s">
        <v>159</v>
      </c>
      <c r="P43" s="9">
        <f>N43+O43/2</f>
        <v>74.6525</v>
      </c>
      <c r="Q43" s="15" t="s">
        <v>74</v>
      </c>
      <c r="R43" s="15" t="s">
        <v>35</v>
      </c>
      <c r="S43" s="12"/>
    </row>
    <row r="44" ht="62" customHeight="1" spans="1:19">
      <c r="A44" s="15" t="s">
        <v>22</v>
      </c>
      <c r="B44" s="15" t="s">
        <v>150</v>
      </c>
      <c r="C44" s="15" t="s">
        <v>125</v>
      </c>
      <c r="D44" s="15" t="s">
        <v>151</v>
      </c>
      <c r="E44" s="15" t="s">
        <v>109</v>
      </c>
      <c r="F44" s="9">
        <v>3</v>
      </c>
      <c r="G44" s="9" t="s">
        <v>160</v>
      </c>
      <c r="H44" s="9" t="s">
        <v>40</v>
      </c>
      <c r="I44" s="15" t="s">
        <v>161</v>
      </c>
      <c r="J44" s="9">
        <v>68</v>
      </c>
      <c r="K44" s="9">
        <v>74.5</v>
      </c>
      <c r="L44" s="9">
        <v>0</v>
      </c>
      <c r="M44" s="9">
        <v>0</v>
      </c>
      <c r="N44" s="9">
        <v>35.4625</v>
      </c>
      <c r="O44" s="9" t="s">
        <v>162</v>
      </c>
      <c r="P44" s="9">
        <f>N44+O44/2</f>
        <v>66.0625</v>
      </c>
      <c r="Q44" s="15" t="s">
        <v>48</v>
      </c>
      <c r="R44" s="9" t="s">
        <v>35</v>
      </c>
      <c r="S44" s="12"/>
    </row>
    <row r="45" s="2" customFormat="1" ht="12" customHeight="1" spans="1:19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3"/>
    </row>
    <row r="46" ht="62" customHeight="1" spans="1:19">
      <c r="A46" s="15" t="s">
        <v>22</v>
      </c>
      <c r="B46" s="15" t="s">
        <v>150</v>
      </c>
      <c r="C46" s="15" t="s">
        <v>138</v>
      </c>
      <c r="D46" s="15" t="s">
        <v>163</v>
      </c>
      <c r="E46" s="15" t="s">
        <v>109</v>
      </c>
      <c r="F46" s="9">
        <v>1</v>
      </c>
      <c r="G46" s="15" t="s">
        <v>164</v>
      </c>
      <c r="H46" s="15" t="s">
        <v>40</v>
      </c>
      <c r="I46" s="15" t="s">
        <v>165</v>
      </c>
      <c r="J46" s="9">
        <v>69.6</v>
      </c>
      <c r="K46" s="9">
        <v>77</v>
      </c>
      <c r="L46" s="9">
        <v>0</v>
      </c>
      <c r="M46" s="9">
        <v>0</v>
      </c>
      <c r="N46" s="9">
        <v>36.465</v>
      </c>
      <c r="O46" s="9" t="s">
        <v>166</v>
      </c>
      <c r="P46" s="9">
        <f>N46+O46/2</f>
        <v>77.265</v>
      </c>
      <c r="Q46" s="15" t="s">
        <v>167</v>
      </c>
      <c r="R46" s="15" t="s">
        <v>35</v>
      </c>
      <c r="S46" s="12"/>
    </row>
    <row r="47" ht="62" customHeight="1" spans="1:19">
      <c r="A47" s="15" t="s">
        <v>22</v>
      </c>
      <c r="B47" s="15" t="s">
        <v>150</v>
      </c>
      <c r="C47" s="15" t="s">
        <v>138</v>
      </c>
      <c r="D47" s="15" t="s">
        <v>163</v>
      </c>
      <c r="E47" s="15" t="s">
        <v>109</v>
      </c>
      <c r="F47" s="9">
        <v>2</v>
      </c>
      <c r="G47" s="15" t="s">
        <v>168</v>
      </c>
      <c r="H47" s="15" t="s">
        <v>28</v>
      </c>
      <c r="I47" s="15" t="s">
        <v>169</v>
      </c>
      <c r="J47" s="9">
        <v>69.6</v>
      </c>
      <c r="K47" s="9">
        <v>80</v>
      </c>
      <c r="L47" s="9">
        <v>0</v>
      </c>
      <c r="M47" s="9">
        <v>0</v>
      </c>
      <c r="N47" s="9">
        <v>37.14</v>
      </c>
      <c r="O47" s="9" t="s">
        <v>145</v>
      </c>
      <c r="P47" s="9">
        <f>N47+O47/2</f>
        <v>76.34</v>
      </c>
      <c r="Q47" s="15" t="s">
        <v>170</v>
      </c>
      <c r="R47" s="15" t="s">
        <v>171</v>
      </c>
      <c r="S47" s="12"/>
    </row>
    <row r="48" ht="62" customHeight="1" spans="1:19">
      <c r="A48" s="15" t="s">
        <v>22</v>
      </c>
      <c r="B48" s="15" t="s">
        <v>150</v>
      </c>
      <c r="C48" s="15" t="s">
        <v>138</v>
      </c>
      <c r="D48" s="15" t="s">
        <v>163</v>
      </c>
      <c r="E48" s="15" t="s">
        <v>109</v>
      </c>
      <c r="F48" s="9">
        <v>3</v>
      </c>
      <c r="G48" s="15" t="s">
        <v>172</v>
      </c>
      <c r="H48" s="15" t="s">
        <v>28</v>
      </c>
      <c r="I48" s="15" t="s">
        <v>173</v>
      </c>
      <c r="J48" s="9">
        <v>65.6</v>
      </c>
      <c r="K48" s="9">
        <v>78.5</v>
      </c>
      <c r="L48" s="9">
        <v>0</v>
      </c>
      <c r="M48" s="9">
        <v>0</v>
      </c>
      <c r="N48" s="9">
        <v>35.7025</v>
      </c>
      <c r="O48" s="9" t="s">
        <v>174</v>
      </c>
      <c r="P48" s="9">
        <f>N48+O48/2</f>
        <v>76.1025</v>
      </c>
      <c r="Q48" s="15" t="s">
        <v>167</v>
      </c>
      <c r="R48" s="15" t="s">
        <v>92</v>
      </c>
      <c r="S48" s="12"/>
    </row>
    <row r="49" s="2" customFormat="1" ht="12" customHeight="1" spans="1:1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3"/>
    </row>
    <row r="50" ht="62" customHeight="1" spans="1:19">
      <c r="A50" s="15" t="s">
        <v>22</v>
      </c>
      <c r="B50" s="15" t="s">
        <v>150</v>
      </c>
      <c r="C50" s="15" t="s">
        <v>175</v>
      </c>
      <c r="D50" s="15" t="s">
        <v>176</v>
      </c>
      <c r="E50" s="15" t="s">
        <v>109</v>
      </c>
      <c r="F50" s="9">
        <v>1</v>
      </c>
      <c r="G50" s="15" t="s">
        <v>177</v>
      </c>
      <c r="H50" s="15" t="s">
        <v>40</v>
      </c>
      <c r="I50" s="15" t="s">
        <v>178</v>
      </c>
      <c r="J50" s="9">
        <v>63.2</v>
      </c>
      <c r="K50" s="9">
        <v>74</v>
      </c>
      <c r="L50" s="9">
        <v>0</v>
      </c>
      <c r="M50" s="9">
        <v>0</v>
      </c>
      <c r="N50" s="9">
        <v>34.03</v>
      </c>
      <c r="O50" s="9" t="s">
        <v>174</v>
      </c>
      <c r="P50" s="9">
        <f>N50+O50/2</f>
        <v>74.43</v>
      </c>
      <c r="Q50" s="15" t="s">
        <v>179</v>
      </c>
      <c r="R50" s="15" t="s">
        <v>180</v>
      </c>
      <c r="S50" s="12"/>
    </row>
    <row r="51" ht="62" customHeight="1" spans="1:19">
      <c r="A51" s="15" t="s">
        <v>22</v>
      </c>
      <c r="B51" s="15" t="s">
        <v>150</v>
      </c>
      <c r="C51" s="15" t="s">
        <v>175</v>
      </c>
      <c r="D51" s="15" t="s">
        <v>176</v>
      </c>
      <c r="E51" s="15" t="s">
        <v>109</v>
      </c>
      <c r="F51" s="9">
        <v>2</v>
      </c>
      <c r="G51" s="15" t="s">
        <v>181</v>
      </c>
      <c r="H51" s="15" t="s">
        <v>28</v>
      </c>
      <c r="I51" s="15" t="s">
        <v>182</v>
      </c>
      <c r="J51" s="9">
        <v>57.6</v>
      </c>
      <c r="K51" s="9">
        <v>80</v>
      </c>
      <c r="L51" s="9">
        <v>0</v>
      </c>
      <c r="M51" s="9">
        <v>0</v>
      </c>
      <c r="N51" s="9">
        <v>33.84</v>
      </c>
      <c r="O51" s="9" t="s">
        <v>183</v>
      </c>
      <c r="P51" s="9">
        <f>N51+O51/2</f>
        <v>72.74</v>
      </c>
      <c r="Q51" s="15" t="s">
        <v>184</v>
      </c>
      <c r="R51" s="15" t="s">
        <v>35</v>
      </c>
      <c r="S51" s="12"/>
    </row>
    <row r="52" ht="62" customHeight="1" spans="1:19">
      <c r="A52" s="15" t="s">
        <v>22</v>
      </c>
      <c r="B52" s="15" t="s">
        <v>150</v>
      </c>
      <c r="C52" s="15" t="s">
        <v>175</v>
      </c>
      <c r="D52" s="15" t="s">
        <v>176</v>
      </c>
      <c r="E52" s="15" t="s">
        <v>109</v>
      </c>
      <c r="F52" s="9">
        <v>3</v>
      </c>
      <c r="G52" s="15" t="s">
        <v>185</v>
      </c>
      <c r="H52" s="15" t="s">
        <v>28</v>
      </c>
      <c r="I52" s="15" t="s">
        <v>186</v>
      </c>
      <c r="J52" s="9">
        <v>55.2</v>
      </c>
      <c r="K52" s="9">
        <v>81.5</v>
      </c>
      <c r="L52" s="9">
        <v>0</v>
      </c>
      <c r="M52" s="9">
        <v>0</v>
      </c>
      <c r="N52" s="9">
        <v>33.5175</v>
      </c>
      <c r="O52" s="9" t="s">
        <v>187</v>
      </c>
      <c r="P52" s="9">
        <f>N52+O52/2</f>
        <v>71.2175</v>
      </c>
      <c r="Q52" s="15" t="s">
        <v>188</v>
      </c>
      <c r="R52" s="15" t="s">
        <v>35</v>
      </c>
      <c r="S52" s="12"/>
    </row>
    <row r="53" s="2" customFormat="1" ht="12" customHeight="1" spans="1:19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3"/>
    </row>
    <row r="54" ht="62" customHeight="1" spans="1:19">
      <c r="A54" s="15" t="s">
        <v>22</v>
      </c>
      <c r="B54" s="15" t="s">
        <v>189</v>
      </c>
      <c r="C54" s="15" t="s">
        <v>190</v>
      </c>
      <c r="D54" s="15" t="s">
        <v>191</v>
      </c>
      <c r="E54" s="15" t="s">
        <v>109</v>
      </c>
      <c r="F54" s="9">
        <v>1</v>
      </c>
      <c r="G54" s="15" t="s">
        <v>192</v>
      </c>
      <c r="H54" s="15" t="s">
        <v>28</v>
      </c>
      <c r="I54" s="15" t="s">
        <v>193</v>
      </c>
      <c r="J54" s="9">
        <v>64.8</v>
      </c>
      <c r="K54" s="9">
        <v>84.5</v>
      </c>
      <c r="L54" s="9">
        <v>0</v>
      </c>
      <c r="M54" s="9">
        <v>0</v>
      </c>
      <c r="N54" s="9">
        <v>36.8325</v>
      </c>
      <c r="O54" s="9" t="s">
        <v>194</v>
      </c>
      <c r="P54" s="9">
        <f>N54+O54/2</f>
        <v>78.4925</v>
      </c>
      <c r="Q54" s="15" t="s">
        <v>95</v>
      </c>
      <c r="R54" s="15" t="s">
        <v>35</v>
      </c>
      <c r="S54" s="12"/>
    </row>
    <row r="55" ht="62" customHeight="1" spans="1:19">
      <c r="A55" s="15" t="s">
        <v>22</v>
      </c>
      <c r="B55" s="15" t="s">
        <v>189</v>
      </c>
      <c r="C55" s="15" t="s">
        <v>190</v>
      </c>
      <c r="D55" s="15" t="s">
        <v>191</v>
      </c>
      <c r="E55" s="15" t="s">
        <v>109</v>
      </c>
      <c r="F55" s="9">
        <v>2</v>
      </c>
      <c r="G55" s="15" t="s">
        <v>195</v>
      </c>
      <c r="H55" s="15" t="s">
        <v>28</v>
      </c>
      <c r="I55" s="15" t="s">
        <v>196</v>
      </c>
      <c r="J55" s="9">
        <v>62.4</v>
      </c>
      <c r="K55" s="9">
        <v>81.5</v>
      </c>
      <c r="L55" s="9">
        <v>0</v>
      </c>
      <c r="M55" s="9">
        <v>0</v>
      </c>
      <c r="N55" s="9">
        <v>35.4975</v>
      </c>
      <c r="O55" s="9" t="s">
        <v>197</v>
      </c>
      <c r="P55" s="9">
        <f>N55+O55/2</f>
        <v>75.5375</v>
      </c>
      <c r="Q55" s="15" t="s">
        <v>198</v>
      </c>
      <c r="R55" s="15" t="s">
        <v>35</v>
      </c>
      <c r="S55" s="12"/>
    </row>
    <row r="56" ht="62" customHeight="1" spans="1:19">
      <c r="A56" s="15" t="s">
        <v>22</v>
      </c>
      <c r="B56" s="15" t="s">
        <v>189</v>
      </c>
      <c r="C56" s="15" t="s">
        <v>190</v>
      </c>
      <c r="D56" s="15" t="s">
        <v>191</v>
      </c>
      <c r="E56" s="15" t="s">
        <v>109</v>
      </c>
      <c r="F56" s="9">
        <v>3</v>
      </c>
      <c r="G56" s="15" t="s">
        <v>199</v>
      </c>
      <c r="H56" s="15" t="s">
        <v>28</v>
      </c>
      <c r="I56" s="15" t="s">
        <v>200</v>
      </c>
      <c r="J56" s="9">
        <v>61.6</v>
      </c>
      <c r="K56" s="9">
        <v>79.5</v>
      </c>
      <c r="L56" s="9">
        <v>0</v>
      </c>
      <c r="M56" s="9">
        <v>0</v>
      </c>
      <c r="N56" s="9">
        <v>34.8275</v>
      </c>
      <c r="O56" s="9" t="s">
        <v>201</v>
      </c>
      <c r="P56" s="9">
        <f>N56+O56/2</f>
        <v>75.0775</v>
      </c>
      <c r="Q56" s="15" t="s">
        <v>202</v>
      </c>
      <c r="R56" s="15" t="s">
        <v>35</v>
      </c>
      <c r="S56" s="12"/>
    </row>
    <row r="57" s="2" customFormat="1" ht="12" customHeight="1" spans="1:19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3"/>
    </row>
    <row r="58" ht="62" customHeight="1" spans="1:19">
      <c r="A58" s="15" t="s">
        <v>22</v>
      </c>
      <c r="B58" s="15" t="s">
        <v>189</v>
      </c>
      <c r="C58" s="15" t="s">
        <v>125</v>
      </c>
      <c r="D58" s="15" t="s">
        <v>203</v>
      </c>
      <c r="E58" s="15" t="s">
        <v>109</v>
      </c>
      <c r="F58" s="9">
        <v>1</v>
      </c>
      <c r="G58" s="15" t="s">
        <v>204</v>
      </c>
      <c r="H58" s="15" t="s">
        <v>28</v>
      </c>
      <c r="I58" s="15" t="s">
        <v>205</v>
      </c>
      <c r="J58" s="9">
        <v>60.8</v>
      </c>
      <c r="K58" s="9">
        <v>84</v>
      </c>
      <c r="L58" s="9">
        <v>0</v>
      </c>
      <c r="M58" s="9">
        <v>0</v>
      </c>
      <c r="N58" s="9">
        <v>35.62</v>
      </c>
      <c r="O58" s="9" t="s">
        <v>206</v>
      </c>
      <c r="P58" s="9">
        <f>N58+O58/2</f>
        <v>77.01</v>
      </c>
      <c r="Q58" s="15" t="s">
        <v>87</v>
      </c>
      <c r="R58" s="15" t="s">
        <v>35</v>
      </c>
      <c r="S58" s="12"/>
    </row>
    <row r="59" ht="62" customHeight="1" spans="1:19">
      <c r="A59" s="15" t="s">
        <v>22</v>
      </c>
      <c r="B59" s="15" t="s">
        <v>189</v>
      </c>
      <c r="C59" s="15" t="s">
        <v>125</v>
      </c>
      <c r="D59" s="15" t="s">
        <v>203</v>
      </c>
      <c r="E59" s="15" t="s">
        <v>109</v>
      </c>
      <c r="F59" s="9">
        <v>2</v>
      </c>
      <c r="G59" s="15" t="s">
        <v>207</v>
      </c>
      <c r="H59" s="15" t="s">
        <v>40</v>
      </c>
      <c r="I59" s="15" t="s">
        <v>208</v>
      </c>
      <c r="J59" s="9">
        <v>64</v>
      </c>
      <c r="K59" s="9">
        <v>74.5</v>
      </c>
      <c r="L59" s="9">
        <v>0</v>
      </c>
      <c r="M59" s="9">
        <v>0</v>
      </c>
      <c r="N59" s="9">
        <v>34.3625</v>
      </c>
      <c r="O59" s="9" t="s">
        <v>209</v>
      </c>
      <c r="P59" s="9">
        <f>N59+O59/2</f>
        <v>74.3825</v>
      </c>
      <c r="Q59" s="15" t="s">
        <v>210</v>
      </c>
      <c r="R59" s="15" t="s">
        <v>35</v>
      </c>
      <c r="S59" s="12"/>
    </row>
    <row r="60" ht="62" customHeight="1" spans="1:19">
      <c r="A60" s="15" t="s">
        <v>22</v>
      </c>
      <c r="B60" s="15" t="s">
        <v>189</v>
      </c>
      <c r="C60" s="15" t="s">
        <v>125</v>
      </c>
      <c r="D60" s="15" t="s">
        <v>203</v>
      </c>
      <c r="E60" s="15" t="s">
        <v>109</v>
      </c>
      <c r="F60" s="9">
        <v>3</v>
      </c>
      <c r="G60" s="15" t="s">
        <v>211</v>
      </c>
      <c r="H60" s="15" t="s">
        <v>40</v>
      </c>
      <c r="I60" s="15" t="s">
        <v>212</v>
      </c>
      <c r="J60" s="9">
        <v>65.6</v>
      </c>
      <c r="K60" s="9">
        <v>73</v>
      </c>
      <c r="L60" s="9">
        <v>0</v>
      </c>
      <c r="M60" s="9">
        <v>0</v>
      </c>
      <c r="N60" s="9">
        <v>34.465</v>
      </c>
      <c r="O60" s="9" t="s">
        <v>213</v>
      </c>
      <c r="P60" s="9">
        <f>N60+O60/2</f>
        <v>72.445</v>
      </c>
      <c r="Q60" s="15" t="s">
        <v>30</v>
      </c>
      <c r="R60" s="15" t="s">
        <v>35</v>
      </c>
      <c r="S60" s="12"/>
    </row>
    <row r="61" s="2" customFormat="1" ht="12" customHeight="1" spans="1:19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3"/>
    </row>
    <row r="62" ht="62" customHeight="1" spans="1:19">
      <c r="A62" s="15" t="s">
        <v>22</v>
      </c>
      <c r="B62" s="15" t="s">
        <v>189</v>
      </c>
      <c r="C62" s="15" t="s">
        <v>138</v>
      </c>
      <c r="D62" s="15" t="s">
        <v>214</v>
      </c>
      <c r="E62" s="15" t="s">
        <v>109</v>
      </c>
      <c r="F62" s="9">
        <v>1</v>
      </c>
      <c r="G62" s="15" t="s">
        <v>215</v>
      </c>
      <c r="H62" s="15" t="s">
        <v>40</v>
      </c>
      <c r="I62" s="15" t="s">
        <v>216</v>
      </c>
      <c r="J62" s="9">
        <v>71.2</v>
      </c>
      <c r="K62" s="9">
        <v>79.5</v>
      </c>
      <c r="L62" s="9">
        <v>0</v>
      </c>
      <c r="M62" s="9">
        <v>0</v>
      </c>
      <c r="N62" s="9">
        <v>37.4675</v>
      </c>
      <c r="O62" s="9" t="s">
        <v>217</v>
      </c>
      <c r="P62" s="9">
        <f>N62+O62/2</f>
        <v>80.0875</v>
      </c>
      <c r="Q62" s="15" t="s">
        <v>218</v>
      </c>
      <c r="R62" s="15" t="s">
        <v>35</v>
      </c>
      <c r="S62" s="12"/>
    </row>
    <row r="63" ht="62" customHeight="1" spans="1:19">
      <c r="A63" s="15" t="s">
        <v>22</v>
      </c>
      <c r="B63" s="15" t="s">
        <v>189</v>
      </c>
      <c r="C63" s="15" t="s">
        <v>138</v>
      </c>
      <c r="D63" s="15" t="s">
        <v>214</v>
      </c>
      <c r="E63" s="15" t="s">
        <v>109</v>
      </c>
      <c r="F63" s="9">
        <v>2</v>
      </c>
      <c r="G63" s="15" t="s">
        <v>219</v>
      </c>
      <c r="H63" s="15" t="s">
        <v>40</v>
      </c>
      <c r="I63" s="15" t="s">
        <v>220</v>
      </c>
      <c r="J63" s="9">
        <v>71.2</v>
      </c>
      <c r="K63" s="9">
        <v>79.5</v>
      </c>
      <c r="L63" s="9">
        <v>0</v>
      </c>
      <c r="M63" s="9">
        <v>0</v>
      </c>
      <c r="N63" s="9">
        <v>37.4675</v>
      </c>
      <c r="O63" s="9" t="s">
        <v>221</v>
      </c>
      <c r="P63" s="9">
        <f>N63+O63/2</f>
        <v>79.0875</v>
      </c>
      <c r="Q63" s="15" t="s">
        <v>222</v>
      </c>
      <c r="R63" s="15" t="s">
        <v>223</v>
      </c>
      <c r="S63" s="12"/>
    </row>
    <row r="64" ht="62" customHeight="1" spans="1:19">
      <c r="A64" s="15" t="s">
        <v>22</v>
      </c>
      <c r="B64" s="15" t="s">
        <v>189</v>
      </c>
      <c r="C64" s="15" t="s">
        <v>138</v>
      </c>
      <c r="D64" s="15" t="s">
        <v>214</v>
      </c>
      <c r="E64" s="15" t="s">
        <v>109</v>
      </c>
      <c r="F64" s="9">
        <v>3</v>
      </c>
      <c r="G64" s="15" t="s">
        <v>224</v>
      </c>
      <c r="H64" s="15" t="s">
        <v>40</v>
      </c>
      <c r="I64" s="15" t="s">
        <v>225</v>
      </c>
      <c r="J64" s="9">
        <v>67.2</v>
      </c>
      <c r="K64" s="9">
        <v>81.5</v>
      </c>
      <c r="L64" s="9">
        <v>0</v>
      </c>
      <c r="M64" s="9">
        <v>0</v>
      </c>
      <c r="N64" s="9">
        <v>36.8175</v>
      </c>
      <c r="O64" s="9" t="s">
        <v>226</v>
      </c>
      <c r="P64" s="9">
        <f>N64+O64/2</f>
        <v>76.3675</v>
      </c>
      <c r="Q64" s="15" t="s">
        <v>130</v>
      </c>
      <c r="R64" s="15" t="s">
        <v>227</v>
      </c>
      <c r="S64" s="12"/>
    </row>
    <row r="65" s="2" customFormat="1" ht="12" customHeight="1" spans="1:19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3"/>
    </row>
    <row r="66" ht="62" customHeight="1" spans="1:19">
      <c r="A66" s="15" t="s">
        <v>22</v>
      </c>
      <c r="B66" s="15" t="s">
        <v>228</v>
      </c>
      <c r="C66" s="15" t="s">
        <v>190</v>
      </c>
      <c r="D66" s="15" t="s">
        <v>229</v>
      </c>
      <c r="E66" s="15" t="s">
        <v>109</v>
      </c>
      <c r="F66" s="9">
        <v>1</v>
      </c>
      <c r="G66" s="15" t="s">
        <v>230</v>
      </c>
      <c r="H66" s="15" t="s">
        <v>40</v>
      </c>
      <c r="I66" s="15" t="s">
        <v>231</v>
      </c>
      <c r="J66" s="9">
        <v>69.6</v>
      </c>
      <c r="K66" s="9">
        <v>74</v>
      </c>
      <c r="L66" s="9">
        <v>0</v>
      </c>
      <c r="M66" s="9">
        <v>0</v>
      </c>
      <c r="N66" s="9">
        <v>35.79</v>
      </c>
      <c r="O66" s="9" t="s">
        <v>232</v>
      </c>
      <c r="P66" s="9">
        <f>N66+O66/2</f>
        <v>78.14</v>
      </c>
      <c r="Q66" s="15" t="s">
        <v>233</v>
      </c>
      <c r="R66" s="15" t="s">
        <v>234</v>
      </c>
      <c r="S66" s="12"/>
    </row>
    <row r="67" ht="62" customHeight="1" spans="1:19">
      <c r="A67" s="15" t="s">
        <v>22</v>
      </c>
      <c r="B67" s="15" t="s">
        <v>228</v>
      </c>
      <c r="C67" s="15" t="s">
        <v>190</v>
      </c>
      <c r="D67" s="15" t="s">
        <v>229</v>
      </c>
      <c r="E67" s="15" t="s">
        <v>109</v>
      </c>
      <c r="F67" s="9">
        <v>2</v>
      </c>
      <c r="G67" s="15" t="s">
        <v>235</v>
      </c>
      <c r="H67" s="15" t="s">
        <v>28</v>
      </c>
      <c r="I67" s="15" t="s">
        <v>236</v>
      </c>
      <c r="J67" s="9">
        <v>64.8</v>
      </c>
      <c r="K67" s="9">
        <v>75</v>
      </c>
      <c r="L67" s="9">
        <v>0</v>
      </c>
      <c r="M67" s="9">
        <v>0</v>
      </c>
      <c r="N67" s="9">
        <v>34.695</v>
      </c>
      <c r="O67" s="9" t="s">
        <v>237</v>
      </c>
      <c r="P67" s="9">
        <f>N67+O67/2</f>
        <v>77.065</v>
      </c>
      <c r="Q67" s="15" t="s">
        <v>74</v>
      </c>
      <c r="R67" s="15" t="s">
        <v>35</v>
      </c>
      <c r="S67" s="12"/>
    </row>
    <row r="68" ht="62" customHeight="1" spans="1:19">
      <c r="A68" s="15" t="s">
        <v>22</v>
      </c>
      <c r="B68" s="15" t="s">
        <v>228</v>
      </c>
      <c r="C68" s="15" t="s">
        <v>190</v>
      </c>
      <c r="D68" s="15" t="s">
        <v>229</v>
      </c>
      <c r="E68" s="15" t="s">
        <v>109</v>
      </c>
      <c r="F68" s="9">
        <v>3</v>
      </c>
      <c r="G68" s="15" t="s">
        <v>238</v>
      </c>
      <c r="H68" s="15" t="s">
        <v>28</v>
      </c>
      <c r="I68" s="15" t="s">
        <v>239</v>
      </c>
      <c r="J68" s="9">
        <v>66.4</v>
      </c>
      <c r="K68" s="9">
        <v>76</v>
      </c>
      <c r="L68" s="9">
        <v>0</v>
      </c>
      <c r="M68" s="9">
        <v>0</v>
      </c>
      <c r="N68" s="9">
        <v>35.36</v>
      </c>
      <c r="O68" s="9" t="s">
        <v>240</v>
      </c>
      <c r="P68" s="9">
        <f>N68+O68/2</f>
        <v>76.51</v>
      </c>
      <c r="Q68" s="15" t="s">
        <v>222</v>
      </c>
      <c r="R68" s="15" t="s">
        <v>241</v>
      </c>
      <c r="S68" s="12"/>
    </row>
    <row r="69" s="2" customFormat="1" ht="12" customHeight="1" spans="1:1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3"/>
    </row>
    <row r="70" ht="62" customHeight="1" spans="1:19">
      <c r="A70" s="15" t="s">
        <v>22</v>
      </c>
      <c r="B70" s="15" t="s">
        <v>242</v>
      </c>
      <c r="C70" s="15" t="s">
        <v>243</v>
      </c>
      <c r="D70" s="15" t="s">
        <v>244</v>
      </c>
      <c r="E70" s="15" t="s">
        <v>109</v>
      </c>
      <c r="F70" s="9">
        <v>1</v>
      </c>
      <c r="G70" s="15" t="s">
        <v>245</v>
      </c>
      <c r="H70" s="15" t="s">
        <v>28</v>
      </c>
      <c r="I70" s="15" t="s">
        <v>246</v>
      </c>
      <c r="J70" s="9">
        <v>72</v>
      </c>
      <c r="K70" s="9">
        <v>75.5</v>
      </c>
      <c r="L70" s="9">
        <v>0</v>
      </c>
      <c r="M70" s="9">
        <v>0</v>
      </c>
      <c r="N70" s="9">
        <v>36.7875</v>
      </c>
      <c r="O70" s="9" t="s">
        <v>247</v>
      </c>
      <c r="P70" s="9">
        <f>N70+O70/2</f>
        <v>76.3875</v>
      </c>
      <c r="Q70" s="15" t="s">
        <v>77</v>
      </c>
      <c r="R70" s="15" t="s">
        <v>248</v>
      </c>
      <c r="S70" s="12"/>
    </row>
    <row r="71" ht="62" customHeight="1" spans="1:19">
      <c r="A71" s="15" t="s">
        <v>22</v>
      </c>
      <c r="B71" s="15" t="s">
        <v>242</v>
      </c>
      <c r="C71" s="15" t="s">
        <v>243</v>
      </c>
      <c r="D71" s="15" t="s">
        <v>244</v>
      </c>
      <c r="E71" s="15" t="s">
        <v>109</v>
      </c>
      <c r="F71" s="9">
        <v>2</v>
      </c>
      <c r="G71" s="15" t="s">
        <v>249</v>
      </c>
      <c r="H71" s="15" t="s">
        <v>28</v>
      </c>
      <c r="I71" s="15" t="s">
        <v>250</v>
      </c>
      <c r="J71" s="9">
        <v>62.4</v>
      </c>
      <c r="K71" s="9">
        <v>80</v>
      </c>
      <c r="L71" s="9">
        <v>0</v>
      </c>
      <c r="M71" s="9">
        <v>0</v>
      </c>
      <c r="N71" s="9">
        <v>35.16</v>
      </c>
      <c r="O71" s="9" t="s">
        <v>251</v>
      </c>
      <c r="P71" s="9">
        <f>N71+O71/2</f>
        <v>74.96</v>
      </c>
      <c r="Q71" s="15" t="s">
        <v>252</v>
      </c>
      <c r="R71" s="15" t="s">
        <v>253</v>
      </c>
      <c r="S71" s="12"/>
    </row>
    <row r="72" ht="62" customHeight="1" spans="1:19">
      <c r="A72" s="15" t="s">
        <v>22</v>
      </c>
      <c r="B72" s="15" t="s">
        <v>242</v>
      </c>
      <c r="C72" s="15" t="s">
        <v>243</v>
      </c>
      <c r="D72" s="15" t="s">
        <v>244</v>
      </c>
      <c r="E72" s="15" t="s">
        <v>109</v>
      </c>
      <c r="F72" s="9">
        <v>3</v>
      </c>
      <c r="G72" s="15" t="s">
        <v>254</v>
      </c>
      <c r="H72" s="15" t="s">
        <v>28</v>
      </c>
      <c r="I72" s="15" t="s">
        <v>255</v>
      </c>
      <c r="J72" s="9">
        <v>71.2</v>
      </c>
      <c r="K72" s="9">
        <v>73.5</v>
      </c>
      <c r="L72" s="9">
        <v>0</v>
      </c>
      <c r="M72" s="9">
        <v>0</v>
      </c>
      <c r="N72" s="9">
        <v>36.1175</v>
      </c>
      <c r="O72" s="9" t="s">
        <v>256</v>
      </c>
      <c r="P72" s="9">
        <f>N72+O72/2</f>
        <v>71.9175</v>
      </c>
      <c r="Q72" s="15" t="s">
        <v>257</v>
      </c>
      <c r="R72" s="15" t="s">
        <v>35</v>
      </c>
      <c r="S72" s="12"/>
    </row>
    <row r="73" s="2" customFormat="1" ht="12" customHeight="1" spans="1:19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3"/>
    </row>
    <row r="74" ht="62" customHeight="1" spans="1:19">
      <c r="A74" s="15" t="s">
        <v>22</v>
      </c>
      <c r="B74" s="15" t="s">
        <v>242</v>
      </c>
      <c r="C74" s="15" t="s">
        <v>83</v>
      </c>
      <c r="D74" s="15" t="s">
        <v>258</v>
      </c>
      <c r="E74" s="15" t="s">
        <v>109</v>
      </c>
      <c r="F74" s="9">
        <v>1</v>
      </c>
      <c r="G74" s="15" t="s">
        <v>259</v>
      </c>
      <c r="H74" s="15" t="s">
        <v>28</v>
      </c>
      <c r="I74" s="15" t="s">
        <v>260</v>
      </c>
      <c r="J74" s="9">
        <v>67.2</v>
      </c>
      <c r="K74" s="9">
        <v>75</v>
      </c>
      <c r="L74" s="9">
        <v>0</v>
      </c>
      <c r="M74" s="9">
        <v>0</v>
      </c>
      <c r="N74" s="9">
        <v>35.355</v>
      </c>
      <c r="O74" s="9" t="s">
        <v>261</v>
      </c>
      <c r="P74" s="9">
        <f>N74+O74/2</f>
        <v>76.955</v>
      </c>
      <c r="Q74" s="15" t="s">
        <v>262</v>
      </c>
      <c r="R74" s="15" t="s">
        <v>35</v>
      </c>
      <c r="S74" s="12"/>
    </row>
    <row r="75" ht="62" customHeight="1" spans="1:19">
      <c r="A75" s="15" t="s">
        <v>22</v>
      </c>
      <c r="B75" s="15" t="s">
        <v>242</v>
      </c>
      <c r="C75" s="15" t="s">
        <v>83</v>
      </c>
      <c r="D75" s="15" t="s">
        <v>258</v>
      </c>
      <c r="E75" s="15" t="s">
        <v>109</v>
      </c>
      <c r="F75" s="9">
        <v>2</v>
      </c>
      <c r="G75" s="15" t="s">
        <v>263</v>
      </c>
      <c r="H75" s="15" t="s">
        <v>28</v>
      </c>
      <c r="I75" s="15" t="s">
        <v>264</v>
      </c>
      <c r="J75" s="9">
        <v>64</v>
      </c>
      <c r="K75" s="9">
        <v>77.5</v>
      </c>
      <c r="L75" s="9">
        <v>0</v>
      </c>
      <c r="M75" s="9">
        <v>0</v>
      </c>
      <c r="N75" s="9">
        <v>35.0375</v>
      </c>
      <c r="O75" s="9" t="s">
        <v>265</v>
      </c>
      <c r="P75" s="9">
        <f>N75+O75/2</f>
        <v>71.1375</v>
      </c>
      <c r="Q75" s="15" t="s">
        <v>266</v>
      </c>
      <c r="R75" s="15" t="s">
        <v>266</v>
      </c>
      <c r="S75" s="12"/>
    </row>
    <row r="76" ht="62" customHeight="1" spans="1:19">
      <c r="A76" s="15" t="s">
        <v>22</v>
      </c>
      <c r="B76" s="15" t="s">
        <v>242</v>
      </c>
      <c r="C76" s="15" t="s">
        <v>83</v>
      </c>
      <c r="D76" s="15" t="s">
        <v>258</v>
      </c>
      <c r="E76" s="15" t="s">
        <v>109</v>
      </c>
      <c r="F76" s="9">
        <v>3</v>
      </c>
      <c r="G76" s="15" t="s">
        <v>267</v>
      </c>
      <c r="H76" s="15" t="s">
        <v>28</v>
      </c>
      <c r="I76" s="15" t="s">
        <v>268</v>
      </c>
      <c r="J76" s="9">
        <v>61.6</v>
      </c>
      <c r="K76" s="9">
        <v>80.5</v>
      </c>
      <c r="L76" s="9">
        <v>0</v>
      </c>
      <c r="M76" s="9">
        <v>0</v>
      </c>
      <c r="N76" s="9">
        <v>35.0525</v>
      </c>
      <c r="O76" s="9" t="s">
        <v>269</v>
      </c>
      <c r="P76" s="9">
        <f>N76+O76/2</f>
        <v>70.1525</v>
      </c>
      <c r="Q76" s="15" t="s">
        <v>270</v>
      </c>
      <c r="R76" s="15" t="s">
        <v>35</v>
      </c>
      <c r="S76" s="12"/>
    </row>
    <row r="77" s="2" customFormat="1" ht="12" customHeight="1" spans="1:19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3"/>
    </row>
    <row r="78" ht="62" customHeight="1" spans="1:19">
      <c r="A78" s="15" t="s">
        <v>22</v>
      </c>
      <c r="B78" s="15" t="s">
        <v>271</v>
      </c>
      <c r="C78" s="15" t="s">
        <v>272</v>
      </c>
      <c r="D78" s="15" t="s">
        <v>273</v>
      </c>
      <c r="E78" s="15" t="s">
        <v>109</v>
      </c>
      <c r="F78" s="9">
        <v>1</v>
      </c>
      <c r="G78" s="15" t="s">
        <v>274</v>
      </c>
      <c r="H78" s="15" t="s">
        <v>40</v>
      </c>
      <c r="I78" s="15" t="s">
        <v>275</v>
      </c>
      <c r="J78" s="9">
        <v>57.6</v>
      </c>
      <c r="K78" s="9">
        <v>77.5</v>
      </c>
      <c r="L78" s="9">
        <v>0</v>
      </c>
      <c r="M78" s="9">
        <v>0</v>
      </c>
      <c r="N78" s="9">
        <v>33.2775</v>
      </c>
      <c r="O78" s="9" t="s">
        <v>276</v>
      </c>
      <c r="P78" s="9">
        <f>N78+O78/2</f>
        <v>74.1975</v>
      </c>
      <c r="Q78" s="15" t="s">
        <v>277</v>
      </c>
      <c r="R78" s="15" t="s">
        <v>35</v>
      </c>
      <c r="S78" s="12"/>
    </row>
    <row r="79" ht="62" customHeight="1" spans="1:19">
      <c r="A79" s="15" t="s">
        <v>22</v>
      </c>
      <c r="B79" s="15" t="s">
        <v>271</v>
      </c>
      <c r="C79" s="15" t="s">
        <v>272</v>
      </c>
      <c r="D79" s="15" t="s">
        <v>273</v>
      </c>
      <c r="E79" s="15" t="s">
        <v>109</v>
      </c>
      <c r="F79" s="9">
        <v>2</v>
      </c>
      <c r="G79" s="15" t="s">
        <v>278</v>
      </c>
      <c r="H79" s="15" t="s">
        <v>28</v>
      </c>
      <c r="I79" s="15" t="s">
        <v>279</v>
      </c>
      <c r="J79" s="9">
        <v>57.6</v>
      </c>
      <c r="K79" s="9">
        <v>80.5</v>
      </c>
      <c r="L79" s="9">
        <v>0</v>
      </c>
      <c r="M79" s="9">
        <v>0</v>
      </c>
      <c r="N79" s="9">
        <v>33.9525</v>
      </c>
      <c r="O79" s="9" t="s">
        <v>247</v>
      </c>
      <c r="P79" s="9">
        <f>N79+O79/2</f>
        <v>73.5525</v>
      </c>
      <c r="Q79" s="15" t="s">
        <v>280</v>
      </c>
      <c r="R79" s="15" t="s">
        <v>281</v>
      </c>
      <c r="S79" s="12"/>
    </row>
    <row r="80" ht="62" customHeight="1" spans="1:19">
      <c r="A80" s="15" t="s">
        <v>22</v>
      </c>
      <c r="B80" s="15" t="s">
        <v>271</v>
      </c>
      <c r="C80" s="15" t="s">
        <v>272</v>
      </c>
      <c r="D80" s="15" t="s">
        <v>273</v>
      </c>
      <c r="E80" s="15" t="s">
        <v>109</v>
      </c>
      <c r="F80" s="9">
        <v>3</v>
      </c>
      <c r="G80" s="15" t="s">
        <v>282</v>
      </c>
      <c r="H80" s="15" t="s">
        <v>40</v>
      </c>
      <c r="I80" s="15" t="s">
        <v>283</v>
      </c>
      <c r="J80" s="9">
        <v>53.6</v>
      </c>
      <c r="K80" s="9">
        <v>80</v>
      </c>
      <c r="L80" s="9">
        <v>0</v>
      </c>
      <c r="M80" s="9">
        <v>0</v>
      </c>
      <c r="N80" s="9">
        <v>32.74</v>
      </c>
      <c r="O80" s="9" t="s">
        <v>284</v>
      </c>
      <c r="P80" s="9">
        <f>N80+O80/2</f>
        <v>73.19</v>
      </c>
      <c r="Q80" s="15" t="s">
        <v>74</v>
      </c>
      <c r="R80" s="15" t="s">
        <v>35</v>
      </c>
      <c r="S80" s="12"/>
    </row>
    <row r="81" s="2" customFormat="1" ht="12" customHeight="1" spans="1:19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3"/>
    </row>
    <row r="82" ht="62" customHeight="1" spans="1:19">
      <c r="A82" s="15" t="s">
        <v>22</v>
      </c>
      <c r="B82" s="15" t="s">
        <v>271</v>
      </c>
      <c r="C82" s="15" t="s">
        <v>285</v>
      </c>
      <c r="D82" s="15" t="s">
        <v>286</v>
      </c>
      <c r="E82" s="15" t="s">
        <v>26</v>
      </c>
      <c r="F82" s="9">
        <v>1</v>
      </c>
      <c r="G82" s="15" t="s">
        <v>287</v>
      </c>
      <c r="H82" s="15" t="s">
        <v>28</v>
      </c>
      <c r="I82" s="15" t="s">
        <v>288</v>
      </c>
      <c r="J82" s="9">
        <v>67.2</v>
      </c>
      <c r="K82" s="9">
        <v>79</v>
      </c>
      <c r="L82" s="9">
        <v>0</v>
      </c>
      <c r="M82" s="9">
        <v>0</v>
      </c>
      <c r="N82" s="9">
        <v>36.255</v>
      </c>
      <c r="O82" s="9" t="s">
        <v>289</v>
      </c>
      <c r="P82" s="9">
        <f t="shared" ref="P82:P87" si="2">N82+O82/2</f>
        <v>79.225</v>
      </c>
      <c r="Q82" s="15" t="s">
        <v>290</v>
      </c>
      <c r="R82" s="15" t="s">
        <v>291</v>
      </c>
      <c r="S82" s="12"/>
    </row>
    <row r="83" ht="62" customHeight="1" spans="1:19">
      <c r="A83" s="15" t="s">
        <v>22</v>
      </c>
      <c r="B83" s="15" t="s">
        <v>271</v>
      </c>
      <c r="C83" s="15" t="s">
        <v>285</v>
      </c>
      <c r="D83" s="15" t="s">
        <v>286</v>
      </c>
      <c r="E83" s="15" t="s">
        <v>26</v>
      </c>
      <c r="F83" s="9">
        <v>2</v>
      </c>
      <c r="G83" s="15" t="s">
        <v>292</v>
      </c>
      <c r="H83" s="15" t="s">
        <v>28</v>
      </c>
      <c r="I83" s="15" t="s">
        <v>293</v>
      </c>
      <c r="J83" s="9">
        <v>62.4</v>
      </c>
      <c r="K83" s="9">
        <v>79.5</v>
      </c>
      <c r="L83" s="9">
        <v>0</v>
      </c>
      <c r="M83" s="9">
        <v>0</v>
      </c>
      <c r="N83" s="9">
        <v>35.0475</v>
      </c>
      <c r="O83" s="9" t="s">
        <v>294</v>
      </c>
      <c r="P83" s="9">
        <f t="shared" si="2"/>
        <v>76.9475</v>
      </c>
      <c r="Q83" s="15" t="s">
        <v>295</v>
      </c>
      <c r="R83" s="15" t="s">
        <v>296</v>
      </c>
      <c r="S83" s="12"/>
    </row>
    <row r="84" ht="62" customHeight="1" spans="1:19">
      <c r="A84" s="15" t="s">
        <v>22</v>
      </c>
      <c r="B84" s="15" t="s">
        <v>271</v>
      </c>
      <c r="C84" s="15" t="s">
        <v>285</v>
      </c>
      <c r="D84" s="15" t="s">
        <v>286</v>
      </c>
      <c r="E84" s="15" t="s">
        <v>26</v>
      </c>
      <c r="F84" s="9">
        <v>3</v>
      </c>
      <c r="G84" s="15" t="s">
        <v>297</v>
      </c>
      <c r="H84" s="15" t="s">
        <v>28</v>
      </c>
      <c r="I84" s="15" t="s">
        <v>298</v>
      </c>
      <c r="J84" s="9">
        <v>64.8</v>
      </c>
      <c r="K84" s="9">
        <v>80</v>
      </c>
      <c r="L84" s="9">
        <v>0</v>
      </c>
      <c r="M84" s="9">
        <v>0</v>
      </c>
      <c r="N84" s="9">
        <v>35.82</v>
      </c>
      <c r="O84" s="9" t="s">
        <v>299</v>
      </c>
      <c r="P84" s="9">
        <f t="shared" si="2"/>
        <v>76.92</v>
      </c>
      <c r="Q84" s="15" t="s">
        <v>179</v>
      </c>
      <c r="R84" s="15" t="s">
        <v>300</v>
      </c>
      <c r="S84" s="12"/>
    </row>
    <row r="85" ht="62" customHeight="1" spans="1:19">
      <c r="A85" s="15" t="s">
        <v>22</v>
      </c>
      <c r="B85" s="15" t="s">
        <v>271</v>
      </c>
      <c r="C85" s="15" t="s">
        <v>285</v>
      </c>
      <c r="D85" s="15" t="s">
        <v>286</v>
      </c>
      <c r="E85" s="15" t="s">
        <v>26</v>
      </c>
      <c r="F85" s="9">
        <v>4</v>
      </c>
      <c r="G85" s="15" t="s">
        <v>301</v>
      </c>
      <c r="H85" s="15" t="s">
        <v>28</v>
      </c>
      <c r="I85" s="15" t="s">
        <v>302</v>
      </c>
      <c r="J85" s="9">
        <v>62.4</v>
      </c>
      <c r="K85" s="9">
        <v>81.5</v>
      </c>
      <c r="L85" s="9">
        <v>0</v>
      </c>
      <c r="M85" s="9">
        <v>0</v>
      </c>
      <c r="N85" s="9">
        <v>35.4975</v>
      </c>
      <c r="O85" s="9" t="s">
        <v>303</v>
      </c>
      <c r="P85" s="9">
        <f t="shared" si="2"/>
        <v>76.2475</v>
      </c>
      <c r="Q85" s="15" t="s">
        <v>95</v>
      </c>
      <c r="R85" s="15" t="s">
        <v>304</v>
      </c>
      <c r="S85" s="12"/>
    </row>
    <row r="86" ht="62" customHeight="1" spans="1:19">
      <c r="A86" s="15" t="s">
        <v>22</v>
      </c>
      <c r="B86" s="15" t="s">
        <v>271</v>
      </c>
      <c r="C86" s="15" t="s">
        <v>285</v>
      </c>
      <c r="D86" s="15" t="s">
        <v>286</v>
      </c>
      <c r="E86" s="15" t="s">
        <v>26</v>
      </c>
      <c r="F86" s="9">
        <v>5</v>
      </c>
      <c r="G86" s="15" t="s">
        <v>305</v>
      </c>
      <c r="H86" s="15" t="s">
        <v>28</v>
      </c>
      <c r="I86" s="15" t="s">
        <v>306</v>
      </c>
      <c r="J86" s="9">
        <v>64</v>
      </c>
      <c r="K86" s="9">
        <v>82</v>
      </c>
      <c r="L86" s="9">
        <v>0</v>
      </c>
      <c r="M86" s="9">
        <v>0</v>
      </c>
      <c r="N86" s="9">
        <v>36.05</v>
      </c>
      <c r="O86" s="9" t="s">
        <v>307</v>
      </c>
      <c r="P86" s="9">
        <f t="shared" si="2"/>
        <v>76.2</v>
      </c>
      <c r="Q86" s="15" t="s">
        <v>202</v>
      </c>
      <c r="R86" s="15" t="s">
        <v>35</v>
      </c>
      <c r="S86" s="12"/>
    </row>
    <row r="87" ht="62" customHeight="1" spans="1:19">
      <c r="A87" s="15" t="s">
        <v>22</v>
      </c>
      <c r="B87" s="15" t="s">
        <v>271</v>
      </c>
      <c r="C87" s="15" t="s">
        <v>285</v>
      </c>
      <c r="D87" s="15" t="s">
        <v>286</v>
      </c>
      <c r="E87" s="15" t="s">
        <v>26</v>
      </c>
      <c r="F87" s="9">
        <v>6</v>
      </c>
      <c r="G87" s="15" t="s">
        <v>308</v>
      </c>
      <c r="H87" s="15" t="s">
        <v>28</v>
      </c>
      <c r="I87" s="15" t="s">
        <v>309</v>
      </c>
      <c r="J87" s="9">
        <v>69.6</v>
      </c>
      <c r="K87" s="9">
        <v>74</v>
      </c>
      <c r="L87" s="9">
        <v>0</v>
      </c>
      <c r="M87" s="9">
        <v>0</v>
      </c>
      <c r="N87" s="9">
        <v>35.79</v>
      </c>
      <c r="O87" s="9" t="s">
        <v>310</v>
      </c>
      <c r="P87" s="9">
        <f t="shared" si="2"/>
        <v>75.79</v>
      </c>
      <c r="Q87" s="15" t="s">
        <v>311</v>
      </c>
      <c r="R87" s="15" t="s">
        <v>312</v>
      </c>
      <c r="S87" s="12"/>
    </row>
    <row r="88" s="2" customFormat="1" ht="12" customHeight="1" spans="1:19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3"/>
    </row>
    <row r="89" ht="62" customHeight="1" spans="1:19">
      <c r="A89" s="15" t="s">
        <v>22</v>
      </c>
      <c r="B89" s="15" t="s">
        <v>313</v>
      </c>
      <c r="C89" s="15" t="s">
        <v>314</v>
      </c>
      <c r="D89" s="15" t="s">
        <v>315</v>
      </c>
      <c r="E89" s="15" t="s">
        <v>109</v>
      </c>
      <c r="F89" s="9">
        <v>1</v>
      </c>
      <c r="G89" s="15" t="s">
        <v>316</v>
      </c>
      <c r="H89" s="15" t="s">
        <v>40</v>
      </c>
      <c r="I89" s="15" t="s">
        <v>317</v>
      </c>
      <c r="J89" s="9">
        <v>71.2</v>
      </c>
      <c r="K89" s="9">
        <v>81</v>
      </c>
      <c r="L89" s="9">
        <v>0</v>
      </c>
      <c r="M89" s="9">
        <v>0</v>
      </c>
      <c r="N89" s="9">
        <v>37.805</v>
      </c>
      <c r="O89" s="9" t="s">
        <v>318</v>
      </c>
      <c r="P89" s="9">
        <f>N89+O89/2</f>
        <v>78.505</v>
      </c>
      <c r="Q89" s="15" t="s">
        <v>319</v>
      </c>
      <c r="R89" s="15" t="s">
        <v>35</v>
      </c>
      <c r="S89" s="12"/>
    </row>
    <row r="90" ht="62" customHeight="1" spans="1:19">
      <c r="A90" s="15" t="s">
        <v>22</v>
      </c>
      <c r="B90" s="15" t="s">
        <v>313</v>
      </c>
      <c r="C90" s="15" t="s">
        <v>314</v>
      </c>
      <c r="D90" s="15" t="s">
        <v>315</v>
      </c>
      <c r="E90" s="15" t="s">
        <v>109</v>
      </c>
      <c r="F90" s="9">
        <v>2</v>
      </c>
      <c r="G90" s="15" t="s">
        <v>320</v>
      </c>
      <c r="H90" s="15" t="s">
        <v>28</v>
      </c>
      <c r="I90" s="15" t="s">
        <v>321</v>
      </c>
      <c r="J90" s="9">
        <v>63.2</v>
      </c>
      <c r="K90" s="9">
        <v>79.5</v>
      </c>
      <c r="L90" s="9">
        <v>0</v>
      </c>
      <c r="M90" s="9">
        <v>0</v>
      </c>
      <c r="N90" s="9">
        <v>35.2675</v>
      </c>
      <c r="O90" s="9" t="s">
        <v>322</v>
      </c>
      <c r="P90" s="9">
        <f>N90+O90/2</f>
        <v>76.8275</v>
      </c>
      <c r="Q90" s="15" t="s">
        <v>179</v>
      </c>
      <c r="R90" s="15" t="s">
        <v>35</v>
      </c>
      <c r="S90" s="12"/>
    </row>
    <row r="91" ht="62" customHeight="1" spans="1:19">
      <c r="A91" s="15" t="s">
        <v>22</v>
      </c>
      <c r="B91" s="15" t="s">
        <v>313</v>
      </c>
      <c r="C91" s="15" t="s">
        <v>314</v>
      </c>
      <c r="D91" s="15" t="s">
        <v>315</v>
      </c>
      <c r="E91" s="15" t="s">
        <v>109</v>
      </c>
      <c r="F91" s="9">
        <v>3</v>
      </c>
      <c r="G91" s="15" t="s">
        <v>323</v>
      </c>
      <c r="H91" s="15" t="s">
        <v>40</v>
      </c>
      <c r="I91" s="15" t="s">
        <v>324</v>
      </c>
      <c r="J91" s="9">
        <v>68</v>
      </c>
      <c r="K91" s="9">
        <v>77.5</v>
      </c>
      <c r="L91" s="9">
        <v>0</v>
      </c>
      <c r="M91" s="9">
        <v>0</v>
      </c>
      <c r="N91" s="9">
        <v>36.1375</v>
      </c>
      <c r="O91" s="9" t="s">
        <v>325</v>
      </c>
      <c r="P91" s="9">
        <f>N91+O91/2</f>
        <v>75.7875</v>
      </c>
      <c r="Q91" s="15" t="s">
        <v>210</v>
      </c>
      <c r="R91" s="15" t="s">
        <v>35</v>
      </c>
      <c r="S91" s="12"/>
    </row>
    <row r="92" s="2" customFormat="1" ht="12" customHeight="1" spans="1:19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3"/>
    </row>
    <row r="93" ht="62" customHeight="1" spans="1:19">
      <c r="A93" s="15" t="s">
        <v>22</v>
      </c>
      <c r="B93" s="15" t="s">
        <v>123</v>
      </c>
      <c r="C93" s="15" t="s">
        <v>326</v>
      </c>
      <c r="D93" s="15" t="s">
        <v>327</v>
      </c>
      <c r="E93" s="15" t="s">
        <v>109</v>
      </c>
      <c r="F93" s="9">
        <v>1</v>
      </c>
      <c r="G93" s="15" t="s">
        <v>328</v>
      </c>
      <c r="H93" s="15" t="s">
        <v>28</v>
      </c>
      <c r="I93" s="15" t="s">
        <v>329</v>
      </c>
      <c r="J93" s="9">
        <v>62.4</v>
      </c>
      <c r="K93" s="9">
        <v>78</v>
      </c>
      <c r="L93" s="9">
        <v>0</v>
      </c>
      <c r="M93" s="9">
        <v>0</v>
      </c>
      <c r="N93" s="9">
        <v>34.71</v>
      </c>
      <c r="O93" s="9" t="s">
        <v>330</v>
      </c>
      <c r="P93" s="9">
        <f>N93+O93/2</f>
        <v>76.96</v>
      </c>
      <c r="Q93" s="15" t="s">
        <v>95</v>
      </c>
      <c r="R93" s="15" t="s">
        <v>331</v>
      </c>
      <c r="S93" s="12"/>
    </row>
    <row r="94" ht="62" customHeight="1" spans="1:19">
      <c r="A94" s="15" t="s">
        <v>22</v>
      </c>
      <c r="B94" s="15" t="s">
        <v>123</v>
      </c>
      <c r="C94" s="15" t="s">
        <v>326</v>
      </c>
      <c r="D94" s="15" t="s">
        <v>327</v>
      </c>
      <c r="E94" s="15" t="s">
        <v>109</v>
      </c>
      <c r="F94" s="9">
        <v>2</v>
      </c>
      <c r="G94" s="15" t="s">
        <v>332</v>
      </c>
      <c r="H94" s="15" t="s">
        <v>28</v>
      </c>
      <c r="I94" s="15" t="s">
        <v>333</v>
      </c>
      <c r="J94" s="9">
        <v>65.6</v>
      </c>
      <c r="K94" s="9">
        <v>83.5</v>
      </c>
      <c r="L94" s="9">
        <v>0</v>
      </c>
      <c r="M94" s="9">
        <v>0</v>
      </c>
      <c r="N94" s="9">
        <v>36.8275</v>
      </c>
      <c r="O94" s="9" t="s">
        <v>334</v>
      </c>
      <c r="P94" s="9">
        <f>N94+O94/2</f>
        <v>76.5775</v>
      </c>
      <c r="Q94" s="15" t="s">
        <v>335</v>
      </c>
      <c r="R94" s="15" t="s">
        <v>335</v>
      </c>
      <c r="S94" s="12"/>
    </row>
    <row r="95" ht="62" customHeight="1" spans="1:19">
      <c r="A95" s="15" t="s">
        <v>22</v>
      </c>
      <c r="B95" s="15" t="s">
        <v>123</v>
      </c>
      <c r="C95" s="15" t="s">
        <v>326</v>
      </c>
      <c r="D95" s="15" t="s">
        <v>327</v>
      </c>
      <c r="E95" s="15" t="s">
        <v>109</v>
      </c>
      <c r="F95" s="9">
        <v>3</v>
      </c>
      <c r="G95" s="15" t="s">
        <v>336</v>
      </c>
      <c r="H95" s="15" t="s">
        <v>28</v>
      </c>
      <c r="I95" s="15" t="s">
        <v>337</v>
      </c>
      <c r="J95" s="9">
        <v>58.4</v>
      </c>
      <c r="K95" s="9">
        <v>83</v>
      </c>
      <c r="L95" s="9">
        <v>0</v>
      </c>
      <c r="M95" s="9">
        <v>0</v>
      </c>
      <c r="N95" s="9">
        <v>34.735</v>
      </c>
      <c r="O95" s="9" t="s">
        <v>334</v>
      </c>
      <c r="P95" s="9">
        <f>N95+O95/2</f>
        <v>74.485</v>
      </c>
      <c r="Q95" s="15" t="s">
        <v>233</v>
      </c>
      <c r="R95" s="15" t="s">
        <v>35</v>
      </c>
      <c r="S95" s="12"/>
    </row>
    <row r="96" s="2" customFormat="1" ht="12" customHeight="1" spans="1:19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3"/>
    </row>
    <row r="97" ht="62" customHeight="1" spans="1:19">
      <c r="A97" s="15" t="s">
        <v>22</v>
      </c>
      <c r="B97" s="15" t="s">
        <v>123</v>
      </c>
      <c r="C97" s="15" t="s">
        <v>338</v>
      </c>
      <c r="D97" s="15" t="s">
        <v>339</v>
      </c>
      <c r="E97" s="15" t="s">
        <v>109</v>
      </c>
      <c r="F97" s="9">
        <v>1</v>
      </c>
      <c r="G97" s="15" t="s">
        <v>340</v>
      </c>
      <c r="H97" s="15" t="s">
        <v>28</v>
      </c>
      <c r="I97" s="15" t="s">
        <v>341</v>
      </c>
      <c r="J97" s="9">
        <v>64.8</v>
      </c>
      <c r="K97" s="9">
        <v>80.5</v>
      </c>
      <c r="L97" s="9">
        <v>0</v>
      </c>
      <c r="M97" s="9">
        <v>0</v>
      </c>
      <c r="N97" s="9">
        <v>35.9325</v>
      </c>
      <c r="O97" s="9" t="s">
        <v>342</v>
      </c>
      <c r="P97" s="9">
        <f>N97+O97/2</f>
        <v>77.6325</v>
      </c>
      <c r="Q97" s="15" t="s">
        <v>343</v>
      </c>
      <c r="R97" s="15" t="s">
        <v>35</v>
      </c>
      <c r="S97" s="12"/>
    </row>
    <row r="98" ht="62" customHeight="1" spans="1:19">
      <c r="A98" s="15" t="s">
        <v>22</v>
      </c>
      <c r="B98" s="15" t="s">
        <v>123</v>
      </c>
      <c r="C98" s="15" t="s">
        <v>338</v>
      </c>
      <c r="D98" s="15" t="s">
        <v>339</v>
      </c>
      <c r="E98" s="15" t="s">
        <v>109</v>
      </c>
      <c r="F98" s="9">
        <v>2</v>
      </c>
      <c r="G98" s="15" t="s">
        <v>344</v>
      </c>
      <c r="H98" s="15" t="s">
        <v>40</v>
      </c>
      <c r="I98" s="15" t="s">
        <v>345</v>
      </c>
      <c r="J98" s="9">
        <v>64.8</v>
      </c>
      <c r="K98" s="9">
        <v>70</v>
      </c>
      <c r="L98" s="9">
        <v>0</v>
      </c>
      <c r="M98" s="9">
        <v>0</v>
      </c>
      <c r="N98" s="9">
        <v>33.57</v>
      </c>
      <c r="O98" s="9" t="s">
        <v>346</v>
      </c>
      <c r="P98" s="9">
        <f>N98+O98/2</f>
        <v>72.32</v>
      </c>
      <c r="Q98" s="15" t="s">
        <v>347</v>
      </c>
      <c r="R98" s="15" t="s">
        <v>348</v>
      </c>
      <c r="S98" s="12"/>
    </row>
    <row r="99" ht="62" customHeight="1" spans="1:19">
      <c r="A99" s="15" t="s">
        <v>22</v>
      </c>
      <c r="B99" s="15" t="s">
        <v>123</v>
      </c>
      <c r="C99" s="15" t="s">
        <v>338</v>
      </c>
      <c r="D99" s="15" t="s">
        <v>339</v>
      </c>
      <c r="E99" s="15" t="s">
        <v>109</v>
      </c>
      <c r="F99" s="9">
        <v>3</v>
      </c>
      <c r="G99" s="15" t="s">
        <v>349</v>
      </c>
      <c r="H99" s="15" t="s">
        <v>28</v>
      </c>
      <c r="I99" s="15" t="s">
        <v>350</v>
      </c>
      <c r="J99" s="9">
        <v>50.4</v>
      </c>
      <c r="K99" s="9">
        <v>73</v>
      </c>
      <c r="L99" s="9">
        <v>0</v>
      </c>
      <c r="M99" s="9">
        <v>0</v>
      </c>
      <c r="N99" s="9">
        <v>30.285</v>
      </c>
      <c r="O99" s="9" t="s">
        <v>351</v>
      </c>
      <c r="P99" s="9">
        <f>N99+O99/2</f>
        <v>68.635</v>
      </c>
      <c r="Q99" s="15" t="s">
        <v>222</v>
      </c>
      <c r="R99" s="15" t="s">
        <v>35</v>
      </c>
      <c r="S99" s="12"/>
    </row>
    <row r="100" s="2" customFormat="1" ht="12" customHeight="1" spans="1:19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3"/>
    </row>
    <row r="101" ht="62" customHeight="1" spans="1:19">
      <c r="A101" s="15" t="s">
        <v>22</v>
      </c>
      <c r="B101" s="15" t="s">
        <v>352</v>
      </c>
      <c r="C101" s="15" t="s">
        <v>83</v>
      </c>
      <c r="D101" s="15" t="s">
        <v>353</v>
      </c>
      <c r="E101" s="15" t="s">
        <v>109</v>
      </c>
      <c r="F101" s="9">
        <v>1</v>
      </c>
      <c r="G101" s="15" t="s">
        <v>354</v>
      </c>
      <c r="H101" s="15" t="s">
        <v>40</v>
      </c>
      <c r="I101" s="15" t="s">
        <v>355</v>
      </c>
      <c r="J101" s="9">
        <v>70.4</v>
      </c>
      <c r="K101" s="9">
        <v>78</v>
      </c>
      <c r="L101" s="9">
        <v>0</v>
      </c>
      <c r="M101" s="9">
        <v>0</v>
      </c>
      <c r="N101" s="9">
        <v>36.91</v>
      </c>
      <c r="O101" s="9" t="s">
        <v>356</v>
      </c>
      <c r="P101" s="9">
        <f>N101+O101/2</f>
        <v>79.61</v>
      </c>
      <c r="Q101" s="15" t="s">
        <v>357</v>
      </c>
      <c r="R101" s="15" t="s">
        <v>357</v>
      </c>
      <c r="S101" s="12"/>
    </row>
    <row r="102" ht="62" customHeight="1" spans="1:19">
      <c r="A102" s="15" t="s">
        <v>22</v>
      </c>
      <c r="B102" s="15" t="s">
        <v>352</v>
      </c>
      <c r="C102" s="15" t="s">
        <v>83</v>
      </c>
      <c r="D102" s="15" t="s">
        <v>353</v>
      </c>
      <c r="E102" s="15" t="s">
        <v>109</v>
      </c>
      <c r="F102" s="9">
        <v>2</v>
      </c>
      <c r="G102" s="15" t="s">
        <v>358</v>
      </c>
      <c r="H102" s="15" t="s">
        <v>28</v>
      </c>
      <c r="I102" s="15" t="s">
        <v>359</v>
      </c>
      <c r="J102" s="9">
        <v>64</v>
      </c>
      <c r="K102" s="9">
        <v>81</v>
      </c>
      <c r="L102" s="9">
        <v>0</v>
      </c>
      <c r="M102" s="9">
        <v>0</v>
      </c>
      <c r="N102" s="9">
        <v>35.825</v>
      </c>
      <c r="O102" s="9" t="s">
        <v>360</v>
      </c>
      <c r="P102" s="9">
        <f>N102+O102/2</f>
        <v>76.875</v>
      </c>
      <c r="Q102" s="15" t="s">
        <v>361</v>
      </c>
      <c r="R102" s="15" t="s">
        <v>35</v>
      </c>
      <c r="S102" s="12"/>
    </row>
    <row r="103" ht="62" customHeight="1" spans="1:19">
      <c r="A103" s="15" t="s">
        <v>22</v>
      </c>
      <c r="B103" s="15" t="s">
        <v>352</v>
      </c>
      <c r="C103" s="15" t="s">
        <v>83</v>
      </c>
      <c r="D103" s="15" t="s">
        <v>353</v>
      </c>
      <c r="E103" s="15" t="s">
        <v>109</v>
      </c>
      <c r="F103" s="9">
        <v>3</v>
      </c>
      <c r="G103" s="15" t="s">
        <v>362</v>
      </c>
      <c r="H103" s="15" t="s">
        <v>40</v>
      </c>
      <c r="I103" s="15" t="s">
        <v>363</v>
      </c>
      <c r="J103" s="9">
        <v>75.2</v>
      </c>
      <c r="K103" s="9">
        <v>75</v>
      </c>
      <c r="L103" s="9">
        <v>0</v>
      </c>
      <c r="M103" s="9">
        <v>0</v>
      </c>
      <c r="N103" s="9">
        <v>37.555</v>
      </c>
      <c r="O103" s="9" t="s">
        <v>145</v>
      </c>
      <c r="P103" s="9">
        <f>N103+O103/2</f>
        <v>76.755</v>
      </c>
      <c r="Q103" s="15" t="s">
        <v>364</v>
      </c>
      <c r="R103" s="15" t="s">
        <v>365</v>
      </c>
      <c r="S103" s="12"/>
    </row>
    <row r="104" s="2" customFormat="1" ht="12" customHeight="1" spans="1:19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3"/>
    </row>
    <row r="105" ht="62" customHeight="1" spans="1:19">
      <c r="A105" s="15" t="s">
        <v>22</v>
      </c>
      <c r="B105" s="15" t="s">
        <v>366</v>
      </c>
      <c r="C105" s="15" t="s">
        <v>83</v>
      </c>
      <c r="D105" s="15" t="s">
        <v>367</v>
      </c>
      <c r="E105" s="15" t="s">
        <v>109</v>
      </c>
      <c r="F105" s="9">
        <v>1</v>
      </c>
      <c r="G105" s="15" t="s">
        <v>368</v>
      </c>
      <c r="H105" s="15" t="s">
        <v>40</v>
      </c>
      <c r="I105" s="15" t="s">
        <v>369</v>
      </c>
      <c r="J105" s="9">
        <v>68.8</v>
      </c>
      <c r="K105" s="9">
        <v>79.5</v>
      </c>
      <c r="L105" s="9">
        <v>0</v>
      </c>
      <c r="M105" s="9">
        <v>0</v>
      </c>
      <c r="N105" s="9">
        <v>36.8075</v>
      </c>
      <c r="O105" s="9" t="s">
        <v>370</v>
      </c>
      <c r="P105" s="9">
        <f>N105+O105/2</f>
        <v>72.4075</v>
      </c>
      <c r="Q105" s="15" t="s">
        <v>371</v>
      </c>
      <c r="R105" s="15" t="s">
        <v>35</v>
      </c>
      <c r="S105" s="12"/>
    </row>
    <row r="106" ht="62" customHeight="1" spans="1:19">
      <c r="A106" s="15" t="s">
        <v>22</v>
      </c>
      <c r="B106" s="15" t="s">
        <v>366</v>
      </c>
      <c r="C106" s="15" t="s">
        <v>83</v>
      </c>
      <c r="D106" s="15" t="s">
        <v>367</v>
      </c>
      <c r="E106" s="15" t="s">
        <v>109</v>
      </c>
      <c r="F106" s="9">
        <v>2</v>
      </c>
      <c r="G106" s="15" t="s">
        <v>372</v>
      </c>
      <c r="H106" s="15" t="s">
        <v>28</v>
      </c>
      <c r="I106" s="15" t="s">
        <v>373</v>
      </c>
      <c r="J106" s="9">
        <v>59.2</v>
      </c>
      <c r="K106" s="9">
        <v>77.5</v>
      </c>
      <c r="L106" s="9">
        <v>0</v>
      </c>
      <c r="M106" s="9">
        <v>0</v>
      </c>
      <c r="N106" s="9">
        <v>33.7175</v>
      </c>
      <c r="O106" s="9" t="s">
        <v>374</v>
      </c>
      <c r="P106" s="9">
        <f>N106+O106/2</f>
        <v>72.0175</v>
      </c>
      <c r="Q106" s="15" t="s">
        <v>364</v>
      </c>
      <c r="R106" s="15" t="s">
        <v>375</v>
      </c>
      <c r="S106" s="12"/>
    </row>
    <row r="107" ht="62" customHeight="1" spans="1:19">
      <c r="A107" s="15" t="s">
        <v>22</v>
      </c>
      <c r="B107" s="15" t="s">
        <v>366</v>
      </c>
      <c r="C107" s="15" t="s">
        <v>83</v>
      </c>
      <c r="D107" s="15" t="s">
        <v>367</v>
      </c>
      <c r="E107" s="15" t="s">
        <v>109</v>
      </c>
      <c r="F107" s="9">
        <v>3</v>
      </c>
      <c r="G107" s="15" t="s">
        <v>376</v>
      </c>
      <c r="H107" s="15" t="s">
        <v>40</v>
      </c>
      <c r="I107" s="15" t="s">
        <v>377</v>
      </c>
      <c r="J107" s="9">
        <v>69.6</v>
      </c>
      <c r="K107" s="9">
        <v>76.5</v>
      </c>
      <c r="L107" s="9">
        <v>0</v>
      </c>
      <c r="M107" s="9">
        <v>0</v>
      </c>
      <c r="N107" s="9">
        <v>36.3525</v>
      </c>
      <c r="O107" s="9" t="s">
        <v>378</v>
      </c>
      <c r="P107" s="9">
        <f>N107+O107/2</f>
        <v>70.5525</v>
      </c>
      <c r="Q107" s="15" t="s">
        <v>188</v>
      </c>
      <c r="R107" s="15" t="s">
        <v>379</v>
      </c>
      <c r="S107" s="12"/>
    </row>
    <row r="108" s="2" customFormat="1" ht="12" customHeight="1" spans="1:19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3"/>
    </row>
    <row r="109" ht="62" customHeight="1" spans="1:19">
      <c r="A109" s="15" t="s">
        <v>22</v>
      </c>
      <c r="B109" s="15" t="s">
        <v>380</v>
      </c>
      <c r="C109" s="15" t="s">
        <v>83</v>
      </c>
      <c r="D109" s="15" t="s">
        <v>381</v>
      </c>
      <c r="E109" s="15" t="s">
        <v>109</v>
      </c>
      <c r="F109" s="9">
        <v>1</v>
      </c>
      <c r="G109" s="15" t="s">
        <v>382</v>
      </c>
      <c r="H109" s="15" t="s">
        <v>28</v>
      </c>
      <c r="I109" s="15" t="s">
        <v>383</v>
      </c>
      <c r="J109" s="9">
        <v>76.8</v>
      </c>
      <c r="K109" s="9">
        <v>77</v>
      </c>
      <c r="L109" s="9">
        <v>0</v>
      </c>
      <c r="M109" s="9">
        <v>0</v>
      </c>
      <c r="N109" s="9">
        <v>38.445</v>
      </c>
      <c r="O109" s="9" t="s">
        <v>384</v>
      </c>
      <c r="P109" s="9">
        <f>N109+O109/2</f>
        <v>79.945</v>
      </c>
      <c r="Q109" s="15" t="s">
        <v>385</v>
      </c>
      <c r="R109" s="15" t="s">
        <v>35</v>
      </c>
      <c r="S109" s="12"/>
    </row>
    <row r="110" ht="62" customHeight="1" spans="1:19">
      <c r="A110" s="15" t="s">
        <v>22</v>
      </c>
      <c r="B110" s="15" t="s">
        <v>380</v>
      </c>
      <c r="C110" s="15" t="s">
        <v>83</v>
      </c>
      <c r="D110" s="15" t="s">
        <v>381</v>
      </c>
      <c r="E110" s="15" t="s">
        <v>109</v>
      </c>
      <c r="F110" s="9">
        <v>2</v>
      </c>
      <c r="G110" s="15" t="s">
        <v>386</v>
      </c>
      <c r="H110" s="15" t="s">
        <v>40</v>
      </c>
      <c r="I110" s="15" t="s">
        <v>387</v>
      </c>
      <c r="J110" s="9">
        <v>65.6</v>
      </c>
      <c r="K110" s="9">
        <v>80.5</v>
      </c>
      <c r="L110" s="9">
        <v>0</v>
      </c>
      <c r="M110" s="9">
        <v>0</v>
      </c>
      <c r="N110" s="9">
        <v>36.1525</v>
      </c>
      <c r="O110" s="9" t="s">
        <v>388</v>
      </c>
      <c r="P110" s="9">
        <f>N110+O110/2</f>
        <v>74.8525</v>
      </c>
      <c r="Q110" s="15" t="s">
        <v>389</v>
      </c>
      <c r="R110" s="15" t="s">
        <v>390</v>
      </c>
      <c r="S110" s="12"/>
    </row>
    <row r="111" ht="62" customHeight="1" spans="1:19">
      <c r="A111" s="15" t="s">
        <v>22</v>
      </c>
      <c r="B111" s="15" t="s">
        <v>380</v>
      </c>
      <c r="C111" s="15" t="s">
        <v>83</v>
      </c>
      <c r="D111" s="15" t="s">
        <v>381</v>
      </c>
      <c r="E111" s="15" t="s">
        <v>109</v>
      </c>
      <c r="F111" s="9">
        <v>3</v>
      </c>
      <c r="G111" s="15" t="s">
        <v>391</v>
      </c>
      <c r="H111" s="15" t="s">
        <v>28</v>
      </c>
      <c r="I111" s="15" t="s">
        <v>392</v>
      </c>
      <c r="J111" s="9">
        <v>64</v>
      </c>
      <c r="K111" s="9">
        <v>80.5</v>
      </c>
      <c r="L111" s="9">
        <v>0</v>
      </c>
      <c r="M111" s="9">
        <v>0</v>
      </c>
      <c r="N111" s="9">
        <v>35.7125</v>
      </c>
      <c r="O111" s="9" t="s">
        <v>378</v>
      </c>
      <c r="P111" s="9">
        <f>N111+O111/2</f>
        <v>69.9125</v>
      </c>
      <c r="Q111" s="15" t="s">
        <v>210</v>
      </c>
      <c r="R111" s="15" t="s">
        <v>119</v>
      </c>
      <c r="S111" s="12"/>
    </row>
    <row r="112" s="2" customFormat="1" ht="12" customHeight="1" spans="1:19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3"/>
    </row>
    <row r="113" ht="62" customHeight="1" spans="1:19">
      <c r="A113" s="15" t="s">
        <v>22</v>
      </c>
      <c r="B113" s="15" t="s">
        <v>393</v>
      </c>
      <c r="C113" s="15" t="s">
        <v>394</v>
      </c>
      <c r="D113" s="15" t="s">
        <v>395</v>
      </c>
      <c r="E113" s="15" t="s">
        <v>109</v>
      </c>
      <c r="F113" s="9">
        <v>1</v>
      </c>
      <c r="G113" s="15" t="s">
        <v>396</v>
      </c>
      <c r="H113" s="15" t="s">
        <v>28</v>
      </c>
      <c r="I113" s="15" t="s">
        <v>397</v>
      </c>
      <c r="J113" s="9">
        <v>64.8</v>
      </c>
      <c r="K113" s="9">
        <v>81.5</v>
      </c>
      <c r="L113" s="9">
        <v>0</v>
      </c>
      <c r="M113" s="9">
        <v>0</v>
      </c>
      <c r="N113" s="9">
        <v>36.1575</v>
      </c>
      <c r="O113" s="9">
        <v>81.1</v>
      </c>
      <c r="P113" s="9">
        <f>N113+O113/2</f>
        <v>76.7075</v>
      </c>
      <c r="Q113" s="15" t="s">
        <v>95</v>
      </c>
      <c r="R113" s="15" t="s">
        <v>35</v>
      </c>
      <c r="S113" s="12"/>
    </row>
    <row r="114" ht="62" customHeight="1" spans="1:19">
      <c r="A114" s="15" t="s">
        <v>22</v>
      </c>
      <c r="B114" s="15" t="s">
        <v>393</v>
      </c>
      <c r="C114" s="15" t="s">
        <v>394</v>
      </c>
      <c r="D114" s="15" t="s">
        <v>395</v>
      </c>
      <c r="E114" s="15" t="s">
        <v>109</v>
      </c>
      <c r="F114" s="9">
        <v>2</v>
      </c>
      <c r="G114" s="15" t="s">
        <v>398</v>
      </c>
      <c r="H114" s="15" t="s">
        <v>40</v>
      </c>
      <c r="I114" s="15" t="s">
        <v>399</v>
      </c>
      <c r="J114" s="9">
        <v>63.2</v>
      </c>
      <c r="K114" s="9">
        <v>72.5</v>
      </c>
      <c r="L114" s="9">
        <v>0</v>
      </c>
      <c r="M114" s="9">
        <v>0</v>
      </c>
      <c r="N114" s="9">
        <v>33.6925</v>
      </c>
      <c r="O114" s="9">
        <v>77.6</v>
      </c>
      <c r="P114" s="9">
        <f>N114+O114/2</f>
        <v>72.4925</v>
      </c>
      <c r="Q114" s="15" t="s">
        <v>400</v>
      </c>
      <c r="R114" s="15" t="s">
        <v>35</v>
      </c>
      <c r="S114" s="12"/>
    </row>
    <row r="115" ht="62" customHeight="1" spans="1:19">
      <c r="A115" s="15" t="s">
        <v>22</v>
      </c>
      <c r="B115" s="15" t="s">
        <v>393</v>
      </c>
      <c r="C115" s="15" t="s">
        <v>394</v>
      </c>
      <c r="D115" s="15" t="s">
        <v>395</v>
      </c>
      <c r="E115" s="15" t="s">
        <v>109</v>
      </c>
      <c r="F115" s="9">
        <v>3</v>
      </c>
      <c r="G115" s="15" t="s">
        <v>401</v>
      </c>
      <c r="H115" s="15" t="s">
        <v>40</v>
      </c>
      <c r="I115" s="15" t="s">
        <v>402</v>
      </c>
      <c r="J115" s="9">
        <v>55.2</v>
      </c>
      <c r="K115" s="9">
        <v>70</v>
      </c>
      <c r="L115" s="9">
        <v>0</v>
      </c>
      <c r="M115" s="9">
        <v>0</v>
      </c>
      <c r="N115" s="9">
        <v>30.93</v>
      </c>
      <c r="O115" s="9">
        <v>78.2</v>
      </c>
      <c r="P115" s="9">
        <f>N115+O115/2</f>
        <v>70.03</v>
      </c>
      <c r="Q115" s="15" t="s">
        <v>95</v>
      </c>
      <c r="R115" s="15" t="s">
        <v>403</v>
      </c>
      <c r="S115" s="12"/>
    </row>
    <row r="116" s="2" customFormat="1" ht="12" customHeight="1" spans="1:19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3"/>
    </row>
    <row r="117" ht="62" customHeight="1" spans="1:19">
      <c r="A117" s="15" t="s">
        <v>22</v>
      </c>
      <c r="B117" s="15" t="s">
        <v>404</v>
      </c>
      <c r="C117" s="15" t="s">
        <v>405</v>
      </c>
      <c r="D117" s="15" t="s">
        <v>406</v>
      </c>
      <c r="E117" s="15" t="s">
        <v>109</v>
      </c>
      <c r="F117" s="9">
        <v>1</v>
      </c>
      <c r="G117" s="15" t="s">
        <v>407</v>
      </c>
      <c r="H117" s="15" t="s">
        <v>40</v>
      </c>
      <c r="I117" s="15" t="s">
        <v>408</v>
      </c>
      <c r="J117" s="9">
        <v>53.6</v>
      </c>
      <c r="K117" s="9">
        <v>75.5</v>
      </c>
      <c r="L117" s="9">
        <v>0</v>
      </c>
      <c r="M117" s="9">
        <v>0</v>
      </c>
      <c r="N117" s="9">
        <v>31.7275</v>
      </c>
      <c r="O117" s="9">
        <v>79.6</v>
      </c>
      <c r="P117" s="9">
        <f>N117+O117/2</f>
        <v>71.5275</v>
      </c>
      <c r="Q117" s="15" t="s">
        <v>409</v>
      </c>
      <c r="R117" s="15" t="s">
        <v>410</v>
      </c>
      <c r="S117" s="12"/>
    </row>
    <row r="118" ht="62" customHeight="1" spans="1:19">
      <c r="A118" s="15" t="s">
        <v>22</v>
      </c>
      <c r="B118" s="15" t="s">
        <v>404</v>
      </c>
      <c r="C118" s="15" t="s">
        <v>405</v>
      </c>
      <c r="D118" s="15" t="s">
        <v>406</v>
      </c>
      <c r="E118" s="15" t="s">
        <v>109</v>
      </c>
      <c r="F118" s="9">
        <v>2</v>
      </c>
      <c r="G118" s="15" t="s">
        <v>411</v>
      </c>
      <c r="H118" s="15" t="s">
        <v>40</v>
      </c>
      <c r="I118" s="15" t="s">
        <v>412</v>
      </c>
      <c r="J118" s="9">
        <v>60.8</v>
      </c>
      <c r="K118" s="9">
        <v>70</v>
      </c>
      <c r="L118" s="9">
        <v>0</v>
      </c>
      <c r="M118" s="9">
        <v>0</v>
      </c>
      <c r="N118" s="9">
        <v>32.47</v>
      </c>
      <c r="O118" s="9">
        <v>77.9</v>
      </c>
      <c r="P118" s="9">
        <f>N118+O118/2</f>
        <v>71.42</v>
      </c>
      <c r="Q118" s="15" t="s">
        <v>413</v>
      </c>
      <c r="R118" s="15" t="s">
        <v>414</v>
      </c>
      <c r="S118" s="12"/>
    </row>
    <row r="119" s="2" customFormat="1" ht="12" customHeight="1" spans="1: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3"/>
    </row>
    <row r="120" ht="62" customHeight="1" spans="1:19">
      <c r="A120" s="15" t="s">
        <v>22</v>
      </c>
      <c r="B120" s="15" t="s">
        <v>415</v>
      </c>
      <c r="C120" s="15" t="s">
        <v>83</v>
      </c>
      <c r="D120" s="15" t="s">
        <v>416</v>
      </c>
      <c r="E120" s="15" t="s">
        <v>109</v>
      </c>
      <c r="F120" s="9">
        <v>1</v>
      </c>
      <c r="G120" s="15" t="s">
        <v>417</v>
      </c>
      <c r="H120" s="15" t="s">
        <v>28</v>
      </c>
      <c r="I120" s="15" t="s">
        <v>418</v>
      </c>
      <c r="J120" s="9">
        <v>56.8</v>
      </c>
      <c r="K120" s="9">
        <v>79</v>
      </c>
      <c r="L120" s="9">
        <v>0</v>
      </c>
      <c r="M120" s="9">
        <v>0</v>
      </c>
      <c r="N120" s="9">
        <v>33.395</v>
      </c>
      <c r="O120" s="9" t="s">
        <v>419</v>
      </c>
      <c r="P120" s="9">
        <f>N120+O120/2</f>
        <v>75.795</v>
      </c>
      <c r="Q120" s="15" t="s">
        <v>420</v>
      </c>
      <c r="R120" s="15" t="s">
        <v>35</v>
      </c>
      <c r="S120" s="12"/>
    </row>
    <row r="121" ht="62" customHeight="1" spans="1:19">
      <c r="A121" s="15" t="s">
        <v>22</v>
      </c>
      <c r="B121" s="15" t="s">
        <v>415</v>
      </c>
      <c r="C121" s="15" t="s">
        <v>83</v>
      </c>
      <c r="D121" s="15" t="s">
        <v>416</v>
      </c>
      <c r="E121" s="15" t="s">
        <v>109</v>
      </c>
      <c r="F121" s="9">
        <v>2</v>
      </c>
      <c r="G121" s="15" t="s">
        <v>421</v>
      </c>
      <c r="H121" s="15" t="s">
        <v>40</v>
      </c>
      <c r="I121" s="15" t="s">
        <v>422</v>
      </c>
      <c r="J121" s="9">
        <v>72</v>
      </c>
      <c r="K121" s="9">
        <v>74</v>
      </c>
      <c r="L121" s="9">
        <v>0</v>
      </c>
      <c r="M121" s="9">
        <v>0</v>
      </c>
      <c r="N121" s="9">
        <v>36.45</v>
      </c>
      <c r="O121" s="9" t="s">
        <v>423</v>
      </c>
      <c r="P121" s="9">
        <f>N121+O121/2</f>
        <v>75.25</v>
      </c>
      <c r="Q121" s="15" t="s">
        <v>74</v>
      </c>
      <c r="R121" s="15" t="s">
        <v>74</v>
      </c>
      <c r="S121" s="12"/>
    </row>
    <row r="122" ht="62" customHeight="1" spans="1:19">
      <c r="A122" s="15" t="s">
        <v>22</v>
      </c>
      <c r="B122" s="15" t="s">
        <v>415</v>
      </c>
      <c r="C122" s="15" t="s">
        <v>83</v>
      </c>
      <c r="D122" s="15" t="s">
        <v>416</v>
      </c>
      <c r="E122" s="15" t="s">
        <v>109</v>
      </c>
      <c r="F122" s="9">
        <v>3</v>
      </c>
      <c r="G122" s="15" t="s">
        <v>424</v>
      </c>
      <c r="H122" s="15" t="s">
        <v>28</v>
      </c>
      <c r="I122" s="15" t="s">
        <v>425</v>
      </c>
      <c r="J122" s="9">
        <v>58.4</v>
      </c>
      <c r="K122" s="9">
        <v>79</v>
      </c>
      <c r="L122" s="9">
        <v>0</v>
      </c>
      <c r="M122" s="9">
        <v>0</v>
      </c>
      <c r="N122" s="9">
        <v>33.835</v>
      </c>
      <c r="O122" s="9" t="s">
        <v>307</v>
      </c>
      <c r="P122" s="9">
        <f>N122+O122/2</f>
        <v>73.985</v>
      </c>
      <c r="Q122" s="15" t="s">
        <v>198</v>
      </c>
      <c r="R122" s="15" t="s">
        <v>189</v>
      </c>
      <c r="S122" s="12"/>
    </row>
    <row r="123" s="2" customFormat="1" ht="12" customHeight="1" spans="1:19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3"/>
    </row>
    <row r="124" ht="62" customHeight="1" spans="1:19">
      <c r="A124" s="15" t="s">
        <v>22</v>
      </c>
      <c r="B124" s="15" t="s">
        <v>415</v>
      </c>
      <c r="C124" s="15" t="s">
        <v>426</v>
      </c>
      <c r="D124" s="15" t="s">
        <v>427</v>
      </c>
      <c r="E124" s="15" t="s">
        <v>109</v>
      </c>
      <c r="F124" s="9">
        <v>1</v>
      </c>
      <c r="G124" s="15" t="s">
        <v>428</v>
      </c>
      <c r="H124" s="15" t="s">
        <v>40</v>
      </c>
      <c r="I124" s="15" t="s">
        <v>429</v>
      </c>
      <c r="J124" s="9">
        <v>67.2</v>
      </c>
      <c r="K124" s="9">
        <v>79</v>
      </c>
      <c r="L124" s="9">
        <v>0</v>
      </c>
      <c r="M124" s="9">
        <v>0</v>
      </c>
      <c r="N124" s="9">
        <v>36.255</v>
      </c>
      <c r="O124" s="9" t="s">
        <v>430</v>
      </c>
      <c r="P124" s="9">
        <f>N124+O124/2</f>
        <v>78.555</v>
      </c>
      <c r="Q124" s="15" t="s">
        <v>431</v>
      </c>
      <c r="R124" s="15" t="s">
        <v>432</v>
      </c>
      <c r="S124" s="12"/>
    </row>
    <row r="125" ht="62" customHeight="1" spans="1:19">
      <c r="A125" s="15" t="s">
        <v>22</v>
      </c>
      <c r="B125" s="15" t="s">
        <v>415</v>
      </c>
      <c r="C125" s="15" t="s">
        <v>426</v>
      </c>
      <c r="D125" s="15" t="s">
        <v>427</v>
      </c>
      <c r="E125" s="15" t="s">
        <v>109</v>
      </c>
      <c r="F125" s="9">
        <v>2</v>
      </c>
      <c r="G125" s="15" t="s">
        <v>433</v>
      </c>
      <c r="H125" s="15" t="s">
        <v>40</v>
      </c>
      <c r="I125" s="15" t="s">
        <v>434</v>
      </c>
      <c r="J125" s="9">
        <v>69.6</v>
      </c>
      <c r="K125" s="9">
        <v>78.5</v>
      </c>
      <c r="L125" s="9">
        <v>0</v>
      </c>
      <c r="M125" s="9">
        <v>0</v>
      </c>
      <c r="N125" s="9">
        <v>36.8025</v>
      </c>
      <c r="O125" s="9" t="s">
        <v>435</v>
      </c>
      <c r="P125" s="9">
        <f>N125+O125/2</f>
        <v>77.1025</v>
      </c>
      <c r="Q125" s="15" t="s">
        <v>436</v>
      </c>
      <c r="R125" s="15" t="s">
        <v>437</v>
      </c>
      <c r="S125" s="12"/>
    </row>
    <row r="126" ht="62" customHeight="1" spans="1:19">
      <c r="A126" s="15" t="s">
        <v>22</v>
      </c>
      <c r="B126" s="15" t="s">
        <v>415</v>
      </c>
      <c r="C126" s="15" t="s">
        <v>426</v>
      </c>
      <c r="D126" s="15" t="s">
        <v>427</v>
      </c>
      <c r="E126" s="15" t="s">
        <v>109</v>
      </c>
      <c r="F126" s="9">
        <v>3</v>
      </c>
      <c r="G126" s="15" t="s">
        <v>438</v>
      </c>
      <c r="H126" s="15" t="s">
        <v>40</v>
      </c>
      <c r="I126" s="15" t="s">
        <v>439</v>
      </c>
      <c r="J126" s="9">
        <v>66.4</v>
      </c>
      <c r="K126" s="9">
        <v>80</v>
      </c>
      <c r="L126" s="9">
        <v>0</v>
      </c>
      <c r="M126" s="9">
        <v>0</v>
      </c>
      <c r="N126" s="9">
        <v>36.26</v>
      </c>
      <c r="O126" s="9" t="s">
        <v>440</v>
      </c>
      <c r="P126" s="9">
        <f>N126+O126/2</f>
        <v>76.11</v>
      </c>
      <c r="Q126" s="15" t="s">
        <v>441</v>
      </c>
      <c r="R126" s="15" t="s">
        <v>35</v>
      </c>
      <c r="S126" s="12"/>
    </row>
    <row r="127" s="2" customFormat="1" ht="12" customHeight="1" spans="1:19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3"/>
    </row>
    <row r="128" ht="62" customHeight="1" spans="1:19">
      <c r="A128" s="15" t="s">
        <v>22</v>
      </c>
      <c r="B128" s="15" t="s">
        <v>92</v>
      </c>
      <c r="C128" s="15" t="s">
        <v>442</v>
      </c>
      <c r="D128" s="15" t="s">
        <v>443</v>
      </c>
      <c r="E128" s="15" t="s">
        <v>109</v>
      </c>
      <c r="F128" s="9">
        <v>1</v>
      </c>
      <c r="G128" s="15" t="s">
        <v>444</v>
      </c>
      <c r="H128" s="15" t="s">
        <v>40</v>
      </c>
      <c r="I128" s="15" t="s">
        <v>445</v>
      </c>
      <c r="J128" s="9">
        <v>76.8</v>
      </c>
      <c r="K128" s="9">
        <v>83</v>
      </c>
      <c r="L128" s="9">
        <v>0</v>
      </c>
      <c r="M128" s="9">
        <v>0</v>
      </c>
      <c r="N128" s="9">
        <v>39.795</v>
      </c>
      <c r="O128" s="9" t="s">
        <v>446</v>
      </c>
      <c r="P128" s="9">
        <f>N128+O128/2</f>
        <v>79.745</v>
      </c>
      <c r="Q128" s="15" t="s">
        <v>447</v>
      </c>
      <c r="R128" s="15" t="s">
        <v>35</v>
      </c>
      <c r="S128" s="12"/>
    </row>
    <row r="129" ht="62" customHeight="1" spans="1:19">
      <c r="A129" s="15" t="s">
        <v>22</v>
      </c>
      <c r="B129" s="15" t="s">
        <v>92</v>
      </c>
      <c r="C129" s="15" t="s">
        <v>442</v>
      </c>
      <c r="D129" s="15" t="s">
        <v>443</v>
      </c>
      <c r="E129" s="15" t="s">
        <v>109</v>
      </c>
      <c r="F129" s="9">
        <v>2</v>
      </c>
      <c r="G129" s="15" t="s">
        <v>448</v>
      </c>
      <c r="H129" s="15" t="s">
        <v>40</v>
      </c>
      <c r="I129" s="15" t="s">
        <v>449</v>
      </c>
      <c r="J129" s="9">
        <v>64.8</v>
      </c>
      <c r="K129" s="9">
        <v>77.5</v>
      </c>
      <c r="L129" s="9">
        <v>0</v>
      </c>
      <c r="M129" s="9">
        <v>0</v>
      </c>
      <c r="N129" s="9">
        <v>35.2575</v>
      </c>
      <c r="O129" s="9" t="s">
        <v>450</v>
      </c>
      <c r="P129" s="9">
        <f>N129+O129/2</f>
        <v>77.3575</v>
      </c>
      <c r="Q129" s="15" t="s">
        <v>451</v>
      </c>
      <c r="R129" s="15" t="s">
        <v>452</v>
      </c>
      <c r="S129" s="12"/>
    </row>
    <row r="130" ht="62" customHeight="1" spans="1:19">
      <c r="A130" s="15" t="s">
        <v>22</v>
      </c>
      <c r="B130" s="15" t="s">
        <v>92</v>
      </c>
      <c r="C130" s="15" t="s">
        <v>442</v>
      </c>
      <c r="D130" s="15" t="s">
        <v>443</v>
      </c>
      <c r="E130" s="15" t="s">
        <v>109</v>
      </c>
      <c r="F130" s="9">
        <v>3</v>
      </c>
      <c r="G130" s="15" t="s">
        <v>453</v>
      </c>
      <c r="H130" s="15" t="s">
        <v>28</v>
      </c>
      <c r="I130" s="15" t="s">
        <v>454</v>
      </c>
      <c r="J130" s="9">
        <v>63.2</v>
      </c>
      <c r="K130" s="9">
        <v>80.5</v>
      </c>
      <c r="L130" s="9">
        <v>0</v>
      </c>
      <c r="M130" s="9">
        <v>0</v>
      </c>
      <c r="N130" s="9">
        <v>35.4925</v>
      </c>
      <c r="O130" s="9" t="s">
        <v>455</v>
      </c>
      <c r="P130" s="9">
        <f>N130+O130/2</f>
        <v>75.3925</v>
      </c>
      <c r="Q130" s="15" t="s">
        <v>77</v>
      </c>
      <c r="R130" s="15" t="s">
        <v>77</v>
      </c>
      <c r="S130" s="12"/>
    </row>
    <row r="131" s="2" customFormat="1" ht="12" customHeight="1" spans="1:19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3"/>
    </row>
    <row r="132" ht="62" customHeight="1" spans="1:19">
      <c r="A132" s="15" t="s">
        <v>22</v>
      </c>
      <c r="B132" s="15" t="s">
        <v>92</v>
      </c>
      <c r="C132" s="15" t="s">
        <v>83</v>
      </c>
      <c r="D132" s="15" t="s">
        <v>456</v>
      </c>
      <c r="E132" s="15" t="s">
        <v>109</v>
      </c>
      <c r="F132" s="9">
        <v>1</v>
      </c>
      <c r="G132" s="15" t="s">
        <v>457</v>
      </c>
      <c r="H132" s="15" t="s">
        <v>28</v>
      </c>
      <c r="I132" s="15" t="s">
        <v>458</v>
      </c>
      <c r="J132" s="9">
        <v>73.6</v>
      </c>
      <c r="K132" s="9">
        <v>83</v>
      </c>
      <c r="L132" s="9">
        <v>0</v>
      </c>
      <c r="M132" s="9">
        <v>0</v>
      </c>
      <c r="N132" s="9">
        <v>38.915</v>
      </c>
      <c r="O132" s="9" t="s">
        <v>459</v>
      </c>
      <c r="P132" s="9">
        <f>N132+O132/2</f>
        <v>80.715</v>
      </c>
      <c r="Q132" s="15" t="s">
        <v>87</v>
      </c>
      <c r="R132" s="15" t="s">
        <v>460</v>
      </c>
      <c r="S132" s="12"/>
    </row>
    <row r="133" ht="62" customHeight="1" spans="1:19">
      <c r="A133" s="15" t="s">
        <v>22</v>
      </c>
      <c r="B133" s="15" t="s">
        <v>92</v>
      </c>
      <c r="C133" s="15" t="s">
        <v>83</v>
      </c>
      <c r="D133" s="15" t="s">
        <v>456</v>
      </c>
      <c r="E133" s="15" t="s">
        <v>109</v>
      </c>
      <c r="F133" s="9">
        <v>2</v>
      </c>
      <c r="G133" s="15" t="s">
        <v>461</v>
      </c>
      <c r="H133" s="15" t="s">
        <v>40</v>
      </c>
      <c r="I133" s="15" t="s">
        <v>462</v>
      </c>
      <c r="J133" s="9">
        <v>64</v>
      </c>
      <c r="K133" s="9">
        <v>76.5</v>
      </c>
      <c r="L133" s="9">
        <v>0</v>
      </c>
      <c r="M133" s="9">
        <v>0</v>
      </c>
      <c r="N133" s="9">
        <v>34.8125</v>
      </c>
      <c r="O133" s="9" t="s">
        <v>463</v>
      </c>
      <c r="P133" s="9">
        <f>N133+O133/2</f>
        <v>73.9125</v>
      </c>
      <c r="Q133" s="15" t="s">
        <v>71</v>
      </c>
      <c r="R133" s="15" t="s">
        <v>119</v>
      </c>
      <c r="S133" s="12"/>
    </row>
    <row r="134" ht="62" customHeight="1" spans="1:19">
      <c r="A134" s="15" t="s">
        <v>22</v>
      </c>
      <c r="B134" s="15" t="s">
        <v>92</v>
      </c>
      <c r="C134" s="15" t="s">
        <v>83</v>
      </c>
      <c r="D134" s="15" t="s">
        <v>456</v>
      </c>
      <c r="E134" s="15" t="s">
        <v>109</v>
      </c>
      <c r="F134" s="9">
        <v>3</v>
      </c>
      <c r="G134" s="15" t="s">
        <v>464</v>
      </c>
      <c r="H134" s="15" t="s">
        <v>40</v>
      </c>
      <c r="I134" s="15" t="s">
        <v>465</v>
      </c>
      <c r="J134" s="9">
        <v>62.4</v>
      </c>
      <c r="K134" s="9">
        <v>80.5</v>
      </c>
      <c r="L134" s="9">
        <v>0</v>
      </c>
      <c r="M134" s="9">
        <v>0</v>
      </c>
      <c r="N134" s="9">
        <v>35.2725</v>
      </c>
      <c r="O134" s="9" t="s">
        <v>105</v>
      </c>
      <c r="P134" s="9">
        <v>35.2725</v>
      </c>
      <c r="Q134" s="15" t="s">
        <v>466</v>
      </c>
      <c r="R134" s="15" t="s">
        <v>467</v>
      </c>
      <c r="S134" s="12"/>
    </row>
    <row r="135" s="2" customFormat="1" ht="12" customHeight="1" spans="1:19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3"/>
    </row>
    <row r="136" ht="62" customHeight="1" spans="1:19">
      <c r="A136" s="15" t="s">
        <v>468</v>
      </c>
      <c r="B136" s="15" t="s">
        <v>469</v>
      </c>
      <c r="C136" s="15" t="s">
        <v>470</v>
      </c>
      <c r="D136" s="15" t="s">
        <v>471</v>
      </c>
      <c r="E136" s="15" t="s">
        <v>472</v>
      </c>
      <c r="F136" s="9">
        <v>1</v>
      </c>
      <c r="G136" s="15" t="s">
        <v>473</v>
      </c>
      <c r="H136" s="15" t="s">
        <v>40</v>
      </c>
      <c r="I136" s="15" t="s">
        <v>474</v>
      </c>
      <c r="J136" s="9">
        <v>73.6</v>
      </c>
      <c r="K136" s="9">
        <v>74.5</v>
      </c>
      <c r="L136" s="9">
        <v>75</v>
      </c>
      <c r="M136" s="9">
        <v>0</v>
      </c>
      <c r="N136" s="9">
        <v>37.145</v>
      </c>
      <c r="O136" s="9" t="s">
        <v>475</v>
      </c>
      <c r="P136" s="9">
        <f t="shared" ref="P136:P150" si="3">N136+O136/2</f>
        <v>78.815</v>
      </c>
      <c r="Q136" s="15" t="s">
        <v>210</v>
      </c>
      <c r="R136" s="15" t="s">
        <v>476</v>
      </c>
      <c r="S136" s="12"/>
    </row>
    <row r="137" ht="62" customHeight="1" spans="1:19">
      <c r="A137" s="15" t="s">
        <v>468</v>
      </c>
      <c r="B137" s="15" t="s">
        <v>469</v>
      </c>
      <c r="C137" s="15" t="s">
        <v>470</v>
      </c>
      <c r="D137" s="15" t="s">
        <v>471</v>
      </c>
      <c r="E137" s="15" t="s">
        <v>472</v>
      </c>
      <c r="F137" s="9">
        <v>2</v>
      </c>
      <c r="G137" s="15" t="s">
        <v>477</v>
      </c>
      <c r="H137" s="15" t="s">
        <v>40</v>
      </c>
      <c r="I137" s="15" t="s">
        <v>478</v>
      </c>
      <c r="J137" s="9">
        <v>68.8</v>
      </c>
      <c r="K137" s="9">
        <v>83</v>
      </c>
      <c r="L137" s="9">
        <v>72</v>
      </c>
      <c r="M137" s="9">
        <v>0</v>
      </c>
      <c r="N137" s="9">
        <v>37.01</v>
      </c>
      <c r="O137" s="9" t="s">
        <v>479</v>
      </c>
      <c r="P137" s="9">
        <f t="shared" si="3"/>
        <v>77.96</v>
      </c>
      <c r="Q137" s="15" t="s">
        <v>480</v>
      </c>
      <c r="R137" s="15" t="s">
        <v>481</v>
      </c>
      <c r="S137" s="12"/>
    </row>
    <row r="138" ht="62" customHeight="1" spans="1:19">
      <c r="A138" s="15" t="s">
        <v>468</v>
      </c>
      <c r="B138" s="15" t="s">
        <v>469</v>
      </c>
      <c r="C138" s="15" t="s">
        <v>470</v>
      </c>
      <c r="D138" s="15" t="s">
        <v>471</v>
      </c>
      <c r="E138" s="15" t="s">
        <v>472</v>
      </c>
      <c r="F138" s="9">
        <v>3</v>
      </c>
      <c r="G138" s="15" t="s">
        <v>482</v>
      </c>
      <c r="H138" s="15" t="s">
        <v>40</v>
      </c>
      <c r="I138" s="15" t="s">
        <v>483</v>
      </c>
      <c r="J138" s="9">
        <v>68</v>
      </c>
      <c r="K138" s="9">
        <v>76.5</v>
      </c>
      <c r="L138" s="9">
        <v>71</v>
      </c>
      <c r="M138" s="9">
        <v>0</v>
      </c>
      <c r="N138" s="9">
        <v>35.725</v>
      </c>
      <c r="O138" s="9" t="s">
        <v>484</v>
      </c>
      <c r="P138" s="9">
        <f t="shared" si="3"/>
        <v>77.175</v>
      </c>
      <c r="Q138" s="15" t="s">
        <v>98</v>
      </c>
      <c r="R138" s="15" t="s">
        <v>485</v>
      </c>
      <c r="S138" s="12"/>
    </row>
    <row r="139" ht="62" customHeight="1" spans="1:19">
      <c r="A139" s="15" t="s">
        <v>468</v>
      </c>
      <c r="B139" s="15" t="s">
        <v>469</v>
      </c>
      <c r="C139" s="15" t="s">
        <v>470</v>
      </c>
      <c r="D139" s="15" t="s">
        <v>471</v>
      </c>
      <c r="E139" s="15" t="s">
        <v>472</v>
      </c>
      <c r="F139" s="9">
        <v>4</v>
      </c>
      <c r="G139" s="15" t="s">
        <v>486</v>
      </c>
      <c r="H139" s="15" t="s">
        <v>40</v>
      </c>
      <c r="I139" s="15" t="s">
        <v>487</v>
      </c>
      <c r="J139" s="9">
        <v>64</v>
      </c>
      <c r="K139" s="9">
        <v>71</v>
      </c>
      <c r="L139" s="9">
        <v>77</v>
      </c>
      <c r="M139" s="9">
        <v>0</v>
      </c>
      <c r="N139" s="9">
        <v>35</v>
      </c>
      <c r="O139" s="9" t="s">
        <v>261</v>
      </c>
      <c r="P139" s="9">
        <f t="shared" si="3"/>
        <v>76.6</v>
      </c>
      <c r="Q139" s="15" t="s">
        <v>441</v>
      </c>
      <c r="R139" s="15" t="s">
        <v>469</v>
      </c>
      <c r="S139" s="12"/>
    </row>
    <row r="140" ht="62" customHeight="1" spans="1:19">
      <c r="A140" s="15" t="s">
        <v>468</v>
      </c>
      <c r="B140" s="15" t="s">
        <v>469</v>
      </c>
      <c r="C140" s="15" t="s">
        <v>470</v>
      </c>
      <c r="D140" s="15" t="s">
        <v>471</v>
      </c>
      <c r="E140" s="15" t="s">
        <v>472</v>
      </c>
      <c r="F140" s="9">
        <v>5</v>
      </c>
      <c r="G140" s="15" t="s">
        <v>488</v>
      </c>
      <c r="H140" s="15" t="s">
        <v>40</v>
      </c>
      <c r="I140" s="15" t="s">
        <v>489</v>
      </c>
      <c r="J140" s="9">
        <v>58.4</v>
      </c>
      <c r="K140" s="9">
        <v>79</v>
      </c>
      <c r="L140" s="9">
        <v>73</v>
      </c>
      <c r="M140" s="9">
        <v>0</v>
      </c>
      <c r="N140" s="9">
        <v>34.48</v>
      </c>
      <c r="O140" s="9" t="s">
        <v>294</v>
      </c>
      <c r="P140" s="9">
        <f t="shared" si="3"/>
        <v>76.38</v>
      </c>
      <c r="Q140" s="15" t="s">
        <v>490</v>
      </c>
      <c r="R140" s="15" t="s">
        <v>491</v>
      </c>
      <c r="S140" s="12"/>
    </row>
    <row r="141" ht="62" customHeight="1" spans="1:19">
      <c r="A141" s="15" t="s">
        <v>468</v>
      </c>
      <c r="B141" s="15" t="s">
        <v>469</v>
      </c>
      <c r="C141" s="15" t="s">
        <v>470</v>
      </c>
      <c r="D141" s="15" t="s">
        <v>471</v>
      </c>
      <c r="E141" s="15" t="s">
        <v>472</v>
      </c>
      <c r="F141" s="9">
        <v>6</v>
      </c>
      <c r="G141" s="15" t="s">
        <v>492</v>
      </c>
      <c r="H141" s="15" t="s">
        <v>40</v>
      </c>
      <c r="I141" s="15" t="s">
        <v>493</v>
      </c>
      <c r="J141" s="9">
        <v>58.4</v>
      </c>
      <c r="K141" s="9">
        <v>78.5</v>
      </c>
      <c r="L141" s="9">
        <v>72</v>
      </c>
      <c r="M141" s="9">
        <v>0</v>
      </c>
      <c r="N141" s="9">
        <v>34.255</v>
      </c>
      <c r="O141" s="9" t="s">
        <v>494</v>
      </c>
      <c r="P141" s="9">
        <f t="shared" si="3"/>
        <v>76.205</v>
      </c>
      <c r="Q141" s="15" t="s">
        <v>106</v>
      </c>
      <c r="R141" s="15" t="s">
        <v>495</v>
      </c>
      <c r="S141" s="12"/>
    </row>
    <row r="142" ht="62" customHeight="1" spans="1:19">
      <c r="A142" s="15" t="s">
        <v>468</v>
      </c>
      <c r="B142" s="15" t="s">
        <v>469</v>
      </c>
      <c r="C142" s="15" t="s">
        <v>470</v>
      </c>
      <c r="D142" s="15" t="s">
        <v>471</v>
      </c>
      <c r="E142" s="15" t="s">
        <v>472</v>
      </c>
      <c r="F142" s="9">
        <v>7</v>
      </c>
      <c r="G142" s="15" t="s">
        <v>496</v>
      </c>
      <c r="H142" s="15" t="s">
        <v>40</v>
      </c>
      <c r="I142" s="15" t="s">
        <v>497</v>
      </c>
      <c r="J142" s="9">
        <v>60</v>
      </c>
      <c r="K142" s="9">
        <v>76</v>
      </c>
      <c r="L142" s="9">
        <v>78</v>
      </c>
      <c r="M142" s="9">
        <v>0</v>
      </c>
      <c r="N142" s="9">
        <v>35.1</v>
      </c>
      <c r="O142" s="9" t="s">
        <v>318</v>
      </c>
      <c r="P142" s="9">
        <f t="shared" si="3"/>
        <v>75.8</v>
      </c>
      <c r="Q142" s="15" t="s">
        <v>167</v>
      </c>
      <c r="R142" s="15" t="s">
        <v>498</v>
      </c>
      <c r="S142" s="12"/>
    </row>
    <row r="143" ht="62" customHeight="1" spans="1:19">
      <c r="A143" s="15" t="s">
        <v>468</v>
      </c>
      <c r="B143" s="15" t="s">
        <v>469</v>
      </c>
      <c r="C143" s="15" t="s">
        <v>470</v>
      </c>
      <c r="D143" s="15" t="s">
        <v>471</v>
      </c>
      <c r="E143" s="15" t="s">
        <v>472</v>
      </c>
      <c r="F143" s="9">
        <v>8</v>
      </c>
      <c r="G143" s="15" t="s">
        <v>499</v>
      </c>
      <c r="H143" s="15" t="s">
        <v>40</v>
      </c>
      <c r="I143" s="15" t="s">
        <v>500</v>
      </c>
      <c r="J143" s="9">
        <v>60</v>
      </c>
      <c r="K143" s="9">
        <v>71.5</v>
      </c>
      <c r="L143" s="9">
        <v>76</v>
      </c>
      <c r="M143" s="9">
        <v>0</v>
      </c>
      <c r="N143" s="9">
        <v>34.125</v>
      </c>
      <c r="O143" s="9" t="s">
        <v>194</v>
      </c>
      <c r="P143" s="9">
        <f t="shared" si="3"/>
        <v>75.785</v>
      </c>
      <c r="Q143" s="15" t="s">
        <v>501</v>
      </c>
      <c r="R143" s="15" t="s">
        <v>502</v>
      </c>
      <c r="S143" s="12"/>
    </row>
    <row r="144" ht="62" customHeight="1" spans="1:19">
      <c r="A144" s="15" t="s">
        <v>468</v>
      </c>
      <c r="B144" s="15" t="s">
        <v>469</v>
      </c>
      <c r="C144" s="15" t="s">
        <v>470</v>
      </c>
      <c r="D144" s="15" t="s">
        <v>471</v>
      </c>
      <c r="E144" s="15" t="s">
        <v>472</v>
      </c>
      <c r="F144" s="9">
        <v>9</v>
      </c>
      <c r="G144" s="15" t="s">
        <v>503</v>
      </c>
      <c r="H144" s="15" t="s">
        <v>40</v>
      </c>
      <c r="I144" s="15" t="s">
        <v>504</v>
      </c>
      <c r="J144" s="9">
        <v>56.8</v>
      </c>
      <c r="K144" s="9">
        <v>76</v>
      </c>
      <c r="L144" s="9">
        <v>81</v>
      </c>
      <c r="M144" s="9">
        <v>0</v>
      </c>
      <c r="N144" s="9">
        <v>34.91</v>
      </c>
      <c r="O144" s="9" t="s">
        <v>435</v>
      </c>
      <c r="P144" s="9">
        <f t="shared" si="3"/>
        <v>75.21</v>
      </c>
      <c r="Q144" s="15" t="s">
        <v>505</v>
      </c>
      <c r="R144" s="15" t="s">
        <v>506</v>
      </c>
      <c r="S144" s="12"/>
    </row>
    <row r="145" ht="62" customHeight="1" spans="1:19">
      <c r="A145" s="15" t="s">
        <v>468</v>
      </c>
      <c r="B145" s="15" t="s">
        <v>469</v>
      </c>
      <c r="C145" s="15" t="s">
        <v>470</v>
      </c>
      <c r="D145" s="15" t="s">
        <v>471</v>
      </c>
      <c r="E145" s="15" t="s">
        <v>472</v>
      </c>
      <c r="F145" s="9">
        <v>10</v>
      </c>
      <c r="G145" s="15" t="s">
        <v>507</v>
      </c>
      <c r="H145" s="15" t="s">
        <v>40</v>
      </c>
      <c r="I145" s="15" t="s">
        <v>508</v>
      </c>
      <c r="J145" s="9">
        <v>65.6</v>
      </c>
      <c r="K145" s="9">
        <v>73.5</v>
      </c>
      <c r="L145" s="9">
        <v>71</v>
      </c>
      <c r="M145" s="9">
        <v>0</v>
      </c>
      <c r="N145" s="9">
        <v>34.795</v>
      </c>
      <c r="O145" s="9" t="s">
        <v>509</v>
      </c>
      <c r="P145" s="9">
        <f t="shared" si="3"/>
        <v>75.075</v>
      </c>
      <c r="Q145" s="15" t="s">
        <v>106</v>
      </c>
      <c r="R145" s="15" t="s">
        <v>510</v>
      </c>
      <c r="S145" s="12"/>
    </row>
    <row r="146" ht="62" customHeight="1" spans="1:19">
      <c r="A146" s="15" t="s">
        <v>468</v>
      </c>
      <c r="B146" s="15" t="s">
        <v>469</v>
      </c>
      <c r="C146" s="15" t="s">
        <v>470</v>
      </c>
      <c r="D146" s="15" t="s">
        <v>471</v>
      </c>
      <c r="E146" s="15" t="s">
        <v>472</v>
      </c>
      <c r="F146" s="9">
        <v>11</v>
      </c>
      <c r="G146" s="15" t="s">
        <v>511</v>
      </c>
      <c r="H146" s="15" t="s">
        <v>40</v>
      </c>
      <c r="I146" s="15" t="s">
        <v>512</v>
      </c>
      <c r="J146" s="9">
        <v>64.8</v>
      </c>
      <c r="K146" s="9">
        <v>70</v>
      </c>
      <c r="L146" s="9">
        <v>76</v>
      </c>
      <c r="M146" s="9">
        <v>0</v>
      </c>
      <c r="N146" s="9">
        <v>34.86</v>
      </c>
      <c r="O146" s="9" t="s">
        <v>513</v>
      </c>
      <c r="P146" s="9">
        <f t="shared" si="3"/>
        <v>75.06</v>
      </c>
      <c r="Q146" s="15" t="s">
        <v>295</v>
      </c>
      <c r="R146" s="15" t="s">
        <v>514</v>
      </c>
      <c r="S146" s="12"/>
    </row>
    <row r="147" ht="62" customHeight="1" spans="1:19">
      <c r="A147" s="15" t="s">
        <v>468</v>
      </c>
      <c r="B147" s="15" t="s">
        <v>469</v>
      </c>
      <c r="C147" s="15" t="s">
        <v>470</v>
      </c>
      <c r="D147" s="15" t="s">
        <v>471</v>
      </c>
      <c r="E147" s="15" t="s">
        <v>472</v>
      </c>
      <c r="F147" s="9">
        <v>12</v>
      </c>
      <c r="G147" s="15" t="s">
        <v>515</v>
      </c>
      <c r="H147" s="15" t="s">
        <v>40</v>
      </c>
      <c r="I147" s="15" t="s">
        <v>516</v>
      </c>
      <c r="J147" s="9">
        <v>56.8</v>
      </c>
      <c r="K147" s="9">
        <v>83</v>
      </c>
      <c r="L147" s="9">
        <v>75</v>
      </c>
      <c r="M147" s="9">
        <v>0</v>
      </c>
      <c r="N147" s="9">
        <v>35.06</v>
      </c>
      <c r="O147" s="9" t="s">
        <v>251</v>
      </c>
      <c r="P147" s="9">
        <f t="shared" si="3"/>
        <v>74.86</v>
      </c>
      <c r="Q147" s="15" t="s">
        <v>517</v>
      </c>
      <c r="R147" s="15" t="s">
        <v>518</v>
      </c>
      <c r="S147" s="12"/>
    </row>
    <row r="148" ht="62" customHeight="1" spans="1:19">
      <c r="A148" s="15" t="s">
        <v>468</v>
      </c>
      <c r="B148" s="15" t="s">
        <v>469</v>
      </c>
      <c r="C148" s="15" t="s">
        <v>470</v>
      </c>
      <c r="D148" s="15" t="s">
        <v>471</v>
      </c>
      <c r="E148" s="15" t="s">
        <v>472</v>
      </c>
      <c r="F148" s="9">
        <v>13</v>
      </c>
      <c r="G148" s="15" t="s">
        <v>519</v>
      </c>
      <c r="H148" s="15" t="s">
        <v>40</v>
      </c>
      <c r="I148" s="15" t="s">
        <v>520</v>
      </c>
      <c r="J148" s="9">
        <v>64</v>
      </c>
      <c r="K148" s="9">
        <v>65.5</v>
      </c>
      <c r="L148" s="9">
        <v>82</v>
      </c>
      <c r="M148" s="9">
        <v>0</v>
      </c>
      <c r="N148" s="9">
        <v>34.925</v>
      </c>
      <c r="O148" s="9" t="s">
        <v>455</v>
      </c>
      <c r="P148" s="9">
        <f t="shared" si="3"/>
        <v>74.825</v>
      </c>
      <c r="Q148" s="15" t="s">
        <v>409</v>
      </c>
      <c r="R148" s="15" t="s">
        <v>521</v>
      </c>
      <c r="S148" s="12"/>
    </row>
    <row r="149" ht="62" customHeight="1" spans="1:19">
      <c r="A149" s="15" t="s">
        <v>468</v>
      </c>
      <c r="B149" s="15" t="s">
        <v>469</v>
      </c>
      <c r="C149" s="15" t="s">
        <v>470</v>
      </c>
      <c r="D149" s="15" t="s">
        <v>471</v>
      </c>
      <c r="E149" s="15" t="s">
        <v>472</v>
      </c>
      <c r="F149" s="9">
        <v>14</v>
      </c>
      <c r="G149" s="15" t="s">
        <v>522</v>
      </c>
      <c r="H149" s="15" t="s">
        <v>40</v>
      </c>
      <c r="I149" s="15" t="s">
        <v>523</v>
      </c>
      <c r="J149" s="9">
        <v>56.8</v>
      </c>
      <c r="K149" s="9">
        <v>76.5</v>
      </c>
      <c r="L149" s="9">
        <v>75</v>
      </c>
      <c r="M149" s="9">
        <v>0</v>
      </c>
      <c r="N149" s="9">
        <v>34.085</v>
      </c>
      <c r="O149" s="9" t="s">
        <v>524</v>
      </c>
      <c r="P149" s="9">
        <f t="shared" si="3"/>
        <v>74.245</v>
      </c>
      <c r="Q149" s="15" t="s">
        <v>505</v>
      </c>
      <c r="R149" s="15" t="s">
        <v>525</v>
      </c>
      <c r="S149" s="12"/>
    </row>
    <row r="150" ht="62" customHeight="1" spans="1:19">
      <c r="A150" s="15" t="s">
        <v>468</v>
      </c>
      <c r="B150" s="15" t="s">
        <v>469</v>
      </c>
      <c r="C150" s="15" t="s">
        <v>470</v>
      </c>
      <c r="D150" s="15" t="s">
        <v>471</v>
      </c>
      <c r="E150" s="15" t="s">
        <v>472</v>
      </c>
      <c r="F150" s="9">
        <v>15</v>
      </c>
      <c r="G150" s="15" t="s">
        <v>526</v>
      </c>
      <c r="H150" s="15" t="s">
        <v>40</v>
      </c>
      <c r="I150" s="15" t="s">
        <v>527</v>
      </c>
      <c r="J150" s="9">
        <v>64</v>
      </c>
      <c r="K150" s="9">
        <v>72</v>
      </c>
      <c r="L150" s="9">
        <v>70</v>
      </c>
      <c r="M150" s="9">
        <v>0</v>
      </c>
      <c r="N150" s="9">
        <v>34.1</v>
      </c>
      <c r="O150" s="9" t="s">
        <v>528</v>
      </c>
      <c r="P150" s="9">
        <f t="shared" si="3"/>
        <v>73.1</v>
      </c>
      <c r="Q150" s="15" t="s">
        <v>490</v>
      </c>
      <c r="R150" s="15" t="s">
        <v>35</v>
      </c>
      <c r="S150" s="12"/>
    </row>
    <row r="151" s="2" customFormat="1" ht="12" customHeight="1" spans="1:19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3"/>
    </row>
    <row r="152" ht="62" customHeight="1" spans="1:19">
      <c r="A152" s="15" t="s">
        <v>468</v>
      </c>
      <c r="B152" s="15" t="s">
        <v>469</v>
      </c>
      <c r="C152" s="15" t="s">
        <v>529</v>
      </c>
      <c r="D152" s="15" t="s">
        <v>530</v>
      </c>
      <c r="E152" s="15" t="s">
        <v>109</v>
      </c>
      <c r="F152" s="9">
        <v>1</v>
      </c>
      <c r="G152" s="15" t="s">
        <v>531</v>
      </c>
      <c r="H152" s="15" t="s">
        <v>28</v>
      </c>
      <c r="I152" s="15" t="s">
        <v>532</v>
      </c>
      <c r="J152" s="9">
        <v>72</v>
      </c>
      <c r="K152" s="9">
        <v>75.5</v>
      </c>
      <c r="L152" s="9">
        <v>72</v>
      </c>
      <c r="M152" s="9">
        <v>0</v>
      </c>
      <c r="N152" s="9">
        <v>36.525</v>
      </c>
      <c r="O152" s="9" t="s">
        <v>533</v>
      </c>
      <c r="P152" s="9">
        <f>N152+O152/2</f>
        <v>77.825</v>
      </c>
      <c r="Q152" s="15" t="s">
        <v>534</v>
      </c>
      <c r="R152" s="15" t="s">
        <v>35</v>
      </c>
      <c r="S152" s="12"/>
    </row>
    <row r="153" ht="62" customHeight="1" spans="1:19">
      <c r="A153" s="15" t="s">
        <v>468</v>
      </c>
      <c r="B153" s="15" t="s">
        <v>469</v>
      </c>
      <c r="C153" s="15" t="s">
        <v>529</v>
      </c>
      <c r="D153" s="15" t="s">
        <v>530</v>
      </c>
      <c r="E153" s="15" t="s">
        <v>109</v>
      </c>
      <c r="F153" s="9">
        <v>2</v>
      </c>
      <c r="G153" s="15" t="s">
        <v>535</v>
      </c>
      <c r="H153" s="15" t="s">
        <v>28</v>
      </c>
      <c r="I153" s="15" t="s">
        <v>536</v>
      </c>
      <c r="J153" s="9">
        <v>63.2</v>
      </c>
      <c r="K153" s="9">
        <v>83</v>
      </c>
      <c r="L153" s="9">
        <v>59</v>
      </c>
      <c r="M153" s="9">
        <v>0</v>
      </c>
      <c r="N153" s="9">
        <v>33.94</v>
      </c>
      <c r="O153" s="9" t="s">
        <v>388</v>
      </c>
      <c r="P153" s="9">
        <f>N153+O153/2</f>
        <v>72.64</v>
      </c>
      <c r="Q153" s="15" t="s">
        <v>537</v>
      </c>
      <c r="R153" s="15" t="s">
        <v>35</v>
      </c>
      <c r="S153" s="12"/>
    </row>
    <row r="154" ht="62" customHeight="1" spans="1:19">
      <c r="A154" s="15" t="s">
        <v>468</v>
      </c>
      <c r="B154" s="15" t="s">
        <v>469</v>
      </c>
      <c r="C154" s="15" t="s">
        <v>529</v>
      </c>
      <c r="D154" s="15" t="s">
        <v>530</v>
      </c>
      <c r="E154" s="15" t="s">
        <v>109</v>
      </c>
      <c r="F154" s="9">
        <v>3</v>
      </c>
      <c r="G154" s="15" t="s">
        <v>96</v>
      </c>
      <c r="H154" s="15" t="s">
        <v>28</v>
      </c>
      <c r="I154" s="15" t="s">
        <v>538</v>
      </c>
      <c r="J154" s="9">
        <v>60.8</v>
      </c>
      <c r="K154" s="9">
        <v>78.5</v>
      </c>
      <c r="L154" s="9">
        <v>64</v>
      </c>
      <c r="M154" s="9">
        <v>0</v>
      </c>
      <c r="N154" s="9">
        <v>33.535</v>
      </c>
      <c r="O154" s="9">
        <v>76.6</v>
      </c>
      <c r="P154" s="9">
        <f>N154+O154/2</f>
        <v>71.835</v>
      </c>
      <c r="Q154" s="15" t="s">
        <v>539</v>
      </c>
      <c r="R154" s="15" t="s">
        <v>35</v>
      </c>
      <c r="S154" s="12"/>
    </row>
    <row r="155" s="2" customFormat="1" ht="12" customHeight="1" spans="1:19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3"/>
    </row>
    <row r="156" ht="62" customHeight="1" spans="1:19">
      <c r="A156" s="15" t="s">
        <v>468</v>
      </c>
      <c r="B156" s="15" t="s">
        <v>469</v>
      </c>
      <c r="C156" s="15" t="s">
        <v>540</v>
      </c>
      <c r="D156" s="15" t="s">
        <v>541</v>
      </c>
      <c r="E156" s="9">
        <v>1</v>
      </c>
      <c r="F156" s="9">
        <v>1</v>
      </c>
      <c r="G156" s="15" t="s">
        <v>542</v>
      </c>
      <c r="H156" s="15" t="s">
        <v>40</v>
      </c>
      <c r="I156" s="15" t="s">
        <v>543</v>
      </c>
      <c r="J156" s="9">
        <v>66.4</v>
      </c>
      <c r="K156" s="9">
        <v>75</v>
      </c>
      <c r="L156" s="9">
        <v>74</v>
      </c>
      <c r="M156" s="9">
        <v>0</v>
      </c>
      <c r="N156" s="9">
        <v>35.63</v>
      </c>
      <c r="O156" s="9" t="s">
        <v>544</v>
      </c>
      <c r="P156" s="9">
        <f>N156+O156/2</f>
        <v>76.65</v>
      </c>
      <c r="Q156" s="15" t="s">
        <v>545</v>
      </c>
      <c r="R156" s="9" t="s">
        <v>35</v>
      </c>
      <c r="S156" s="12"/>
    </row>
    <row r="157" ht="62" customHeight="1" spans="1:19">
      <c r="A157" s="15" t="s">
        <v>468</v>
      </c>
      <c r="B157" s="15" t="s">
        <v>469</v>
      </c>
      <c r="C157" s="15" t="s">
        <v>540</v>
      </c>
      <c r="D157" s="15" t="s">
        <v>541</v>
      </c>
      <c r="E157" s="9">
        <v>1</v>
      </c>
      <c r="F157" s="9">
        <v>2</v>
      </c>
      <c r="G157" s="15" t="s">
        <v>546</v>
      </c>
      <c r="H157" s="15" t="s">
        <v>40</v>
      </c>
      <c r="I157" s="15" t="s">
        <v>547</v>
      </c>
      <c r="J157" s="9">
        <v>65.6</v>
      </c>
      <c r="K157" s="9">
        <v>79</v>
      </c>
      <c r="L157" s="9">
        <v>63</v>
      </c>
      <c r="M157" s="9">
        <v>0</v>
      </c>
      <c r="N157" s="9">
        <v>34.42</v>
      </c>
      <c r="O157" s="9" t="s">
        <v>360</v>
      </c>
      <c r="P157" s="9">
        <f>N157+O157/2</f>
        <v>75.47</v>
      </c>
      <c r="Q157" s="15" t="s">
        <v>548</v>
      </c>
      <c r="R157" s="15" t="s">
        <v>35</v>
      </c>
      <c r="S157" s="12"/>
    </row>
    <row r="158" ht="62" customHeight="1" spans="1:19">
      <c r="A158" s="15" t="s">
        <v>468</v>
      </c>
      <c r="B158" s="15" t="s">
        <v>469</v>
      </c>
      <c r="C158" s="15" t="s">
        <v>540</v>
      </c>
      <c r="D158" s="15" t="s">
        <v>541</v>
      </c>
      <c r="E158" s="9">
        <v>1</v>
      </c>
      <c r="F158" s="9">
        <v>3</v>
      </c>
      <c r="G158" s="15" t="s">
        <v>549</v>
      </c>
      <c r="H158" s="15" t="s">
        <v>40</v>
      </c>
      <c r="I158" s="15" t="s">
        <v>550</v>
      </c>
      <c r="J158" s="9">
        <v>58.4</v>
      </c>
      <c r="K158" s="9">
        <v>75</v>
      </c>
      <c r="L158" s="9">
        <v>66</v>
      </c>
      <c r="M158" s="9">
        <v>0</v>
      </c>
      <c r="N158" s="9">
        <v>32.83</v>
      </c>
      <c r="O158" s="9" t="s">
        <v>551</v>
      </c>
      <c r="P158" s="9">
        <f>N158+O158/2</f>
        <v>72.53</v>
      </c>
      <c r="Q158" s="15" t="s">
        <v>552</v>
      </c>
      <c r="R158" s="15" t="s">
        <v>35</v>
      </c>
      <c r="S158" s="12"/>
    </row>
    <row r="159" s="2" customFormat="1" ht="12" customHeight="1" spans="1:1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3"/>
    </row>
    <row r="160" ht="62" customHeight="1" spans="1:19">
      <c r="A160" s="15" t="s">
        <v>468</v>
      </c>
      <c r="B160" s="15" t="s">
        <v>469</v>
      </c>
      <c r="C160" s="15" t="s">
        <v>553</v>
      </c>
      <c r="D160" s="15" t="s">
        <v>554</v>
      </c>
      <c r="E160" s="15" t="s">
        <v>109</v>
      </c>
      <c r="F160" s="9">
        <v>1</v>
      </c>
      <c r="G160" s="15" t="s">
        <v>555</v>
      </c>
      <c r="H160" s="15" t="s">
        <v>40</v>
      </c>
      <c r="I160" s="15" t="s">
        <v>556</v>
      </c>
      <c r="J160" s="9">
        <v>55.2</v>
      </c>
      <c r="K160" s="9">
        <v>72.5</v>
      </c>
      <c r="L160" s="9">
        <v>65</v>
      </c>
      <c r="M160" s="9">
        <v>0</v>
      </c>
      <c r="N160" s="9">
        <v>31.665</v>
      </c>
      <c r="O160" s="9" t="s">
        <v>166</v>
      </c>
      <c r="P160" s="9">
        <f>N160+O160/2</f>
        <v>72.465</v>
      </c>
      <c r="Q160" s="15" t="s">
        <v>557</v>
      </c>
      <c r="R160" s="15" t="s">
        <v>558</v>
      </c>
      <c r="S160" s="12"/>
    </row>
    <row r="161" ht="62" customHeight="1" spans="1:19">
      <c r="A161" s="15" t="s">
        <v>468</v>
      </c>
      <c r="B161" s="15" t="s">
        <v>469</v>
      </c>
      <c r="C161" s="15" t="s">
        <v>553</v>
      </c>
      <c r="D161" s="15" t="s">
        <v>554</v>
      </c>
      <c r="E161" s="15" t="s">
        <v>109</v>
      </c>
      <c r="F161" s="9">
        <v>2</v>
      </c>
      <c r="G161" s="15" t="s">
        <v>559</v>
      </c>
      <c r="H161" s="15" t="s">
        <v>40</v>
      </c>
      <c r="I161" s="15" t="s">
        <v>560</v>
      </c>
      <c r="J161" s="9">
        <v>38.4</v>
      </c>
      <c r="K161" s="9">
        <v>81</v>
      </c>
      <c r="L161" s="9">
        <v>58</v>
      </c>
      <c r="M161" s="9">
        <v>0</v>
      </c>
      <c r="N161" s="9">
        <v>28.53</v>
      </c>
      <c r="O161" s="9" t="s">
        <v>561</v>
      </c>
      <c r="P161" s="9">
        <f>N161+O161/2</f>
        <v>69.11</v>
      </c>
      <c r="Q161" s="15" t="s">
        <v>562</v>
      </c>
      <c r="R161" s="15" t="s">
        <v>563</v>
      </c>
      <c r="S161" s="12"/>
    </row>
    <row r="162" ht="97" customHeight="1" spans="1:19">
      <c r="A162" s="14" t="s">
        <v>564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</sheetData>
  <sortState ref="A6:S129">
    <sortCondition ref="D6:D129"/>
    <sortCondition ref="P6:P129" descending="1"/>
  </sortState>
  <mergeCells count="18">
    <mergeCell ref="A2:S2"/>
    <mergeCell ref="A3:S3"/>
    <mergeCell ref="J4:N4"/>
    <mergeCell ref="A162:S16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  <mergeCell ref="R4:R5"/>
    <mergeCell ref="S4:S5"/>
  </mergeCells>
  <pageMargins left="0.354166666666667" right="0.156944444444444" top="0.984027777777778" bottom="0.984027777777778" header="0.5" footer="0.5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小爱</cp:lastModifiedBy>
  <dcterms:created xsi:type="dcterms:W3CDTF">2006-09-15T03:21:00Z</dcterms:created>
  <cp:lastPrinted>2021-05-01T20:04:00Z</cp:lastPrinted>
  <dcterms:modified xsi:type="dcterms:W3CDTF">2022-08-07T03:00:02Z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6ED8718430D3406B8B6A32D2FD9EB720</vt:lpwstr>
  </property>
</Properties>
</file>