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8952" activeTab="0"/>
  </bookViews>
  <sheets>
    <sheet name="Sheet1" sheetId="1" r:id="rId1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<sst xmlns="http://schemas.openxmlformats.org/spreadsheetml/2006/main" count="190" uniqueCount="88">
  <si>
    <t>机构名称</t>
  </si>
  <si>
    <t>招录机关</t>
  </si>
  <si>
    <t>招录职位</t>
  </si>
  <si>
    <t>职位代码</t>
  </si>
  <si>
    <t>招录数量</t>
  </si>
  <si>
    <t>成绩排名</t>
  </si>
  <si>
    <t>姓 名</t>
  </si>
  <si>
    <t>性别</t>
  </si>
  <si>
    <t>准考证号</t>
  </si>
  <si>
    <t>综合
成绩</t>
  </si>
  <si>
    <t>行政职业能力测验</t>
  </si>
  <si>
    <t>折算分</t>
  </si>
  <si>
    <t>男</t>
  </si>
  <si>
    <t>女</t>
  </si>
  <si>
    <t>14230201047000001</t>
  </si>
  <si>
    <t>李家尧</t>
  </si>
  <si>
    <t>142301705213</t>
  </si>
  <si>
    <t>寇居节</t>
  </si>
  <si>
    <t>142303004528</t>
  </si>
  <si>
    <t>刘源</t>
  </si>
  <si>
    <t>142301800118</t>
  </si>
  <si>
    <t>冯俊杰</t>
  </si>
  <si>
    <t>142302504630</t>
  </si>
  <si>
    <t>高志强</t>
  </si>
  <si>
    <t>142301705709</t>
  </si>
  <si>
    <t>吴宇麟</t>
  </si>
  <si>
    <t>142304106718</t>
  </si>
  <si>
    <t>刘笑</t>
  </si>
  <si>
    <t>142302507111</t>
  </si>
  <si>
    <t>蓝鑫</t>
  </si>
  <si>
    <t>142303800308</t>
  </si>
  <si>
    <t>万勋</t>
  </si>
  <si>
    <t>142300801405</t>
  </si>
  <si>
    <t>14230201047000002</t>
  </si>
  <si>
    <t>韩婷</t>
  </si>
  <si>
    <t>142305602117</t>
  </si>
  <si>
    <t>秦鑫</t>
  </si>
  <si>
    <t>142302600623</t>
  </si>
  <si>
    <t>胡敏</t>
  </si>
  <si>
    <t>142305700419</t>
  </si>
  <si>
    <t>法医岗</t>
  </si>
  <si>
    <t>14230201047000003</t>
  </si>
  <si>
    <t>陈志郡</t>
  </si>
  <si>
    <t>142304510529</t>
  </si>
  <si>
    <t>陈建霞</t>
  </si>
  <si>
    <t>142303001805</t>
  </si>
  <si>
    <t>李晨枫</t>
  </si>
  <si>
    <t>142303704629</t>
  </si>
  <si>
    <t>武汉铁路运输检察院</t>
  </si>
  <si>
    <t>技术信息管理岗</t>
  </si>
  <si>
    <t>14230201047000004</t>
  </si>
  <si>
    <t>肖明玲</t>
  </si>
  <si>
    <t>142301509619</t>
  </si>
  <si>
    <t>曹颇知</t>
  </si>
  <si>
    <t>142302300206</t>
  </si>
  <si>
    <t>王涵琦</t>
  </si>
  <si>
    <t>142304600111</t>
  </si>
  <si>
    <t>14230201047000005</t>
  </si>
  <si>
    <t>李白羽</t>
  </si>
  <si>
    <t>142302903417</t>
  </si>
  <si>
    <t>陈序</t>
  </si>
  <si>
    <t>142304000613</t>
  </si>
  <si>
    <t>李欣悦</t>
  </si>
  <si>
    <t>142303703601</t>
  </si>
  <si>
    <t>14230201047000006</t>
  </si>
  <si>
    <t>刘武安</t>
  </si>
  <si>
    <t>142304508512</t>
  </si>
  <si>
    <t>谢大家</t>
  </si>
  <si>
    <t>142300711112</t>
  </si>
  <si>
    <t>龙代伟</t>
  </si>
  <si>
    <t>142302603127</t>
  </si>
  <si>
    <r>
      <t>招录单位：</t>
    </r>
    <r>
      <rPr>
        <sz val="11"/>
        <color indexed="8"/>
        <rFont val="仿宋_GB2312"/>
        <family val="3"/>
      </rPr>
      <t>湖北省人民检察院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</t>
    </r>
  </si>
  <si>
    <t>省检
察院</t>
  </si>
  <si>
    <t>省检察院汉江分院</t>
  </si>
  <si>
    <t>司法
警察岗</t>
  </si>
  <si>
    <t>财务
会计岗</t>
  </si>
  <si>
    <t>财务
会计岗</t>
  </si>
  <si>
    <t>文字
综合岗</t>
  </si>
  <si>
    <t>荆州市江北地区检察院</t>
  </si>
  <si>
    <t>弃权</t>
  </si>
  <si>
    <t>进入面试考场后弃权</t>
  </si>
  <si>
    <t>35.13</t>
  </si>
  <si>
    <t>面试分数</t>
  </si>
  <si>
    <t>备注</t>
  </si>
  <si>
    <t>申论</t>
  </si>
  <si>
    <t xml:space="preserve"> </t>
  </si>
  <si>
    <t>湖北省人民检察院及派出院考试录用公务员考试成绩汇总表（非检察官助理职位）</t>
  </si>
  <si>
    <t>笔试分数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</si>
</sst>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2"/>
      <name val="宋体"/>
      <family val="0"/>
    </font>
    <font>
      <sz val="11"/>
      <color indexed="8"/>
      <name val="仿宋_GB2312"/>
      <family val="3"/>
    </font>
    <font>
      <sz val="10"/>
      <name val="仿宋_GB2312"/>
      <family val="3"/>
    </font>
    <font>
      <sz val="11"/>
      <color indexed="8"/>
      <name val="Times"/>
      <family val="1"/>
    </font>
    <font>
      <sz val="9"/>
      <name val="宋体"/>
      <family val="0"/>
    </font>
    <font>
      <sz val="10"/>
      <name val="黑体"/>
      <family val="3"/>
    </font>
    <font>
      <sz val="10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9" xfId="40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 quotePrefix="1">
      <alignment horizontal="center" vertical="center" wrapText="1"/>
    </xf>
    <xf numFmtId="49" fontId="5" fillId="0" borderId="9" xfId="0" applyNumberFormat="1" applyFont="1" applyFill="1" applyBorder="1" applyAlignment="1" quotePrefix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Q3" sqref="Q3"/>
    </sheetView>
  </sheetViews>
  <sheetFormatPr defaultColWidth="8.28125" defaultRowHeight="15"/>
  <cols>
    <col min="1" max="1" width="8.28125" style="0" customWidth="1"/>
    <col min="2" max="2" width="10.7109375" style="0" customWidth="1"/>
    <col min="3" max="3" width="8.57421875" style="0" customWidth="1"/>
    <col min="4" max="4" width="18.421875" style="0" bestFit="1" customWidth="1"/>
    <col min="5" max="5" width="4.28125" style="0" customWidth="1"/>
    <col min="6" max="6" width="4.421875" style="0" customWidth="1"/>
    <col min="7" max="7" width="8.28125" style="0" customWidth="1"/>
    <col min="8" max="8" width="4.8515625" style="0" bestFit="1" customWidth="1"/>
    <col min="9" max="9" width="15.00390625" style="0" customWidth="1"/>
    <col min="10" max="10" width="8.7109375" style="0" customWidth="1"/>
    <col min="11" max="11" width="5.57421875" style="0" bestFit="1" customWidth="1"/>
    <col min="12" max="12" width="8.28125" style="0" customWidth="1"/>
    <col min="13" max="13" width="9.57421875" style="1" customWidth="1"/>
    <col min="14" max="14" width="8.28125" style="0" customWidth="1"/>
    <col min="15" max="15" width="11.28125" style="0" customWidth="1"/>
  </cols>
  <sheetData>
    <row r="1" spans="1:15" ht="33.75" customHeight="1">
      <c r="A1" s="17" t="s">
        <v>86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4" customHeight="1">
      <c r="A2" s="18" t="s">
        <v>71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4.25" customHeight="1">
      <c r="A3" s="15" t="s">
        <v>0</v>
      </c>
      <c r="B3" s="12" t="s">
        <v>1</v>
      </c>
      <c r="C3" s="12" t="s">
        <v>2</v>
      </c>
      <c r="D3" s="15" t="s">
        <v>3</v>
      </c>
      <c r="E3" s="15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87</v>
      </c>
      <c r="K3" s="16"/>
      <c r="L3" s="16"/>
      <c r="M3" s="15" t="s">
        <v>82</v>
      </c>
      <c r="N3" s="15" t="s">
        <v>9</v>
      </c>
      <c r="O3" s="15" t="s">
        <v>83</v>
      </c>
    </row>
    <row r="4" spans="1:15" ht="14.25">
      <c r="A4" s="15"/>
      <c r="B4" s="13"/>
      <c r="C4" s="13"/>
      <c r="D4" s="15"/>
      <c r="E4" s="15"/>
      <c r="F4" s="15"/>
      <c r="G4" s="16"/>
      <c r="H4" s="15"/>
      <c r="I4" s="16"/>
      <c r="J4" s="16"/>
      <c r="K4" s="16"/>
      <c r="L4" s="16"/>
      <c r="M4" s="15"/>
      <c r="N4" s="15"/>
      <c r="O4" s="15"/>
    </row>
    <row r="5" spans="1:15" ht="36" customHeight="1">
      <c r="A5" s="15"/>
      <c r="B5" s="14"/>
      <c r="C5" s="14"/>
      <c r="D5" s="15"/>
      <c r="E5" s="15"/>
      <c r="F5" s="15"/>
      <c r="G5" s="16"/>
      <c r="H5" s="15"/>
      <c r="I5" s="16"/>
      <c r="J5" s="10" t="s">
        <v>10</v>
      </c>
      <c r="K5" s="10" t="s">
        <v>84</v>
      </c>
      <c r="L5" s="11" t="s">
        <v>11</v>
      </c>
      <c r="M5" s="15"/>
      <c r="N5" s="15"/>
      <c r="O5" s="15"/>
    </row>
    <row r="6" spans="1:15" ht="34.5" customHeight="1">
      <c r="A6" s="2" t="s">
        <v>72</v>
      </c>
      <c r="B6" s="2" t="s">
        <v>72</v>
      </c>
      <c r="C6" s="2" t="s">
        <v>74</v>
      </c>
      <c r="D6" s="8" t="s">
        <v>14</v>
      </c>
      <c r="E6" s="2">
        <v>3</v>
      </c>
      <c r="F6" s="2">
        <v>1</v>
      </c>
      <c r="G6" s="3" t="s">
        <v>17</v>
      </c>
      <c r="H6" s="2" t="s">
        <v>12</v>
      </c>
      <c r="I6" s="4" t="s">
        <v>18</v>
      </c>
      <c r="J6" s="3">
        <v>70.4</v>
      </c>
      <c r="K6" s="3">
        <v>80</v>
      </c>
      <c r="L6" s="5">
        <v>37.36</v>
      </c>
      <c r="M6" s="2">
        <v>87.2</v>
      </c>
      <c r="N6" s="4">
        <f>L6+M6/2</f>
        <v>80.96000000000001</v>
      </c>
      <c r="O6" s="4"/>
    </row>
    <row r="7" spans="1:15" ht="34.5" customHeight="1">
      <c r="A7" s="2" t="s">
        <v>72</v>
      </c>
      <c r="B7" s="2" t="s">
        <v>72</v>
      </c>
      <c r="C7" s="2" t="s">
        <v>74</v>
      </c>
      <c r="D7" s="8" t="s">
        <v>14</v>
      </c>
      <c r="E7" s="2">
        <v>3</v>
      </c>
      <c r="F7" s="2">
        <v>2</v>
      </c>
      <c r="G7" s="3" t="s">
        <v>19</v>
      </c>
      <c r="H7" s="2" t="s">
        <v>12</v>
      </c>
      <c r="I7" s="4" t="s">
        <v>20</v>
      </c>
      <c r="J7" s="3">
        <v>67.2</v>
      </c>
      <c r="K7" s="3">
        <v>82</v>
      </c>
      <c r="L7" s="5">
        <v>36.93</v>
      </c>
      <c r="M7" s="2">
        <v>85.4</v>
      </c>
      <c r="N7" s="4">
        <f aca="true" t="shared" si="0" ref="N7:N29">L7+M7/2</f>
        <v>79.63</v>
      </c>
      <c r="O7" s="4"/>
    </row>
    <row r="8" spans="1:15" ht="34.5" customHeight="1">
      <c r="A8" s="2" t="s">
        <v>72</v>
      </c>
      <c r="B8" s="2" t="s">
        <v>72</v>
      </c>
      <c r="C8" s="2" t="s">
        <v>74</v>
      </c>
      <c r="D8" s="8" t="s">
        <v>14</v>
      </c>
      <c r="E8" s="2">
        <v>3</v>
      </c>
      <c r="F8" s="2">
        <v>3</v>
      </c>
      <c r="G8" s="3" t="s">
        <v>27</v>
      </c>
      <c r="H8" s="2" t="s">
        <v>12</v>
      </c>
      <c r="I8" s="4" t="s">
        <v>28</v>
      </c>
      <c r="J8" s="3">
        <v>76</v>
      </c>
      <c r="K8" s="3">
        <v>67.5</v>
      </c>
      <c r="L8" s="5">
        <v>36.0875</v>
      </c>
      <c r="M8" s="2">
        <v>81.4</v>
      </c>
      <c r="N8" s="4">
        <f t="shared" si="0"/>
        <v>76.7875</v>
      </c>
      <c r="O8" s="4"/>
    </row>
    <row r="9" spans="1:15" ht="34.5" customHeight="1">
      <c r="A9" s="2" t="s">
        <v>72</v>
      </c>
      <c r="B9" s="2" t="s">
        <v>72</v>
      </c>
      <c r="C9" s="2" t="s">
        <v>74</v>
      </c>
      <c r="D9" s="8" t="s">
        <v>14</v>
      </c>
      <c r="E9" s="2">
        <v>3</v>
      </c>
      <c r="F9" s="2">
        <v>4</v>
      </c>
      <c r="G9" s="3" t="s">
        <v>15</v>
      </c>
      <c r="H9" s="2" t="s">
        <v>12</v>
      </c>
      <c r="I9" s="4" t="s">
        <v>16</v>
      </c>
      <c r="J9" s="3">
        <v>68.8</v>
      </c>
      <c r="K9" s="3">
        <v>82</v>
      </c>
      <c r="L9" s="5">
        <v>37.37</v>
      </c>
      <c r="M9" s="2">
        <v>78.4</v>
      </c>
      <c r="N9" s="4">
        <f t="shared" si="0"/>
        <v>76.57</v>
      </c>
      <c r="O9" s="4"/>
    </row>
    <row r="10" spans="1:15" ht="34.5" customHeight="1">
      <c r="A10" s="2" t="s">
        <v>72</v>
      </c>
      <c r="B10" s="2" t="s">
        <v>72</v>
      </c>
      <c r="C10" s="2" t="s">
        <v>74</v>
      </c>
      <c r="D10" s="8" t="s">
        <v>14</v>
      </c>
      <c r="E10" s="2">
        <v>3</v>
      </c>
      <c r="F10" s="2">
        <v>5</v>
      </c>
      <c r="G10" s="3" t="s">
        <v>21</v>
      </c>
      <c r="H10" s="2" t="s">
        <v>12</v>
      </c>
      <c r="I10" s="4" t="s">
        <v>22</v>
      </c>
      <c r="J10" s="3">
        <v>73.6</v>
      </c>
      <c r="K10" s="3">
        <v>73</v>
      </c>
      <c r="L10" s="5">
        <v>36.665</v>
      </c>
      <c r="M10" s="2">
        <v>79.8</v>
      </c>
      <c r="N10" s="4">
        <f t="shared" si="0"/>
        <v>76.565</v>
      </c>
      <c r="O10" s="4"/>
    </row>
    <row r="11" spans="1:15" ht="34.5" customHeight="1">
      <c r="A11" s="2" t="s">
        <v>72</v>
      </c>
      <c r="B11" s="2" t="s">
        <v>72</v>
      </c>
      <c r="C11" s="2" t="s">
        <v>74</v>
      </c>
      <c r="D11" s="8" t="s">
        <v>14</v>
      </c>
      <c r="E11" s="2">
        <v>3</v>
      </c>
      <c r="F11" s="2">
        <v>6</v>
      </c>
      <c r="G11" s="3" t="s">
        <v>31</v>
      </c>
      <c r="H11" s="2" t="s">
        <v>12</v>
      </c>
      <c r="I11" s="9" t="s">
        <v>32</v>
      </c>
      <c r="J11" s="3">
        <v>63.2</v>
      </c>
      <c r="K11" s="3">
        <v>77.5</v>
      </c>
      <c r="L11" s="5">
        <v>34.8175</v>
      </c>
      <c r="M11" s="2">
        <v>83</v>
      </c>
      <c r="N11" s="4">
        <f t="shared" si="0"/>
        <v>76.3175</v>
      </c>
      <c r="O11" s="4"/>
    </row>
    <row r="12" spans="1:15" ht="34.5" customHeight="1">
      <c r="A12" s="2" t="s">
        <v>72</v>
      </c>
      <c r="B12" s="2" t="s">
        <v>72</v>
      </c>
      <c r="C12" s="2" t="s">
        <v>74</v>
      </c>
      <c r="D12" s="8" t="s">
        <v>14</v>
      </c>
      <c r="E12" s="2">
        <v>3</v>
      </c>
      <c r="F12" s="2">
        <v>7</v>
      </c>
      <c r="G12" s="3" t="s">
        <v>25</v>
      </c>
      <c r="H12" s="2" t="s">
        <v>12</v>
      </c>
      <c r="I12" s="4" t="s">
        <v>26</v>
      </c>
      <c r="J12" s="3">
        <v>71.2</v>
      </c>
      <c r="K12" s="3">
        <v>73.5</v>
      </c>
      <c r="L12" s="5">
        <v>36.1175</v>
      </c>
      <c r="M12" s="2">
        <v>76</v>
      </c>
      <c r="N12" s="4">
        <f t="shared" si="0"/>
        <v>74.1175</v>
      </c>
      <c r="O12" s="4"/>
    </row>
    <row r="13" spans="1:15" ht="34.5" customHeight="1">
      <c r="A13" s="2" t="s">
        <v>72</v>
      </c>
      <c r="B13" s="2" t="s">
        <v>72</v>
      </c>
      <c r="C13" s="2" t="s">
        <v>74</v>
      </c>
      <c r="D13" s="8" t="s">
        <v>14</v>
      </c>
      <c r="E13" s="2">
        <v>3</v>
      </c>
      <c r="F13" s="2">
        <v>8</v>
      </c>
      <c r="G13" s="3" t="s">
        <v>23</v>
      </c>
      <c r="H13" s="2" t="s">
        <v>12</v>
      </c>
      <c r="I13" s="4" t="s">
        <v>24</v>
      </c>
      <c r="J13" s="3">
        <v>69.6</v>
      </c>
      <c r="K13" s="3">
        <v>75.5</v>
      </c>
      <c r="L13" s="5">
        <v>36.1275</v>
      </c>
      <c r="M13" s="2">
        <v>69.8</v>
      </c>
      <c r="N13" s="4">
        <f t="shared" si="0"/>
        <v>71.0275</v>
      </c>
      <c r="O13" s="4"/>
    </row>
    <row r="14" spans="1:15" ht="34.5" customHeight="1">
      <c r="A14" s="2" t="s">
        <v>72</v>
      </c>
      <c r="B14" s="2" t="s">
        <v>72</v>
      </c>
      <c r="C14" s="2" t="s">
        <v>74</v>
      </c>
      <c r="D14" s="8" t="s">
        <v>14</v>
      </c>
      <c r="E14" s="2">
        <v>3</v>
      </c>
      <c r="F14" s="2">
        <v>9</v>
      </c>
      <c r="G14" s="3" t="s">
        <v>29</v>
      </c>
      <c r="H14" s="2" t="s">
        <v>12</v>
      </c>
      <c r="I14" s="4" t="s">
        <v>30</v>
      </c>
      <c r="J14" s="3">
        <v>67.2</v>
      </c>
      <c r="K14" s="3">
        <v>74</v>
      </c>
      <c r="L14" s="5">
        <v>35.13</v>
      </c>
      <c r="M14" s="2" t="s">
        <v>79</v>
      </c>
      <c r="N14" s="4" t="s">
        <v>81</v>
      </c>
      <c r="O14" s="4"/>
    </row>
    <row r="15" spans="1:15" ht="39" customHeight="1">
      <c r="A15" s="2" t="s">
        <v>72</v>
      </c>
      <c r="B15" s="2" t="s">
        <v>72</v>
      </c>
      <c r="C15" s="8" t="s">
        <v>75</v>
      </c>
      <c r="D15" s="8" t="s">
        <v>33</v>
      </c>
      <c r="E15" s="2">
        <v>1</v>
      </c>
      <c r="F15" s="2">
        <v>1</v>
      </c>
      <c r="G15" s="3" t="s">
        <v>36</v>
      </c>
      <c r="H15" s="3" t="s">
        <v>12</v>
      </c>
      <c r="I15" s="4" t="s">
        <v>37</v>
      </c>
      <c r="J15" s="3">
        <v>76.8</v>
      </c>
      <c r="K15" s="3">
        <v>81</v>
      </c>
      <c r="L15" s="6">
        <v>39.345</v>
      </c>
      <c r="M15" s="7">
        <v>87</v>
      </c>
      <c r="N15" s="4">
        <f t="shared" si="0"/>
        <v>82.845</v>
      </c>
      <c r="O15" s="4"/>
    </row>
    <row r="16" spans="1:15" ht="39" customHeight="1">
      <c r="A16" s="2" t="s">
        <v>72</v>
      </c>
      <c r="B16" s="2" t="s">
        <v>72</v>
      </c>
      <c r="C16" s="8" t="s">
        <v>75</v>
      </c>
      <c r="D16" s="8" t="s">
        <v>33</v>
      </c>
      <c r="E16" s="2">
        <v>1</v>
      </c>
      <c r="F16" s="2">
        <v>2</v>
      </c>
      <c r="G16" s="3" t="s">
        <v>34</v>
      </c>
      <c r="H16" s="3" t="s">
        <v>13</v>
      </c>
      <c r="I16" s="4" t="s">
        <v>35</v>
      </c>
      <c r="J16" s="3">
        <v>72.8</v>
      </c>
      <c r="K16" s="3">
        <v>90</v>
      </c>
      <c r="L16" s="6">
        <v>40.27</v>
      </c>
      <c r="M16" s="7">
        <v>84.8</v>
      </c>
      <c r="N16" s="4">
        <f t="shared" si="0"/>
        <v>82.67</v>
      </c>
      <c r="O16" s="4"/>
    </row>
    <row r="17" spans="1:15" ht="39" customHeight="1">
      <c r="A17" s="2" t="s">
        <v>72</v>
      </c>
      <c r="B17" s="2" t="s">
        <v>72</v>
      </c>
      <c r="C17" s="8" t="s">
        <v>76</v>
      </c>
      <c r="D17" s="8" t="s">
        <v>33</v>
      </c>
      <c r="E17" s="2">
        <v>1</v>
      </c>
      <c r="F17" s="2">
        <v>3</v>
      </c>
      <c r="G17" s="3" t="s">
        <v>38</v>
      </c>
      <c r="H17" s="3" t="s">
        <v>13</v>
      </c>
      <c r="I17" s="4" t="s">
        <v>39</v>
      </c>
      <c r="J17" s="3">
        <v>76</v>
      </c>
      <c r="K17" s="3">
        <v>81.5</v>
      </c>
      <c r="L17" s="6">
        <v>39.2375</v>
      </c>
      <c r="M17" s="7">
        <v>79.8</v>
      </c>
      <c r="N17" s="4">
        <f t="shared" si="0"/>
        <v>79.13749999999999</v>
      </c>
      <c r="O17" s="4"/>
    </row>
    <row r="18" spans="1:15" ht="39" customHeight="1">
      <c r="A18" s="2" t="s">
        <v>72</v>
      </c>
      <c r="B18" s="8" t="s">
        <v>73</v>
      </c>
      <c r="C18" s="2" t="s">
        <v>40</v>
      </c>
      <c r="D18" s="8" t="s">
        <v>41</v>
      </c>
      <c r="E18" s="2">
        <v>1</v>
      </c>
      <c r="F18" s="2">
        <v>1</v>
      </c>
      <c r="G18" s="3" t="s">
        <v>46</v>
      </c>
      <c r="H18" s="3" t="s">
        <v>12</v>
      </c>
      <c r="I18" s="4" t="s">
        <v>47</v>
      </c>
      <c r="J18" s="3">
        <v>60.8</v>
      </c>
      <c r="K18" s="3">
        <v>78</v>
      </c>
      <c r="L18" s="5">
        <v>34.27</v>
      </c>
      <c r="M18" s="2">
        <v>77.2</v>
      </c>
      <c r="N18" s="4">
        <f t="shared" si="0"/>
        <v>72.87</v>
      </c>
      <c r="O18" s="4"/>
    </row>
    <row r="19" spans="1:15" ht="39" customHeight="1">
      <c r="A19" s="2" t="s">
        <v>72</v>
      </c>
      <c r="B19" s="8" t="s">
        <v>73</v>
      </c>
      <c r="C19" s="2" t="s">
        <v>40</v>
      </c>
      <c r="D19" s="8" t="s">
        <v>41</v>
      </c>
      <c r="E19" s="2">
        <v>1</v>
      </c>
      <c r="F19" s="2">
        <v>2</v>
      </c>
      <c r="G19" s="3" t="s">
        <v>44</v>
      </c>
      <c r="H19" s="3" t="s">
        <v>13</v>
      </c>
      <c r="I19" s="4" t="s">
        <v>45</v>
      </c>
      <c r="J19" s="3">
        <v>61.6</v>
      </c>
      <c r="K19" s="3">
        <v>78.5</v>
      </c>
      <c r="L19" s="5">
        <v>34.6025</v>
      </c>
      <c r="M19" s="2">
        <v>65.4</v>
      </c>
      <c r="N19" s="4">
        <f t="shared" si="0"/>
        <v>67.30250000000001</v>
      </c>
      <c r="O19" s="4"/>
    </row>
    <row r="20" spans="1:15" ht="39" customHeight="1">
      <c r="A20" s="2" t="s">
        <v>72</v>
      </c>
      <c r="B20" s="8" t="s">
        <v>73</v>
      </c>
      <c r="C20" s="2" t="s">
        <v>40</v>
      </c>
      <c r="D20" s="8" t="s">
        <v>41</v>
      </c>
      <c r="E20" s="2">
        <v>1</v>
      </c>
      <c r="F20" s="2">
        <v>3</v>
      </c>
      <c r="G20" s="3" t="s">
        <v>42</v>
      </c>
      <c r="H20" s="3" t="s">
        <v>12</v>
      </c>
      <c r="I20" s="4" t="s">
        <v>43</v>
      </c>
      <c r="J20" s="3">
        <v>63.2</v>
      </c>
      <c r="K20" s="3">
        <v>80.5</v>
      </c>
      <c r="L20" s="5">
        <v>35.4925</v>
      </c>
      <c r="M20" s="2">
        <v>0</v>
      </c>
      <c r="N20" s="4">
        <f t="shared" si="0"/>
        <v>35.4925</v>
      </c>
      <c r="O20" s="4" t="s">
        <v>80</v>
      </c>
    </row>
    <row r="21" spans="1:15" ht="39" customHeight="1">
      <c r="A21" s="2" t="s">
        <v>72</v>
      </c>
      <c r="B21" s="8" t="s">
        <v>48</v>
      </c>
      <c r="C21" s="2" t="s">
        <v>49</v>
      </c>
      <c r="D21" s="8" t="s">
        <v>50</v>
      </c>
      <c r="E21" s="2">
        <v>1</v>
      </c>
      <c r="F21" s="2">
        <v>1</v>
      </c>
      <c r="G21" s="3" t="s">
        <v>51</v>
      </c>
      <c r="H21" s="3" t="s">
        <v>13</v>
      </c>
      <c r="I21" s="4" t="s">
        <v>52</v>
      </c>
      <c r="J21" s="3">
        <v>78.4</v>
      </c>
      <c r="K21" s="3">
        <v>81</v>
      </c>
      <c r="L21" s="5">
        <v>39.785</v>
      </c>
      <c r="M21" s="2">
        <v>81.3</v>
      </c>
      <c r="N21" s="4">
        <f t="shared" si="0"/>
        <v>80.435</v>
      </c>
      <c r="O21" s="4"/>
    </row>
    <row r="22" spans="1:15" ht="39" customHeight="1">
      <c r="A22" s="2" t="s">
        <v>72</v>
      </c>
      <c r="B22" s="8" t="s">
        <v>48</v>
      </c>
      <c r="C22" s="2" t="s">
        <v>49</v>
      </c>
      <c r="D22" s="8" t="s">
        <v>50</v>
      </c>
      <c r="E22" s="2">
        <v>1</v>
      </c>
      <c r="F22" s="2">
        <v>2</v>
      </c>
      <c r="G22" s="3" t="s">
        <v>53</v>
      </c>
      <c r="H22" s="3" t="s">
        <v>12</v>
      </c>
      <c r="I22" s="4" t="s">
        <v>54</v>
      </c>
      <c r="J22" s="3">
        <v>82.4</v>
      </c>
      <c r="K22" s="3">
        <v>72</v>
      </c>
      <c r="L22" s="5">
        <v>38.86</v>
      </c>
      <c r="M22" s="2">
        <v>81.8</v>
      </c>
      <c r="N22" s="4">
        <f t="shared" si="0"/>
        <v>79.75999999999999</v>
      </c>
      <c r="O22" s="4"/>
    </row>
    <row r="23" spans="1:15" ht="39" customHeight="1">
      <c r="A23" s="2" t="s">
        <v>72</v>
      </c>
      <c r="B23" s="8" t="s">
        <v>48</v>
      </c>
      <c r="C23" s="2" t="s">
        <v>49</v>
      </c>
      <c r="D23" s="8" t="s">
        <v>50</v>
      </c>
      <c r="E23" s="2">
        <v>1</v>
      </c>
      <c r="F23" s="2">
        <v>3</v>
      </c>
      <c r="G23" s="3" t="s">
        <v>55</v>
      </c>
      <c r="H23" s="3" t="s">
        <v>13</v>
      </c>
      <c r="I23" s="4" t="s">
        <v>56</v>
      </c>
      <c r="J23" s="3">
        <v>73.6</v>
      </c>
      <c r="K23" s="3">
        <v>79</v>
      </c>
      <c r="L23" s="5">
        <v>38.015</v>
      </c>
      <c r="M23" s="2">
        <v>80.8</v>
      </c>
      <c r="N23" s="4">
        <f t="shared" si="0"/>
        <v>78.41499999999999</v>
      </c>
      <c r="O23" s="4"/>
    </row>
    <row r="24" spans="1:15" ht="39" customHeight="1">
      <c r="A24" s="2" t="s">
        <v>72</v>
      </c>
      <c r="B24" s="8" t="s">
        <v>48</v>
      </c>
      <c r="C24" s="2" t="s">
        <v>77</v>
      </c>
      <c r="D24" s="4" t="s">
        <v>57</v>
      </c>
      <c r="E24" s="2">
        <v>1</v>
      </c>
      <c r="F24" s="2">
        <v>1</v>
      </c>
      <c r="G24" s="3" t="s">
        <v>62</v>
      </c>
      <c r="H24" s="3" t="s">
        <v>13</v>
      </c>
      <c r="I24" s="9" t="s">
        <v>63</v>
      </c>
      <c r="J24" s="3">
        <v>68</v>
      </c>
      <c r="K24" s="3">
        <v>85.5</v>
      </c>
      <c r="L24" s="6">
        <v>37.9375</v>
      </c>
      <c r="M24" s="7">
        <v>86.4</v>
      </c>
      <c r="N24" s="4">
        <f t="shared" si="0"/>
        <v>81.1375</v>
      </c>
      <c r="O24" s="4"/>
    </row>
    <row r="25" spans="1:19" ht="39" customHeight="1">
      <c r="A25" s="2" t="s">
        <v>72</v>
      </c>
      <c r="B25" s="8" t="s">
        <v>48</v>
      </c>
      <c r="C25" s="2" t="s">
        <v>77</v>
      </c>
      <c r="D25" s="4" t="s">
        <v>57</v>
      </c>
      <c r="E25" s="2">
        <v>1</v>
      </c>
      <c r="F25" s="2">
        <v>2</v>
      </c>
      <c r="G25" s="3" t="s">
        <v>60</v>
      </c>
      <c r="H25" s="3" t="s">
        <v>12</v>
      </c>
      <c r="I25" s="4" t="s">
        <v>61</v>
      </c>
      <c r="J25" s="3">
        <v>73.6</v>
      </c>
      <c r="K25" s="3">
        <v>79</v>
      </c>
      <c r="L25" s="6">
        <v>38.015</v>
      </c>
      <c r="M25" s="7">
        <v>82.7</v>
      </c>
      <c r="N25" s="4">
        <f t="shared" si="0"/>
        <v>79.36500000000001</v>
      </c>
      <c r="O25" s="4"/>
      <c r="S25" t="s">
        <v>85</v>
      </c>
    </row>
    <row r="26" spans="1:15" ht="39" customHeight="1">
      <c r="A26" s="2" t="s">
        <v>72</v>
      </c>
      <c r="B26" s="8" t="s">
        <v>48</v>
      </c>
      <c r="C26" s="2" t="s">
        <v>77</v>
      </c>
      <c r="D26" s="4" t="s">
        <v>57</v>
      </c>
      <c r="E26" s="2">
        <v>1</v>
      </c>
      <c r="F26" s="2">
        <v>3</v>
      </c>
      <c r="G26" s="3" t="s">
        <v>58</v>
      </c>
      <c r="H26" s="3" t="s">
        <v>13</v>
      </c>
      <c r="I26" s="4" t="s">
        <v>59</v>
      </c>
      <c r="J26" s="3">
        <v>79.2</v>
      </c>
      <c r="K26" s="3">
        <v>73</v>
      </c>
      <c r="L26" s="6">
        <v>38.205</v>
      </c>
      <c r="M26" s="7">
        <v>80.2</v>
      </c>
      <c r="N26" s="4">
        <f t="shared" si="0"/>
        <v>78.305</v>
      </c>
      <c r="O26" s="4"/>
    </row>
    <row r="27" spans="1:15" ht="39" customHeight="1">
      <c r="A27" s="2" t="s">
        <v>72</v>
      </c>
      <c r="B27" s="2" t="s">
        <v>78</v>
      </c>
      <c r="C27" s="2" t="s">
        <v>74</v>
      </c>
      <c r="D27" s="8" t="s">
        <v>64</v>
      </c>
      <c r="E27" s="2">
        <v>1</v>
      </c>
      <c r="F27" s="2">
        <v>1</v>
      </c>
      <c r="G27" s="3" t="s">
        <v>65</v>
      </c>
      <c r="H27" s="3" t="s">
        <v>12</v>
      </c>
      <c r="I27" s="4" t="s">
        <v>66</v>
      </c>
      <c r="J27" s="3">
        <v>67.2</v>
      </c>
      <c r="K27" s="3">
        <v>84.5</v>
      </c>
      <c r="L27" s="6">
        <v>37.4925</v>
      </c>
      <c r="M27" s="7">
        <v>73</v>
      </c>
      <c r="N27" s="4">
        <f t="shared" si="0"/>
        <v>73.9925</v>
      </c>
      <c r="O27" s="4"/>
    </row>
    <row r="28" spans="1:15" ht="39" customHeight="1">
      <c r="A28" s="2" t="s">
        <v>72</v>
      </c>
      <c r="B28" s="2" t="s">
        <v>78</v>
      </c>
      <c r="C28" s="2" t="s">
        <v>74</v>
      </c>
      <c r="D28" s="8" t="s">
        <v>64</v>
      </c>
      <c r="E28" s="2">
        <v>1</v>
      </c>
      <c r="F28" s="2">
        <v>2</v>
      </c>
      <c r="G28" s="3" t="s">
        <v>69</v>
      </c>
      <c r="H28" s="3" t="s">
        <v>12</v>
      </c>
      <c r="I28" s="4" t="s">
        <v>70</v>
      </c>
      <c r="J28" s="3">
        <v>57.6</v>
      </c>
      <c r="K28" s="3">
        <v>67.5</v>
      </c>
      <c r="L28" s="6">
        <v>31.0275</v>
      </c>
      <c r="M28" s="7">
        <v>75.4</v>
      </c>
      <c r="N28" s="4">
        <f t="shared" si="0"/>
        <v>68.7275</v>
      </c>
      <c r="O28" s="4"/>
    </row>
    <row r="29" spans="1:15" ht="39" customHeight="1">
      <c r="A29" s="2" t="s">
        <v>72</v>
      </c>
      <c r="B29" s="2" t="s">
        <v>78</v>
      </c>
      <c r="C29" s="2" t="s">
        <v>74</v>
      </c>
      <c r="D29" s="8" t="s">
        <v>64</v>
      </c>
      <c r="E29" s="2">
        <v>1</v>
      </c>
      <c r="F29" s="2">
        <v>3</v>
      </c>
      <c r="G29" s="3" t="s">
        <v>67</v>
      </c>
      <c r="H29" s="3" t="s">
        <v>12</v>
      </c>
      <c r="I29" s="4" t="s">
        <v>68</v>
      </c>
      <c r="J29" s="3">
        <v>56</v>
      </c>
      <c r="K29" s="3">
        <v>69.5</v>
      </c>
      <c r="L29" s="6">
        <v>31.0375</v>
      </c>
      <c r="M29" s="7">
        <v>72.6</v>
      </c>
      <c r="N29" s="4">
        <f t="shared" si="0"/>
        <v>67.3375</v>
      </c>
      <c r="O29" s="4"/>
    </row>
  </sheetData>
  <sheetProtection/>
  <mergeCells count="15">
    <mergeCell ref="O3:O5"/>
    <mergeCell ref="A1:O1"/>
    <mergeCell ref="A2:O2"/>
    <mergeCell ref="H3:H5"/>
    <mergeCell ref="I3:I5"/>
    <mergeCell ref="M3:M5"/>
    <mergeCell ref="N3:N5"/>
    <mergeCell ref="A3:A5"/>
    <mergeCell ref="B3:B5"/>
    <mergeCell ref="C3:C5"/>
    <mergeCell ref="D3:D5"/>
    <mergeCell ref="E3:E5"/>
    <mergeCell ref="F3:F5"/>
    <mergeCell ref="G3:G5"/>
    <mergeCell ref="J3:L4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0503</cp:lastModifiedBy>
  <cp:lastPrinted>2022-08-08T02:25:29Z</cp:lastPrinted>
  <dcterms:created xsi:type="dcterms:W3CDTF">2022-08-05T17:26:56Z</dcterms:created>
  <dcterms:modified xsi:type="dcterms:W3CDTF">2022-08-08T08:53:41Z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