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<sst xmlns="http://schemas.openxmlformats.org/spreadsheetml/2006/main" count="288" uniqueCount="136">
  <si>
    <t>鹤庆县2022年事业单位公开招聘工作人员体检时间安排表</t>
  </si>
  <si>
    <t>序号</t>
  </si>
  <si>
    <t>姓名</t>
  </si>
  <si>
    <t>报考岗位</t>
  </si>
  <si>
    <t>岗位代码</t>
  </si>
  <si>
    <t>岗位招聘人数</t>
  </si>
  <si>
    <t>笔试成绩</t>
  </si>
  <si>
    <t>面试成绩</t>
  </si>
  <si>
    <t>综合成绩</t>
  </si>
  <si>
    <t>岗位排名</t>
  </si>
  <si>
    <t>是否进入体检</t>
  </si>
  <si>
    <t>体检时间</t>
  </si>
  <si>
    <t>钱瑞</t>
  </si>
  <si>
    <t>鹤庆县六合彝族乡农业综合服务中心</t>
  </si>
  <si>
    <t>15399029027001001</t>
  </si>
  <si>
    <t>是</t>
  </si>
  <si>
    <t>董元杰</t>
  </si>
  <si>
    <t>15399029027001002</t>
  </si>
  <si>
    <t>方雪</t>
  </si>
  <si>
    <t>鹤庆县龙开口镇林业草原工作站</t>
  </si>
  <si>
    <t>15399029027003001</t>
  </si>
  <si>
    <t>赵智</t>
  </si>
  <si>
    <t>15399029027003002</t>
  </si>
  <si>
    <t>张云鸿</t>
  </si>
  <si>
    <t>和冬鹏</t>
  </si>
  <si>
    <t>鹤庆县龙开口镇农业综合服务中心</t>
  </si>
  <si>
    <t>15399029027004001</t>
  </si>
  <si>
    <t>宝天俊</t>
  </si>
  <si>
    <t>鹤庆县抗震防震指挥部办公室</t>
  </si>
  <si>
    <t>15399029027005001</t>
  </si>
  <si>
    <t>李庆永</t>
  </si>
  <si>
    <t>鹤庆县规划编制与信息中心</t>
  </si>
  <si>
    <t>15399029027006001</t>
  </si>
  <si>
    <t>段晓婷</t>
  </si>
  <si>
    <t>鹤庆县龙开口镇国土和村镇规划建设服务中心</t>
  </si>
  <si>
    <t>15399029027002001</t>
  </si>
  <si>
    <t>李婷</t>
  </si>
  <si>
    <t>鹤庆县土地收购储备交易中心</t>
  </si>
  <si>
    <t>15399029027007001</t>
  </si>
  <si>
    <t>蒋敏</t>
  </si>
  <si>
    <t>鹤庆县公证处</t>
  </si>
  <si>
    <t>15399029027008001</t>
  </si>
  <si>
    <t>刘雨琪</t>
  </si>
  <si>
    <t>鹤庆县妇幼保健计划生育服务中心</t>
  </si>
  <si>
    <t>15399029027011001</t>
  </si>
  <si>
    <t>杜竹凤</t>
  </si>
  <si>
    <t>鹤庆县西邑镇卫生院</t>
  </si>
  <si>
    <t>15399029027012001</t>
  </si>
  <si>
    <t>李鉴杰</t>
  </si>
  <si>
    <t>鹤庆县卫生健康局下属事业单位</t>
  </si>
  <si>
    <t>15399029027009001</t>
  </si>
  <si>
    <t>黄鸿英</t>
  </si>
  <si>
    <t>刘亚楠</t>
  </si>
  <si>
    <t>15399029027009002</t>
  </si>
  <si>
    <t>陈婷</t>
  </si>
  <si>
    <t>陈前</t>
  </si>
  <si>
    <t>马灿琴</t>
  </si>
  <si>
    <t>鹤庆县人民医院</t>
  </si>
  <si>
    <t>15399029027010001</t>
  </si>
  <si>
    <t>李红霞</t>
  </si>
  <si>
    <t>鹤庆县教育体育局下属事业单位</t>
  </si>
  <si>
    <t>15399029027017005</t>
  </si>
  <si>
    <t>高亚洁</t>
  </si>
  <si>
    <t>李燕</t>
  </si>
  <si>
    <t>张杰丽</t>
  </si>
  <si>
    <t>杨洁</t>
  </si>
  <si>
    <t>杨惠媛</t>
  </si>
  <si>
    <t>张悦</t>
  </si>
  <si>
    <t>张颖</t>
  </si>
  <si>
    <t>赵玉林</t>
  </si>
  <si>
    <t>刘娜</t>
  </si>
  <si>
    <t>赵欣</t>
  </si>
  <si>
    <t>杨向冬</t>
  </si>
  <si>
    <t>祝沙沙</t>
  </si>
  <si>
    <t>杨银蓉</t>
  </si>
  <si>
    <t>15399029027017007</t>
  </si>
  <si>
    <t>李晓玲</t>
  </si>
  <si>
    <t>杨明菲</t>
  </si>
  <si>
    <t>吴玲</t>
  </si>
  <si>
    <t>袁玲娇</t>
  </si>
  <si>
    <t>陈丽芳</t>
  </si>
  <si>
    <t>李婉媚</t>
  </si>
  <si>
    <t>鹤阳初级中学</t>
  </si>
  <si>
    <t>15399029027015001</t>
  </si>
  <si>
    <t>陈开秀</t>
  </si>
  <si>
    <t>15399029027017006</t>
  </si>
  <si>
    <t>刘宏芳</t>
  </si>
  <si>
    <t>马雪娜</t>
  </si>
  <si>
    <t>刘文果</t>
  </si>
  <si>
    <t>辛增萍</t>
  </si>
  <si>
    <t>刘颖</t>
  </si>
  <si>
    <t>沈艳玲</t>
  </si>
  <si>
    <t>李一霞</t>
  </si>
  <si>
    <t>李丽菊</t>
  </si>
  <si>
    <t>鹤庆县龙开口镇中江中心学校</t>
  </si>
  <si>
    <t>15399029027016001</t>
  </si>
  <si>
    <t>寸锜萍</t>
  </si>
  <si>
    <t>15399029027016002</t>
  </si>
  <si>
    <t>范彩霞</t>
  </si>
  <si>
    <t>鹤庆县黄坪镇中心学校</t>
  </si>
  <si>
    <t>15399029027018001</t>
  </si>
  <si>
    <t>赵存娣</t>
  </si>
  <si>
    <t>15399029027017009</t>
  </si>
  <si>
    <t>李亚飞</t>
  </si>
  <si>
    <t>字焯池</t>
  </si>
  <si>
    <t>鹤庆县职业高级中学</t>
  </si>
  <si>
    <t>15399029027014001</t>
  </si>
  <si>
    <t>李琪</t>
  </si>
  <si>
    <t>鹤庆县草海镇中心学校</t>
  </si>
  <si>
    <t>15399029027020001</t>
  </si>
  <si>
    <t>余熔</t>
  </si>
  <si>
    <t>15399029027017003</t>
  </si>
  <si>
    <t>饶灿菏</t>
  </si>
  <si>
    <t>陈庆瑶</t>
  </si>
  <si>
    <t>雷琴</t>
  </si>
  <si>
    <t>高光兰</t>
  </si>
  <si>
    <t>李丽芬</t>
  </si>
  <si>
    <t>15399029027017002</t>
  </si>
  <si>
    <t>马雪霞</t>
  </si>
  <si>
    <t>严杰灵</t>
  </si>
  <si>
    <t>鹤阳初级中学初中</t>
  </si>
  <si>
    <t>15399029027015002</t>
  </si>
  <si>
    <t>黄云芳</t>
  </si>
  <si>
    <t>15399029027017001</t>
  </si>
  <si>
    <t>杨慧仙</t>
  </si>
  <si>
    <t>杨玥莹</t>
  </si>
  <si>
    <t>15399029027017008</t>
  </si>
  <si>
    <t>周学萍</t>
  </si>
  <si>
    <t>陶健池</t>
  </si>
  <si>
    <t>鹤庆县辛屯镇中心学校</t>
  </si>
  <si>
    <t>15399029027019001</t>
  </si>
  <si>
    <t>张雯婕</t>
  </si>
  <si>
    <t>15399029027017004</t>
  </si>
  <si>
    <t>方涛</t>
  </si>
  <si>
    <t>鹤庆一中</t>
  </si>
  <si>
    <t>15399029027013001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</si>
</sst>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58" fontId="0" fillId="0" borderId="9" xfId="0" applyNumberFormat="1" applyFont="1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58" fontId="0" fillId="0" borderId="11" xfId="0" applyNumberFormat="1" applyFont="1" applyBorder="1" applyAlignment="1">
      <alignment horizontal="center" vertical="center" wrapText="1"/>
    </xf>
    <xf numFmtId="58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SheetLayoutView="100" workbookViewId="0" topLeftCell="A45">
      <selection activeCell="K56" sqref="K56:K71"/>
    </sheetView>
  </sheetViews>
  <sheetFormatPr defaultColWidth="9.00390625" defaultRowHeight="14.25"/>
  <cols>
    <col min="1" max="1" width="6.75390625" style="3" customWidth="1"/>
    <col min="2" max="2" width="9.00390625" style="3" customWidth="1"/>
    <col min="3" max="3" width="34.375" style="3" customWidth="1"/>
    <col min="4" max="4" width="20.375" style="3" customWidth="1"/>
    <col min="5" max="5" width="8.625" style="3" customWidth="1"/>
    <col min="6" max="8" width="9.00390625" style="4" customWidth="1"/>
    <col min="9" max="9" width="9.00390625" style="3" customWidth="1"/>
    <col min="10" max="10" width="9.75390625" style="3" customWidth="1"/>
    <col min="11" max="11" width="10.25390625" style="5" customWidth="1"/>
    <col min="12" max="16384" width="9.00390625" style="3" customWidth="1"/>
  </cols>
  <sheetData>
    <row r="1" spans="1:11" ht="45.75" customHeight="1">
      <c r="A1" s="6" t="s">
        <v>0</v>
      </c>
      <c r="B1" s="7"/>
      <c r="C1" s="7"/>
      <c r="D1" s="7"/>
      <c r="E1" s="7"/>
      <c r="F1" s="8"/>
      <c r="G1" s="8"/>
      <c r="H1" s="8"/>
      <c r="I1" s="7"/>
      <c r="J1" s="7"/>
      <c r="K1" s="19"/>
    </row>
    <row r="2" spans="1:11" s="1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spans="1:11" ht="24.75" customHeight="1">
      <c r="A3" s="11">
        <v>1</v>
      </c>
      <c r="B3" s="12" t="s">
        <v>12</v>
      </c>
      <c r="C3" s="12" t="s">
        <v>13</v>
      </c>
      <c r="D3" s="12" t="s">
        <v>14</v>
      </c>
      <c r="E3" s="11">
        <v>1</v>
      </c>
      <c r="F3" s="13">
        <v>185</v>
      </c>
      <c r="G3" s="13">
        <v>81.95</v>
      </c>
      <c r="H3" s="13">
        <f aca="true" t="shared" si="0" ref="H3:H20">(F3/300*100)*50%+G3*50%</f>
        <v>71.80833333333334</v>
      </c>
      <c r="I3" s="11">
        <v>1</v>
      </c>
      <c r="J3" s="11" t="s">
        <v>15</v>
      </c>
      <c r="K3" s="20">
        <v>44781</v>
      </c>
    </row>
    <row r="4" spans="1:11" ht="24.75" customHeight="1">
      <c r="A4" s="11">
        <v>2</v>
      </c>
      <c r="B4" s="14" t="s">
        <v>16</v>
      </c>
      <c r="C4" s="14" t="s">
        <v>13</v>
      </c>
      <c r="D4" s="14" t="s">
        <v>17</v>
      </c>
      <c r="E4" s="11">
        <v>1</v>
      </c>
      <c r="F4" s="13">
        <v>182.5</v>
      </c>
      <c r="G4" s="13">
        <v>83.41</v>
      </c>
      <c r="H4" s="13">
        <f t="shared" si="0"/>
        <v>72.12166666666667</v>
      </c>
      <c r="I4" s="11">
        <v>1</v>
      </c>
      <c r="J4" s="11" t="s">
        <v>15</v>
      </c>
      <c r="K4" s="20"/>
    </row>
    <row r="5" spans="1:11" ht="24.75" customHeight="1">
      <c r="A5" s="11">
        <v>3</v>
      </c>
      <c r="B5" s="14" t="s">
        <v>18</v>
      </c>
      <c r="C5" s="14" t="s">
        <v>19</v>
      </c>
      <c r="D5" s="14" t="s">
        <v>20</v>
      </c>
      <c r="E5" s="11">
        <v>1</v>
      </c>
      <c r="F5" s="13">
        <v>167</v>
      </c>
      <c r="G5" s="13">
        <v>81.21</v>
      </c>
      <c r="H5" s="13">
        <f t="shared" si="0"/>
        <v>68.43833333333333</v>
      </c>
      <c r="I5" s="11">
        <v>1</v>
      </c>
      <c r="J5" s="11" t="s">
        <v>15</v>
      </c>
      <c r="K5" s="20"/>
    </row>
    <row r="6" spans="1:11" ht="24.75" customHeight="1">
      <c r="A6" s="11">
        <v>4</v>
      </c>
      <c r="B6" s="14" t="s">
        <v>21</v>
      </c>
      <c r="C6" s="14" t="s">
        <v>19</v>
      </c>
      <c r="D6" s="14" t="s">
        <v>22</v>
      </c>
      <c r="E6" s="11">
        <v>2</v>
      </c>
      <c r="F6" s="13">
        <v>174.5</v>
      </c>
      <c r="G6" s="13">
        <v>80.43</v>
      </c>
      <c r="H6" s="13">
        <f t="shared" si="0"/>
        <v>69.29833333333333</v>
      </c>
      <c r="I6" s="11">
        <v>1</v>
      </c>
      <c r="J6" s="11" t="s">
        <v>15</v>
      </c>
      <c r="K6" s="20"/>
    </row>
    <row r="7" spans="1:11" ht="24.75" customHeight="1">
      <c r="A7" s="11">
        <v>5</v>
      </c>
      <c r="B7" s="14" t="s">
        <v>23</v>
      </c>
      <c r="C7" s="14" t="s">
        <v>19</v>
      </c>
      <c r="D7" s="14" t="s">
        <v>22</v>
      </c>
      <c r="E7" s="11">
        <v>2</v>
      </c>
      <c r="F7" s="13">
        <v>162</v>
      </c>
      <c r="G7" s="13">
        <v>83.42</v>
      </c>
      <c r="H7" s="13">
        <f t="shared" si="0"/>
        <v>68.71000000000001</v>
      </c>
      <c r="I7" s="11">
        <v>2</v>
      </c>
      <c r="J7" s="11" t="s">
        <v>15</v>
      </c>
      <c r="K7" s="20"/>
    </row>
    <row r="8" spans="1:11" ht="24.75" customHeight="1">
      <c r="A8" s="11">
        <v>6</v>
      </c>
      <c r="B8" s="12" t="s">
        <v>24</v>
      </c>
      <c r="C8" s="12" t="s">
        <v>25</v>
      </c>
      <c r="D8" s="12" t="s">
        <v>26</v>
      </c>
      <c r="E8" s="11">
        <v>1</v>
      </c>
      <c r="F8" s="13">
        <v>177</v>
      </c>
      <c r="G8" s="13">
        <v>82.09</v>
      </c>
      <c r="H8" s="13">
        <f t="shared" si="0"/>
        <v>70.545</v>
      </c>
      <c r="I8" s="11">
        <v>1</v>
      </c>
      <c r="J8" s="11" t="s">
        <v>15</v>
      </c>
      <c r="K8" s="20"/>
    </row>
    <row r="9" spans="1:11" ht="24.75" customHeight="1">
      <c r="A9" s="11">
        <v>7</v>
      </c>
      <c r="B9" s="12" t="s">
        <v>27</v>
      </c>
      <c r="C9" s="12" t="s">
        <v>28</v>
      </c>
      <c r="D9" s="12" t="s">
        <v>29</v>
      </c>
      <c r="E9" s="11">
        <v>1</v>
      </c>
      <c r="F9" s="13">
        <v>188.5</v>
      </c>
      <c r="G9" s="13">
        <v>84.63</v>
      </c>
      <c r="H9" s="13">
        <f t="shared" si="0"/>
        <v>73.73166666666665</v>
      </c>
      <c r="I9" s="11">
        <v>1</v>
      </c>
      <c r="J9" s="11" t="s">
        <v>15</v>
      </c>
      <c r="K9" s="20"/>
    </row>
    <row r="10" spans="1:11" ht="24.75" customHeight="1">
      <c r="A10" s="11">
        <v>8</v>
      </c>
      <c r="B10" s="14" t="s">
        <v>30</v>
      </c>
      <c r="C10" s="14" t="s">
        <v>31</v>
      </c>
      <c r="D10" s="14" t="s">
        <v>32</v>
      </c>
      <c r="E10" s="11">
        <v>1</v>
      </c>
      <c r="F10" s="13">
        <v>195.5</v>
      </c>
      <c r="G10" s="13">
        <v>85.55</v>
      </c>
      <c r="H10" s="13">
        <f t="shared" si="0"/>
        <v>75.35833333333332</v>
      </c>
      <c r="I10" s="11">
        <v>1</v>
      </c>
      <c r="J10" s="11" t="s">
        <v>15</v>
      </c>
      <c r="K10" s="20"/>
    </row>
    <row r="11" spans="1:11" ht="34.5" customHeight="1">
      <c r="A11" s="11">
        <v>9</v>
      </c>
      <c r="B11" s="12" t="s">
        <v>33</v>
      </c>
      <c r="C11" s="12" t="s">
        <v>34</v>
      </c>
      <c r="D11" s="12" t="s">
        <v>35</v>
      </c>
      <c r="E11" s="11">
        <v>1</v>
      </c>
      <c r="F11" s="13">
        <v>194</v>
      </c>
      <c r="G11" s="13">
        <v>84.07</v>
      </c>
      <c r="H11" s="13">
        <f t="shared" si="0"/>
        <v>74.36833333333333</v>
      </c>
      <c r="I11" s="11">
        <v>1</v>
      </c>
      <c r="J11" s="11" t="s">
        <v>15</v>
      </c>
      <c r="K11" s="20"/>
    </row>
    <row r="12" spans="1:11" ht="24.75" customHeight="1">
      <c r="A12" s="11">
        <v>10</v>
      </c>
      <c r="B12" s="14" t="s">
        <v>36</v>
      </c>
      <c r="C12" s="14" t="s">
        <v>37</v>
      </c>
      <c r="D12" s="14" t="s">
        <v>38</v>
      </c>
      <c r="E12" s="11">
        <v>1</v>
      </c>
      <c r="F12" s="13">
        <v>200</v>
      </c>
      <c r="G12" s="13">
        <v>84.27</v>
      </c>
      <c r="H12" s="13">
        <f t="shared" si="0"/>
        <v>75.46833333333333</v>
      </c>
      <c r="I12" s="11">
        <v>1</v>
      </c>
      <c r="J12" s="11" t="s">
        <v>15</v>
      </c>
      <c r="K12" s="20"/>
    </row>
    <row r="13" spans="1:11" ht="24.75" customHeight="1">
      <c r="A13" s="11">
        <v>11</v>
      </c>
      <c r="B13" s="15" t="s">
        <v>39</v>
      </c>
      <c r="C13" s="15" t="s">
        <v>40</v>
      </c>
      <c r="D13" s="15" t="s">
        <v>41</v>
      </c>
      <c r="E13" s="11">
        <v>1</v>
      </c>
      <c r="F13" s="13">
        <v>202.5</v>
      </c>
      <c r="G13" s="13">
        <v>81.89</v>
      </c>
      <c r="H13" s="13">
        <f t="shared" si="0"/>
        <v>74.695</v>
      </c>
      <c r="I13" s="11">
        <v>1</v>
      </c>
      <c r="J13" s="11" t="s">
        <v>15</v>
      </c>
      <c r="K13" s="20"/>
    </row>
    <row r="14" spans="1:11" ht="24.75" customHeight="1">
      <c r="A14" s="11">
        <v>12</v>
      </c>
      <c r="B14" s="14" t="s">
        <v>42</v>
      </c>
      <c r="C14" s="14" t="s">
        <v>43</v>
      </c>
      <c r="D14" s="14" t="s">
        <v>44</v>
      </c>
      <c r="E14" s="11">
        <v>1</v>
      </c>
      <c r="F14" s="13">
        <v>207</v>
      </c>
      <c r="G14" s="13">
        <v>84.39</v>
      </c>
      <c r="H14" s="13">
        <f t="shared" si="0"/>
        <v>76.695</v>
      </c>
      <c r="I14" s="11">
        <v>1</v>
      </c>
      <c r="J14" s="11" t="s">
        <v>15</v>
      </c>
      <c r="K14" s="20"/>
    </row>
    <row r="15" spans="1:11" ht="24.75" customHeight="1">
      <c r="A15" s="11">
        <v>13</v>
      </c>
      <c r="B15" s="14" t="s">
        <v>45</v>
      </c>
      <c r="C15" s="14" t="s">
        <v>46</v>
      </c>
      <c r="D15" s="14" t="s">
        <v>47</v>
      </c>
      <c r="E15" s="11">
        <v>1</v>
      </c>
      <c r="F15" s="13">
        <v>193</v>
      </c>
      <c r="G15" s="13">
        <v>87.07</v>
      </c>
      <c r="H15" s="13">
        <f t="shared" si="0"/>
        <v>75.70166666666665</v>
      </c>
      <c r="I15" s="11">
        <v>1</v>
      </c>
      <c r="J15" s="11" t="s">
        <v>15</v>
      </c>
      <c r="K15" s="20"/>
    </row>
    <row r="16" spans="1:11" ht="24.75" customHeight="1">
      <c r="A16" s="11">
        <v>14</v>
      </c>
      <c r="B16" s="12" t="s">
        <v>48</v>
      </c>
      <c r="C16" s="12" t="s">
        <v>49</v>
      </c>
      <c r="D16" s="12" t="s">
        <v>50</v>
      </c>
      <c r="E16" s="11">
        <v>2</v>
      </c>
      <c r="F16" s="13">
        <v>194.5</v>
      </c>
      <c r="G16" s="13">
        <v>87.24</v>
      </c>
      <c r="H16" s="13">
        <f t="shared" si="0"/>
        <v>76.03666666666666</v>
      </c>
      <c r="I16" s="11">
        <v>1</v>
      </c>
      <c r="J16" s="11" t="s">
        <v>15</v>
      </c>
      <c r="K16" s="20"/>
    </row>
    <row r="17" spans="1:11" ht="24.75" customHeight="1">
      <c r="A17" s="11">
        <v>15</v>
      </c>
      <c r="B17" s="12" t="s">
        <v>51</v>
      </c>
      <c r="C17" s="12" t="s">
        <v>49</v>
      </c>
      <c r="D17" s="12" t="s">
        <v>50</v>
      </c>
      <c r="E17" s="11">
        <v>2</v>
      </c>
      <c r="F17" s="13">
        <v>179.2</v>
      </c>
      <c r="G17" s="13">
        <v>89.06</v>
      </c>
      <c r="H17" s="13">
        <f t="shared" si="0"/>
        <v>74.39666666666666</v>
      </c>
      <c r="I17" s="11">
        <v>2</v>
      </c>
      <c r="J17" s="11" t="s">
        <v>15</v>
      </c>
      <c r="K17" s="20"/>
    </row>
    <row r="18" spans="1:11" ht="24.75" customHeight="1">
      <c r="A18" s="11">
        <v>16</v>
      </c>
      <c r="B18" s="14" t="s">
        <v>52</v>
      </c>
      <c r="C18" s="14" t="s">
        <v>49</v>
      </c>
      <c r="D18" s="14" t="s">
        <v>53</v>
      </c>
      <c r="E18" s="11">
        <v>3</v>
      </c>
      <c r="F18" s="13">
        <v>199.7</v>
      </c>
      <c r="G18" s="13">
        <v>88.06</v>
      </c>
      <c r="H18" s="13">
        <f t="shared" si="0"/>
        <v>77.31333333333333</v>
      </c>
      <c r="I18" s="11">
        <v>1</v>
      </c>
      <c r="J18" s="11" t="s">
        <v>15</v>
      </c>
      <c r="K18" s="21">
        <v>44781</v>
      </c>
    </row>
    <row r="19" spans="1:11" ht="24.75" customHeight="1">
      <c r="A19" s="11">
        <v>17</v>
      </c>
      <c r="B19" s="14" t="s">
        <v>54</v>
      </c>
      <c r="C19" s="14" t="s">
        <v>49</v>
      </c>
      <c r="D19" s="14" t="s">
        <v>53</v>
      </c>
      <c r="E19" s="11">
        <v>3</v>
      </c>
      <c r="F19" s="13">
        <v>184.9</v>
      </c>
      <c r="G19" s="13">
        <v>92.15</v>
      </c>
      <c r="H19" s="13">
        <f t="shared" si="0"/>
        <v>76.89166666666668</v>
      </c>
      <c r="I19" s="11">
        <v>2</v>
      </c>
      <c r="J19" s="11" t="s">
        <v>15</v>
      </c>
      <c r="K19" s="22"/>
    </row>
    <row r="20" spans="1:11" ht="24.75" customHeight="1">
      <c r="A20" s="11">
        <v>18</v>
      </c>
      <c r="B20" s="14" t="s">
        <v>55</v>
      </c>
      <c r="C20" s="14" t="s">
        <v>49</v>
      </c>
      <c r="D20" s="14" t="s">
        <v>53</v>
      </c>
      <c r="E20" s="11">
        <v>3</v>
      </c>
      <c r="F20" s="13">
        <v>191</v>
      </c>
      <c r="G20" s="13">
        <v>89.57</v>
      </c>
      <c r="H20" s="13">
        <f t="shared" si="0"/>
        <v>76.61833333333334</v>
      </c>
      <c r="I20" s="11">
        <v>3</v>
      </c>
      <c r="J20" s="11" t="s">
        <v>15</v>
      </c>
      <c r="K20" s="22"/>
    </row>
    <row r="21" spans="1:11" ht="24.75" customHeight="1">
      <c r="A21" s="11">
        <v>19</v>
      </c>
      <c r="B21" s="14" t="s">
        <v>56</v>
      </c>
      <c r="C21" s="14" t="s">
        <v>57</v>
      </c>
      <c r="D21" s="14" t="s">
        <v>58</v>
      </c>
      <c r="E21" s="11">
        <v>1</v>
      </c>
      <c r="F21" s="13">
        <v>145.7</v>
      </c>
      <c r="G21" s="13">
        <v>85.41</v>
      </c>
      <c r="H21" s="13">
        <f aca="true" t="shared" si="1" ref="H21:H71">(F21/300*100)*50%+G21*50%</f>
        <v>66.98833333333333</v>
      </c>
      <c r="I21" s="11">
        <v>1</v>
      </c>
      <c r="J21" s="11" t="s">
        <v>15</v>
      </c>
      <c r="K21" s="22"/>
    </row>
    <row r="22" spans="1:11" s="2" customFormat="1" ht="24.75" customHeight="1">
      <c r="A22" s="11">
        <v>20</v>
      </c>
      <c r="B22" s="12" t="s">
        <v>59</v>
      </c>
      <c r="C22" s="12" t="s">
        <v>60</v>
      </c>
      <c r="D22" s="12" t="s">
        <v>61</v>
      </c>
      <c r="E22" s="16">
        <v>13</v>
      </c>
      <c r="F22" s="17">
        <v>215</v>
      </c>
      <c r="G22" s="17">
        <v>94.5</v>
      </c>
      <c r="H22" s="17">
        <f t="shared" si="1"/>
        <v>83.08333333333334</v>
      </c>
      <c r="I22" s="16">
        <v>1</v>
      </c>
      <c r="J22" s="16" t="s">
        <v>15</v>
      </c>
      <c r="K22" s="22"/>
    </row>
    <row r="23" spans="1:11" s="2" customFormat="1" ht="24.75" customHeight="1">
      <c r="A23" s="11">
        <v>21</v>
      </c>
      <c r="B23" s="18" t="s">
        <v>62</v>
      </c>
      <c r="C23" s="18" t="s">
        <v>60</v>
      </c>
      <c r="D23" s="18" t="s">
        <v>61</v>
      </c>
      <c r="E23" s="16">
        <v>13</v>
      </c>
      <c r="F23" s="17">
        <v>206.5</v>
      </c>
      <c r="G23" s="17">
        <v>96.64</v>
      </c>
      <c r="H23" s="17">
        <f t="shared" si="1"/>
        <v>82.73666666666666</v>
      </c>
      <c r="I23" s="16">
        <v>2</v>
      </c>
      <c r="J23" s="16" t="s">
        <v>15</v>
      </c>
      <c r="K23" s="22"/>
    </row>
    <row r="24" spans="1:11" s="2" customFormat="1" ht="24.75" customHeight="1">
      <c r="A24" s="11">
        <v>22</v>
      </c>
      <c r="B24" s="18" t="s">
        <v>63</v>
      </c>
      <c r="C24" s="18" t="s">
        <v>60</v>
      </c>
      <c r="D24" s="18" t="s">
        <v>61</v>
      </c>
      <c r="E24" s="16">
        <v>13</v>
      </c>
      <c r="F24" s="17">
        <v>206</v>
      </c>
      <c r="G24" s="17">
        <v>95.98</v>
      </c>
      <c r="H24" s="17">
        <f t="shared" si="1"/>
        <v>82.32333333333334</v>
      </c>
      <c r="I24" s="16">
        <v>3</v>
      </c>
      <c r="J24" s="16" t="s">
        <v>15</v>
      </c>
      <c r="K24" s="22"/>
    </row>
    <row r="25" spans="1:11" s="2" customFormat="1" ht="24.75" customHeight="1">
      <c r="A25" s="11">
        <v>23</v>
      </c>
      <c r="B25" s="18" t="s">
        <v>64</v>
      </c>
      <c r="C25" s="18" t="s">
        <v>60</v>
      </c>
      <c r="D25" s="18" t="s">
        <v>61</v>
      </c>
      <c r="E25" s="16">
        <v>13</v>
      </c>
      <c r="F25" s="17">
        <v>207.5</v>
      </c>
      <c r="G25" s="17">
        <v>94.84</v>
      </c>
      <c r="H25" s="17">
        <f t="shared" si="1"/>
        <v>82.00333333333333</v>
      </c>
      <c r="I25" s="16">
        <v>4</v>
      </c>
      <c r="J25" s="16" t="s">
        <v>15</v>
      </c>
      <c r="K25" s="22"/>
    </row>
    <row r="26" spans="1:11" s="2" customFormat="1" ht="24.75" customHeight="1">
      <c r="A26" s="11">
        <v>24</v>
      </c>
      <c r="B26" s="18" t="s">
        <v>65</v>
      </c>
      <c r="C26" s="18" t="s">
        <v>60</v>
      </c>
      <c r="D26" s="18" t="s">
        <v>61</v>
      </c>
      <c r="E26" s="16">
        <v>13</v>
      </c>
      <c r="F26" s="17">
        <v>205.5</v>
      </c>
      <c r="G26" s="17">
        <v>95.49</v>
      </c>
      <c r="H26" s="17">
        <f t="shared" si="1"/>
        <v>81.995</v>
      </c>
      <c r="I26" s="16">
        <v>5</v>
      </c>
      <c r="J26" s="16" t="s">
        <v>15</v>
      </c>
      <c r="K26" s="22"/>
    </row>
    <row r="27" spans="1:11" s="2" customFormat="1" ht="24.75" customHeight="1">
      <c r="A27" s="11">
        <v>25</v>
      </c>
      <c r="B27" s="18" t="s">
        <v>66</v>
      </c>
      <c r="C27" s="18" t="s">
        <v>60</v>
      </c>
      <c r="D27" s="18" t="s">
        <v>61</v>
      </c>
      <c r="E27" s="16">
        <v>13</v>
      </c>
      <c r="F27" s="17">
        <v>209</v>
      </c>
      <c r="G27" s="17">
        <v>93.95</v>
      </c>
      <c r="H27" s="17">
        <f t="shared" si="1"/>
        <v>81.80833333333334</v>
      </c>
      <c r="I27" s="16">
        <v>6</v>
      </c>
      <c r="J27" s="16" t="s">
        <v>15</v>
      </c>
      <c r="K27" s="22"/>
    </row>
    <row r="28" spans="1:11" s="2" customFormat="1" ht="24.75" customHeight="1">
      <c r="A28" s="11">
        <v>26</v>
      </c>
      <c r="B28" s="18" t="s">
        <v>67</v>
      </c>
      <c r="C28" s="18" t="s">
        <v>60</v>
      </c>
      <c r="D28" s="18" t="s">
        <v>61</v>
      </c>
      <c r="E28" s="16">
        <v>13</v>
      </c>
      <c r="F28" s="17">
        <v>200.5</v>
      </c>
      <c r="G28" s="17">
        <v>96.56</v>
      </c>
      <c r="H28" s="17">
        <f t="shared" si="1"/>
        <v>81.69666666666666</v>
      </c>
      <c r="I28" s="16">
        <v>7</v>
      </c>
      <c r="J28" s="16" t="s">
        <v>15</v>
      </c>
      <c r="K28" s="22"/>
    </row>
    <row r="29" spans="1:11" s="2" customFormat="1" ht="24.75" customHeight="1">
      <c r="A29" s="11">
        <v>27</v>
      </c>
      <c r="B29" s="18" t="s">
        <v>68</v>
      </c>
      <c r="C29" s="18" t="s">
        <v>60</v>
      </c>
      <c r="D29" s="18" t="s">
        <v>61</v>
      </c>
      <c r="E29" s="16">
        <v>13</v>
      </c>
      <c r="F29" s="17">
        <v>204</v>
      </c>
      <c r="G29" s="17">
        <v>94.44</v>
      </c>
      <c r="H29" s="17">
        <f t="shared" si="1"/>
        <v>81.22</v>
      </c>
      <c r="I29" s="16">
        <v>8</v>
      </c>
      <c r="J29" s="16" t="s">
        <v>15</v>
      </c>
      <c r="K29" s="22"/>
    </row>
    <row r="30" spans="1:11" s="2" customFormat="1" ht="24.75" customHeight="1">
      <c r="A30" s="11">
        <v>28</v>
      </c>
      <c r="B30" s="18" t="s">
        <v>69</v>
      </c>
      <c r="C30" s="18" t="s">
        <v>60</v>
      </c>
      <c r="D30" s="18" t="s">
        <v>61</v>
      </c>
      <c r="E30" s="16">
        <v>13</v>
      </c>
      <c r="F30" s="17">
        <v>199.5</v>
      </c>
      <c r="G30" s="17">
        <v>95.71</v>
      </c>
      <c r="H30" s="17">
        <f t="shared" si="1"/>
        <v>81.10499999999999</v>
      </c>
      <c r="I30" s="16">
        <v>9</v>
      </c>
      <c r="J30" s="16" t="s">
        <v>15</v>
      </c>
      <c r="K30" s="22"/>
    </row>
    <row r="31" spans="1:11" s="2" customFormat="1" ht="24.75" customHeight="1">
      <c r="A31" s="11">
        <v>29</v>
      </c>
      <c r="B31" s="18" t="s">
        <v>70</v>
      </c>
      <c r="C31" s="18" t="s">
        <v>60</v>
      </c>
      <c r="D31" s="18" t="s">
        <v>61</v>
      </c>
      <c r="E31" s="16">
        <v>13</v>
      </c>
      <c r="F31" s="17">
        <v>203</v>
      </c>
      <c r="G31" s="17">
        <v>94.53</v>
      </c>
      <c r="H31" s="17">
        <f t="shared" si="1"/>
        <v>81.09833333333333</v>
      </c>
      <c r="I31" s="16">
        <v>10</v>
      </c>
      <c r="J31" s="16" t="s">
        <v>15</v>
      </c>
      <c r="K31" s="22"/>
    </row>
    <row r="32" spans="1:11" s="2" customFormat="1" ht="24.75" customHeight="1">
      <c r="A32" s="11">
        <v>30</v>
      </c>
      <c r="B32" s="18" t="s">
        <v>71</v>
      </c>
      <c r="C32" s="18" t="s">
        <v>60</v>
      </c>
      <c r="D32" s="18" t="s">
        <v>61</v>
      </c>
      <c r="E32" s="16">
        <v>13</v>
      </c>
      <c r="F32" s="17">
        <v>203</v>
      </c>
      <c r="G32" s="17">
        <v>94.31</v>
      </c>
      <c r="H32" s="17">
        <f t="shared" si="1"/>
        <v>80.98833333333333</v>
      </c>
      <c r="I32" s="16">
        <v>11</v>
      </c>
      <c r="J32" s="16" t="s">
        <v>15</v>
      </c>
      <c r="K32" s="22"/>
    </row>
    <row r="33" spans="1:11" s="2" customFormat="1" ht="24.75" customHeight="1">
      <c r="A33" s="11">
        <v>31</v>
      </c>
      <c r="B33" s="18" t="s">
        <v>72</v>
      </c>
      <c r="C33" s="18" t="s">
        <v>60</v>
      </c>
      <c r="D33" s="18" t="s">
        <v>61</v>
      </c>
      <c r="E33" s="16">
        <v>13</v>
      </c>
      <c r="F33" s="17">
        <v>199</v>
      </c>
      <c r="G33" s="17">
        <v>95.53</v>
      </c>
      <c r="H33" s="17">
        <f t="shared" si="1"/>
        <v>80.93166666666667</v>
      </c>
      <c r="I33" s="16">
        <v>12</v>
      </c>
      <c r="J33" s="16" t="s">
        <v>15</v>
      </c>
      <c r="K33" s="22"/>
    </row>
    <row r="34" spans="1:11" s="2" customFormat="1" ht="24.75" customHeight="1">
      <c r="A34" s="11">
        <v>32</v>
      </c>
      <c r="B34" s="18" t="s">
        <v>73</v>
      </c>
      <c r="C34" s="18" t="s">
        <v>60</v>
      </c>
      <c r="D34" s="18" t="s">
        <v>61</v>
      </c>
      <c r="E34" s="16">
        <v>13</v>
      </c>
      <c r="F34" s="17">
        <v>201</v>
      </c>
      <c r="G34" s="17">
        <v>94.62</v>
      </c>
      <c r="H34" s="17">
        <f t="shared" si="1"/>
        <v>80.81</v>
      </c>
      <c r="I34" s="16">
        <v>13</v>
      </c>
      <c r="J34" s="16" t="s">
        <v>15</v>
      </c>
      <c r="K34" s="23"/>
    </row>
    <row r="35" spans="1:11" ht="24.75" customHeight="1">
      <c r="A35" s="11">
        <v>33</v>
      </c>
      <c r="B35" s="12" t="s">
        <v>74</v>
      </c>
      <c r="C35" s="12" t="s">
        <v>60</v>
      </c>
      <c r="D35" s="12" t="s">
        <v>75</v>
      </c>
      <c r="E35" s="11">
        <v>6</v>
      </c>
      <c r="F35" s="13">
        <v>202</v>
      </c>
      <c r="G35" s="13">
        <v>96.24</v>
      </c>
      <c r="H35" s="13">
        <f t="shared" si="1"/>
        <v>81.78666666666666</v>
      </c>
      <c r="I35" s="11">
        <v>1</v>
      </c>
      <c r="J35" s="11" t="s">
        <v>15</v>
      </c>
      <c r="K35" s="21">
        <v>44782</v>
      </c>
    </row>
    <row r="36" spans="1:11" ht="24.75" customHeight="1">
      <c r="A36" s="11">
        <v>34</v>
      </c>
      <c r="B36" s="14" t="s">
        <v>76</v>
      </c>
      <c r="C36" s="14" t="s">
        <v>60</v>
      </c>
      <c r="D36" s="14" t="s">
        <v>75</v>
      </c>
      <c r="E36" s="11">
        <v>6</v>
      </c>
      <c r="F36" s="13">
        <v>193.5</v>
      </c>
      <c r="G36" s="13">
        <v>96.98</v>
      </c>
      <c r="H36" s="13">
        <f t="shared" si="1"/>
        <v>80.74000000000001</v>
      </c>
      <c r="I36" s="11">
        <v>2</v>
      </c>
      <c r="J36" s="11" t="s">
        <v>15</v>
      </c>
      <c r="K36" s="23"/>
    </row>
    <row r="37" spans="1:11" ht="24.75" customHeight="1">
      <c r="A37" s="11">
        <v>35</v>
      </c>
      <c r="B37" s="14" t="s">
        <v>77</v>
      </c>
      <c r="C37" s="14" t="s">
        <v>60</v>
      </c>
      <c r="D37" s="14" t="s">
        <v>75</v>
      </c>
      <c r="E37" s="11">
        <v>6</v>
      </c>
      <c r="F37" s="13">
        <v>192</v>
      </c>
      <c r="G37" s="13">
        <v>96.96</v>
      </c>
      <c r="H37" s="13">
        <f t="shared" si="1"/>
        <v>80.47999999999999</v>
      </c>
      <c r="I37" s="11">
        <v>3</v>
      </c>
      <c r="J37" s="11" t="s">
        <v>15</v>
      </c>
      <c r="K37" s="20">
        <v>44782</v>
      </c>
    </row>
    <row r="38" spans="1:11" ht="24.75" customHeight="1">
      <c r="A38" s="11">
        <v>36</v>
      </c>
      <c r="B38" s="14" t="s">
        <v>78</v>
      </c>
      <c r="C38" s="14" t="s">
        <v>60</v>
      </c>
      <c r="D38" s="14" t="s">
        <v>75</v>
      </c>
      <c r="E38" s="11">
        <v>6</v>
      </c>
      <c r="F38" s="13">
        <v>201</v>
      </c>
      <c r="G38" s="13">
        <v>93.18</v>
      </c>
      <c r="H38" s="13">
        <f t="shared" si="1"/>
        <v>80.09</v>
      </c>
      <c r="I38" s="11">
        <v>4</v>
      </c>
      <c r="J38" s="11" t="s">
        <v>15</v>
      </c>
      <c r="K38" s="20"/>
    </row>
    <row r="39" spans="1:11" ht="24.75" customHeight="1">
      <c r="A39" s="11">
        <v>37</v>
      </c>
      <c r="B39" s="14" t="s">
        <v>79</v>
      </c>
      <c r="C39" s="14" t="s">
        <v>60</v>
      </c>
      <c r="D39" s="14" t="s">
        <v>75</v>
      </c>
      <c r="E39" s="11">
        <v>6</v>
      </c>
      <c r="F39" s="13">
        <v>195.5</v>
      </c>
      <c r="G39" s="13">
        <v>94.55</v>
      </c>
      <c r="H39" s="13">
        <f t="shared" si="1"/>
        <v>79.85833333333332</v>
      </c>
      <c r="I39" s="11">
        <v>5</v>
      </c>
      <c r="J39" s="11" t="s">
        <v>15</v>
      </c>
      <c r="K39" s="20"/>
    </row>
    <row r="40" spans="1:11" ht="24.75" customHeight="1">
      <c r="A40" s="11">
        <v>38</v>
      </c>
      <c r="B40" s="14" t="s">
        <v>80</v>
      </c>
      <c r="C40" s="14" t="s">
        <v>60</v>
      </c>
      <c r="D40" s="14" t="s">
        <v>75</v>
      </c>
      <c r="E40" s="11">
        <v>6</v>
      </c>
      <c r="F40" s="13">
        <v>192.5</v>
      </c>
      <c r="G40" s="13">
        <v>95.22</v>
      </c>
      <c r="H40" s="13">
        <f t="shared" si="1"/>
        <v>79.69333333333333</v>
      </c>
      <c r="I40" s="11">
        <v>6</v>
      </c>
      <c r="J40" s="11" t="s">
        <v>15</v>
      </c>
      <c r="K40" s="20"/>
    </row>
    <row r="41" spans="1:11" ht="24.75" customHeight="1">
      <c r="A41" s="11">
        <v>39</v>
      </c>
      <c r="B41" s="14" t="s">
        <v>81</v>
      </c>
      <c r="C41" s="14" t="s">
        <v>82</v>
      </c>
      <c r="D41" s="14" t="s">
        <v>83</v>
      </c>
      <c r="E41" s="11">
        <v>1</v>
      </c>
      <c r="F41" s="13">
        <v>195</v>
      </c>
      <c r="G41" s="13">
        <v>97.47</v>
      </c>
      <c r="H41" s="13">
        <f t="shared" si="1"/>
        <v>81.235</v>
      </c>
      <c r="I41" s="11">
        <v>1</v>
      </c>
      <c r="J41" s="11" t="s">
        <v>15</v>
      </c>
      <c r="K41" s="20"/>
    </row>
    <row r="42" spans="1:11" ht="24.75" customHeight="1">
      <c r="A42" s="11">
        <v>40</v>
      </c>
      <c r="B42" s="12" t="s">
        <v>84</v>
      </c>
      <c r="C42" s="12" t="s">
        <v>60</v>
      </c>
      <c r="D42" s="12" t="s">
        <v>85</v>
      </c>
      <c r="E42" s="11">
        <v>8</v>
      </c>
      <c r="F42" s="13">
        <v>215.5</v>
      </c>
      <c r="G42" s="13">
        <v>90.9</v>
      </c>
      <c r="H42" s="13">
        <f t="shared" si="1"/>
        <v>81.36666666666667</v>
      </c>
      <c r="I42" s="11">
        <v>1</v>
      </c>
      <c r="J42" s="11" t="s">
        <v>15</v>
      </c>
      <c r="K42" s="20"/>
    </row>
    <row r="43" spans="1:11" ht="24.75" customHeight="1">
      <c r="A43" s="11">
        <v>41</v>
      </c>
      <c r="B43" s="12" t="s">
        <v>86</v>
      </c>
      <c r="C43" s="12" t="s">
        <v>60</v>
      </c>
      <c r="D43" s="12" t="s">
        <v>85</v>
      </c>
      <c r="E43" s="11">
        <v>8</v>
      </c>
      <c r="F43" s="13">
        <v>207</v>
      </c>
      <c r="G43" s="13">
        <v>90.52</v>
      </c>
      <c r="H43" s="13">
        <f t="shared" si="1"/>
        <v>79.75999999999999</v>
      </c>
      <c r="I43" s="11">
        <v>2</v>
      </c>
      <c r="J43" s="11" t="s">
        <v>15</v>
      </c>
      <c r="K43" s="20"/>
    </row>
    <row r="44" spans="1:11" ht="24.75" customHeight="1">
      <c r="A44" s="11">
        <v>42</v>
      </c>
      <c r="B44" s="14" t="s">
        <v>87</v>
      </c>
      <c r="C44" s="14" t="s">
        <v>60</v>
      </c>
      <c r="D44" s="14" t="s">
        <v>85</v>
      </c>
      <c r="E44" s="11">
        <v>8</v>
      </c>
      <c r="F44" s="13">
        <v>202</v>
      </c>
      <c r="G44" s="13">
        <v>91.68</v>
      </c>
      <c r="H44" s="13">
        <f t="shared" si="1"/>
        <v>79.50666666666666</v>
      </c>
      <c r="I44" s="11">
        <v>3</v>
      </c>
      <c r="J44" s="11" t="s">
        <v>15</v>
      </c>
      <c r="K44" s="20"/>
    </row>
    <row r="45" spans="1:11" ht="24.75" customHeight="1">
      <c r="A45" s="11">
        <v>43</v>
      </c>
      <c r="B45" s="14" t="s">
        <v>88</v>
      </c>
      <c r="C45" s="14" t="s">
        <v>60</v>
      </c>
      <c r="D45" s="14" t="s">
        <v>85</v>
      </c>
      <c r="E45" s="11">
        <v>8</v>
      </c>
      <c r="F45" s="13">
        <v>206</v>
      </c>
      <c r="G45" s="13">
        <v>89.08</v>
      </c>
      <c r="H45" s="13">
        <f t="shared" si="1"/>
        <v>78.87333333333333</v>
      </c>
      <c r="I45" s="11">
        <v>4</v>
      </c>
      <c r="J45" s="11" t="s">
        <v>15</v>
      </c>
      <c r="K45" s="20"/>
    </row>
    <row r="46" spans="1:11" ht="24.75" customHeight="1">
      <c r="A46" s="11">
        <v>44</v>
      </c>
      <c r="B46" s="14" t="s">
        <v>89</v>
      </c>
      <c r="C46" s="14" t="s">
        <v>60</v>
      </c>
      <c r="D46" s="14" t="s">
        <v>85</v>
      </c>
      <c r="E46" s="11">
        <v>8</v>
      </c>
      <c r="F46" s="13">
        <v>198.5</v>
      </c>
      <c r="G46" s="13">
        <v>90.7</v>
      </c>
      <c r="H46" s="13">
        <f t="shared" si="1"/>
        <v>78.43333333333334</v>
      </c>
      <c r="I46" s="11">
        <v>5</v>
      </c>
      <c r="J46" s="11" t="s">
        <v>15</v>
      </c>
      <c r="K46" s="20"/>
    </row>
    <row r="47" spans="1:11" ht="24.75" customHeight="1">
      <c r="A47" s="11">
        <v>45</v>
      </c>
      <c r="B47" s="14" t="s">
        <v>90</v>
      </c>
      <c r="C47" s="14" t="s">
        <v>60</v>
      </c>
      <c r="D47" s="14" t="s">
        <v>85</v>
      </c>
      <c r="E47" s="11">
        <v>8</v>
      </c>
      <c r="F47" s="13">
        <v>195.5</v>
      </c>
      <c r="G47" s="13">
        <v>91.2</v>
      </c>
      <c r="H47" s="13">
        <f t="shared" si="1"/>
        <v>78.18333333333334</v>
      </c>
      <c r="I47" s="11">
        <v>6</v>
      </c>
      <c r="J47" s="11" t="s">
        <v>15</v>
      </c>
      <c r="K47" s="20"/>
    </row>
    <row r="48" spans="1:11" ht="24.75" customHeight="1">
      <c r="A48" s="11">
        <v>46</v>
      </c>
      <c r="B48" s="14" t="s">
        <v>91</v>
      </c>
      <c r="C48" s="14" t="s">
        <v>60</v>
      </c>
      <c r="D48" s="14" t="s">
        <v>85</v>
      </c>
      <c r="E48" s="11">
        <v>8</v>
      </c>
      <c r="F48" s="13">
        <v>194</v>
      </c>
      <c r="G48" s="13">
        <v>91.32</v>
      </c>
      <c r="H48" s="13">
        <f t="shared" si="1"/>
        <v>77.99333333333333</v>
      </c>
      <c r="I48" s="11">
        <v>7</v>
      </c>
      <c r="J48" s="11" t="s">
        <v>15</v>
      </c>
      <c r="K48" s="20"/>
    </row>
    <row r="49" spans="1:11" ht="24.75" customHeight="1">
      <c r="A49" s="11">
        <v>47</v>
      </c>
      <c r="B49" s="14" t="s">
        <v>92</v>
      </c>
      <c r="C49" s="14" t="s">
        <v>60</v>
      </c>
      <c r="D49" s="14" t="s">
        <v>85</v>
      </c>
      <c r="E49" s="11">
        <v>8</v>
      </c>
      <c r="F49" s="13">
        <v>198.5</v>
      </c>
      <c r="G49" s="13">
        <v>88.89</v>
      </c>
      <c r="H49" s="13">
        <f t="shared" si="1"/>
        <v>77.52833333333334</v>
      </c>
      <c r="I49" s="11">
        <v>8</v>
      </c>
      <c r="J49" s="11" t="s">
        <v>15</v>
      </c>
      <c r="K49" s="20"/>
    </row>
    <row r="50" spans="1:11" ht="24.75" customHeight="1">
      <c r="A50" s="11">
        <v>48</v>
      </c>
      <c r="B50" s="12" t="s">
        <v>93</v>
      </c>
      <c r="C50" s="12" t="s">
        <v>94</v>
      </c>
      <c r="D50" s="12" t="s">
        <v>95</v>
      </c>
      <c r="E50" s="11">
        <v>1</v>
      </c>
      <c r="F50" s="13">
        <v>196.5</v>
      </c>
      <c r="G50" s="13">
        <v>88.14</v>
      </c>
      <c r="H50" s="13">
        <f t="shared" si="1"/>
        <v>76.82</v>
      </c>
      <c r="I50" s="11">
        <v>1</v>
      </c>
      <c r="J50" s="11" t="s">
        <v>15</v>
      </c>
      <c r="K50" s="20"/>
    </row>
    <row r="51" spans="1:11" ht="24.75" customHeight="1">
      <c r="A51" s="11">
        <v>49</v>
      </c>
      <c r="B51" s="14" t="s">
        <v>96</v>
      </c>
      <c r="C51" s="14" t="s">
        <v>94</v>
      </c>
      <c r="D51" s="14" t="s">
        <v>97</v>
      </c>
      <c r="E51" s="11">
        <v>1</v>
      </c>
      <c r="F51" s="13">
        <v>183.5</v>
      </c>
      <c r="G51" s="13">
        <v>88.3</v>
      </c>
      <c r="H51" s="13">
        <f t="shared" si="1"/>
        <v>74.73333333333333</v>
      </c>
      <c r="I51" s="11">
        <v>1</v>
      </c>
      <c r="J51" s="11" t="s">
        <v>15</v>
      </c>
      <c r="K51" s="20"/>
    </row>
    <row r="52" spans="1:11" ht="24.75" customHeight="1">
      <c r="A52" s="11">
        <v>50</v>
      </c>
      <c r="B52" s="14" t="s">
        <v>98</v>
      </c>
      <c r="C52" s="14" t="s">
        <v>99</v>
      </c>
      <c r="D52" s="14" t="s">
        <v>100</v>
      </c>
      <c r="E52" s="11">
        <v>1</v>
      </c>
      <c r="F52" s="13">
        <v>181</v>
      </c>
      <c r="G52" s="13">
        <v>90.08</v>
      </c>
      <c r="H52" s="13">
        <f t="shared" si="1"/>
        <v>75.20666666666666</v>
      </c>
      <c r="I52" s="11">
        <v>1</v>
      </c>
      <c r="J52" s="11" t="s">
        <v>15</v>
      </c>
      <c r="K52" s="20"/>
    </row>
    <row r="53" spans="1:11" ht="24.75" customHeight="1">
      <c r="A53" s="11">
        <v>51</v>
      </c>
      <c r="B53" s="14" t="s">
        <v>101</v>
      </c>
      <c r="C53" s="14" t="s">
        <v>60</v>
      </c>
      <c r="D53" s="14" t="s">
        <v>102</v>
      </c>
      <c r="E53" s="11">
        <v>2</v>
      </c>
      <c r="F53" s="13">
        <v>197.5</v>
      </c>
      <c r="G53" s="13">
        <v>88.46</v>
      </c>
      <c r="H53" s="13">
        <f t="shared" si="1"/>
        <v>77.14666666666666</v>
      </c>
      <c r="I53" s="11">
        <v>1</v>
      </c>
      <c r="J53" s="11" t="s">
        <v>15</v>
      </c>
      <c r="K53" s="20"/>
    </row>
    <row r="54" spans="1:11" ht="24.75" customHeight="1">
      <c r="A54" s="11">
        <v>52</v>
      </c>
      <c r="B54" s="14" t="s">
        <v>103</v>
      </c>
      <c r="C54" s="14" t="s">
        <v>60</v>
      </c>
      <c r="D54" s="14" t="s">
        <v>102</v>
      </c>
      <c r="E54" s="11">
        <v>2</v>
      </c>
      <c r="F54" s="13">
        <v>196.5</v>
      </c>
      <c r="G54" s="13">
        <v>88.35</v>
      </c>
      <c r="H54" s="13">
        <f t="shared" si="1"/>
        <v>76.925</v>
      </c>
      <c r="I54" s="11">
        <v>2</v>
      </c>
      <c r="J54" s="11" t="s">
        <v>15</v>
      </c>
      <c r="K54" s="20"/>
    </row>
    <row r="55" spans="1:11" ht="24.75" customHeight="1">
      <c r="A55" s="11">
        <v>53</v>
      </c>
      <c r="B55" s="14" t="s">
        <v>104</v>
      </c>
      <c r="C55" s="14" t="s">
        <v>105</v>
      </c>
      <c r="D55" s="14" t="s">
        <v>106</v>
      </c>
      <c r="E55" s="11">
        <v>1</v>
      </c>
      <c r="F55" s="13">
        <v>208.5</v>
      </c>
      <c r="G55" s="13">
        <v>88.36</v>
      </c>
      <c r="H55" s="13">
        <f t="shared" si="1"/>
        <v>78.93</v>
      </c>
      <c r="I55" s="11">
        <v>1</v>
      </c>
      <c r="J55" s="11" t="s">
        <v>15</v>
      </c>
      <c r="K55" s="20"/>
    </row>
    <row r="56" spans="1:11" ht="24.75" customHeight="1">
      <c r="A56" s="11">
        <v>54</v>
      </c>
      <c r="B56" s="14" t="s">
        <v>107</v>
      </c>
      <c r="C56" s="14" t="s">
        <v>108</v>
      </c>
      <c r="D56" s="14" t="s">
        <v>109</v>
      </c>
      <c r="E56" s="11">
        <v>1</v>
      </c>
      <c r="F56" s="13">
        <v>214</v>
      </c>
      <c r="G56" s="13">
        <v>87.32</v>
      </c>
      <c r="H56" s="13">
        <f t="shared" si="1"/>
        <v>79.32666666666667</v>
      </c>
      <c r="I56" s="11">
        <v>1</v>
      </c>
      <c r="J56" s="11" t="s">
        <v>15</v>
      </c>
      <c r="K56" s="20">
        <v>44782</v>
      </c>
    </row>
    <row r="57" spans="1:11" ht="24.75" customHeight="1">
      <c r="A57" s="11">
        <v>55</v>
      </c>
      <c r="B57" s="12" t="s">
        <v>110</v>
      </c>
      <c r="C57" s="12" t="s">
        <v>60</v>
      </c>
      <c r="D57" s="12" t="s">
        <v>111</v>
      </c>
      <c r="E57" s="11">
        <v>5</v>
      </c>
      <c r="F57" s="13">
        <v>207</v>
      </c>
      <c r="G57" s="13">
        <v>89.9</v>
      </c>
      <c r="H57" s="13">
        <f t="shared" si="1"/>
        <v>79.45</v>
      </c>
      <c r="I57" s="11">
        <v>1</v>
      </c>
      <c r="J57" s="11" t="s">
        <v>15</v>
      </c>
      <c r="K57" s="20"/>
    </row>
    <row r="58" spans="1:11" ht="24.75" customHeight="1">
      <c r="A58" s="11">
        <v>56</v>
      </c>
      <c r="B58" s="14" t="s">
        <v>112</v>
      </c>
      <c r="C58" s="14" t="s">
        <v>60</v>
      </c>
      <c r="D58" s="14" t="s">
        <v>111</v>
      </c>
      <c r="E58" s="11">
        <v>5</v>
      </c>
      <c r="F58" s="13">
        <v>204</v>
      </c>
      <c r="G58" s="13">
        <v>90.67</v>
      </c>
      <c r="H58" s="13">
        <f t="shared" si="1"/>
        <v>79.33500000000001</v>
      </c>
      <c r="I58" s="11">
        <v>2</v>
      </c>
      <c r="J58" s="11" t="s">
        <v>15</v>
      </c>
      <c r="K58" s="20"/>
    </row>
    <row r="59" spans="1:11" ht="24.75" customHeight="1">
      <c r="A59" s="11">
        <v>57</v>
      </c>
      <c r="B59" s="14" t="s">
        <v>113</v>
      </c>
      <c r="C59" s="14" t="s">
        <v>60</v>
      </c>
      <c r="D59" s="14" t="s">
        <v>111</v>
      </c>
      <c r="E59" s="11">
        <v>5</v>
      </c>
      <c r="F59" s="13">
        <v>199.5</v>
      </c>
      <c r="G59" s="13">
        <v>90.58</v>
      </c>
      <c r="H59" s="13">
        <f t="shared" si="1"/>
        <v>78.53999999999999</v>
      </c>
      <c r="I59" s="11">
        <v>3</v>
      </c>
      <c r="J59" s="11" t="s">
        <v>15</v>
      </c>
      <c r="K59" s="20"/>
    </row>
    <row r="60" spans="1:11" ht="24.75" customHeight="1">
      <c r="A60" s="11">
        <v>58</v>
      </c>
      <c r="B60" s="14" t="s">
        <v>114</v>
      </c>
      <c r="C60" s="14" t="s">
        <v>60</v>
      </c>
      <c r="D60" s="14" t="s">
        <v>111</v>
      </c>
      <c r="E60" s="11">
        <v>5</v>
      </c>
      <c r="F60" s="13">
        <v>204.5</v>
      </c>
      <c r="G60" s="13">
        <v>87.55</v>
      </c>
      <c r="H60" s="13">
        <f t="shared" si="1"/>
        <v>77.85833333333332</v>
      </c>
      <c r="I60" s="11">
        <v>4</v>
      </c>
      <c r="J60" s="11" t="s">
        <v>15</v>
      </c>
      <c r="K60" s="20"/>
    </row>
    <row r="61" spans="1:11" ht="24.75" customHeight="1">
      <c r="A61" s="11">
        <v>59</v>
      </c>
      <c r="B61" s="14" t="s">
        <v>115</v>
      </c>
      <c r="C61" s="14" t="s">
        <v>60</v>
      </c>
      <c r="D61" s="14" t="s">
        <v>111</v>
      </c>
      <c r="E61" s="11">
        <v>5</v>
      </c>
      <c r="F61" s="13">
        <v>199</v>
      </c>
      <c r="G61" s="13">
        <v>88.93</v>
      </c>
      <c r="H61" s="13">
        <f t="shared" si="1"/>
        <v>77.63166666666666</v>
      </c>
      <c r="I61" s="11">
        <v>5</v>
      </c>
      <c r="J61" s="11" t="s">
        <v>15</v>
      </c>
      <c r="K61" s="20"/>
    </row>
    <row r="62" spans="1:11" ht="24.75" customHeight="1">
      <c r="A62" s="11">
        <v>60</v>
      </c>
      <c r="B62" s="14" t="s">
        <v>116</v>
      </c>
      <c r="C62" s="14" t="s">
        <v>60</v>
      </c>
      <c r="D62" s="14" t="s">
        <v>117</v>
      </c>
      <c r="E62" s="11">
        <v>2</v>
      </c>
      <c r="F62" s="13">
        <v>198.5</v>
      </c>
      <c r="G62" s="13">
        <v>88.73</v>
      </c>
      <c r="H62" s="13">
        <f t="shared" si="1"/>
        <v>77.44833333333332</v>
      </c>
      <c r="I62" s="11">
        <v>1</v>
      </c>
      <c r="J62" s="11" t="s">
        <v>15</v>
      </c>
      <c r="K62" s="20"/>
    </row>
    <row r="63" spans="1:11" ht="24.75" customHeight="1">
      <c r="A63" s="11">
        <v>61</v>
      </c>
      <c r="B63" s="14" t="s">
        <v>118</v>
      </c>
      <c r="C63" s="14" t="s">
        <v>60</v>
      </c>
      <c r="D63" s="14" t="s">
        <v>117</v>
      </c>
      <c r="E63" s="11">
        <v>2</v>
      </c>
      <c r="F63" s="13">
        <v>188.5</v>
      </c>
      <c r="G63" s="13">
        <v>88.91</v>
      </c>
      <c r="H63" s="13">
        <f t="shared" si="1"/>
        <v>75.87166666666667</v>
      </c>
      <c r="I63" s="11">
        <v>2</v>
      </c>
      <c r="J63" s="11" t="s">
        <v>15</v>
      </c>
      <c r="K63" s="20"/>
    </row>
    <row r="64" spans="1:11" ht="24.75" customHeight="1">
      <c r="A64" s="11">
        <v>62</v>
      </c>
      <c r="B64" s="14" t="s">
        <v>119</v>
      </c>
      <c r="C64" s="14" t="s">
        <v>120</v>
      </c>
      <c r="D64" s="14" t="s">
        <v>121</v>
      </c>
      <c r="E64" s="11">
        <v>1</v>
      </c>
      <c r="F64" s="13">
        <v>204.5</v>
      </c>
      <c r="G64" s="13">
        <v>90.84</v>
      </c>
      <c r="H64" s="13">
        <f t="shared" si="1"/>
        <v>79.50333333333333</v>
      </c>
      <c r="I64" s="11">
        <v>1</v>
      </c>
      <c r="J64" s="11" t="s">
        <v>15</v>
      </c>
      <c r="K64" s="20"/>
    </row>
    <row r="65" spans="1:11" ht="24.75" customHeight="1">
      <c r="A65" s="11">
        <v>63</v>
      </c>
      <c r="B65" s="14" t="s">
        <v>122</v>
      </c>
      <c r="C65" s="14" t="s">
        <v>60</v>
      </c>
      <c r="D65" s="14" t="s">
        <v>123</v>
      </c>
      <c r="E65" s="11">
        <v>2</v>
      </c>
      <c r="F65" s="13">
        <v>210.5</v>
      </c>
      <c r="G65" s="13">
        <v>89.69</v>
      </c>
      <c r="H65" s="13">
        <f t="shared" si="1"/>
        <v>79.92833333333334</v>
      </c>
      <c r="I65" s="11">
        <v>1</v>
      </c>
      <c r="J65" s="11" t="s">
        <v>15</v>
      </c>
      <c r="K65" s="20"/>
    </row>
    <row r="66" spans="1:11" ht="24.75" customHeight="1">
      <c r="A66" s="11">
        <v>64</v>
      </c>
      <c r="B66" s="14" t="s">
        <v>124</v>
      </c>
      <c r="C66" s="14" t="s">
        <v>60</v>
      </c>
      <c r="D66" s="14" t="s">
        <v>123</v>
      </c>
      <c r="E66" s="11">
        <v>2</v>
      </c>
      <c r="F66" s="13">
        <v>203</v>
      </c>
      <c r="G66" s="13">
        <v>87.56</v>
      </c>
      <c r="H66" s="13">
        <f t="shared" si="1"/>
        <v>77.61333333333333</v>
      </c>
      <c r="I66" s="11">
        <v>2</v>
      </c>
      <c r="J66" s="11" t="s">
        <v>15</v>
      </c>
      <c r="K66" s="20"/>
    </row>
    <row r="67" spans="1:11" ht="24.75" customHeight="1">
      <c r="A67" s="11">
        <v>65</v>
      </c>
      <c r="B67" s="12" t="s">
        <v>125</v>
      </c>
      <c r="C67" s="12" t="s">
        <v>60</v>
      </c>
      <c r="D67" s="12" t="s">
        <v>126</v>
      </c>
      <c r="E67" s="11">
        <v>2</v>
      </c>
      <c r="F67" s="13">
        <v>189</v>
      </c>
      <c r="G67" s="13">
        <v>92.54</v>
      </c>
      <c r="H67" s="13">
        <f t="shared" si="1"/>
        <v>77.77000000000001</v>
      </c>
      <c r="I67" s="11">
        <v>1</v>
      </c>
      <c r="J67" s="11" t="s">
        <v>15</v>
      </c>
      <c r="K67" s="20"/>
    </row>
    <row r="68" spans="1:11" ht="24.75" customHeight="1">
      <c r="A68" s="11">
        <v>66</v>
      </c>
      <c r="B68" s="12" t="s">
        <v>127</v>
      </c>
      <c r="C68" s="12" t="s">
        <v>60</v>
      </c>
      <c r="D68" s="12" t="s">
        <v>126</v>
      </c>
      <c r="E68" s="11">
        <v>2</v>
      </c>
      <c r="F68" s="13">
        <v>178.5</v>
      </c>
      <c r="G68" s="13">
        <v>91.57</v>
      </c>
      <c r="H68" s="13">
        <f t="shared" si="1"/>
        <v>75.535</v>
      </c>
      <c r="I68" s="11">
        <v>2</v>
      </c>
      <c r="J68" s="11" t="s">
        <v>15</v>
      </c>
      <c r="K68" s="20"/>
    </row>
    <row r="69" spans="1:11" ht="24.75" customHeight="1">
      <c r="A69" s="11">
        <v>67</v>
      </c>
      <c r="B69" s="14" t="s">
        <v>128</v>
      </c>
      <c r="C69" s="14" t="s">
        <v>129</v>
      </c>
      <c r="D69" s="14" t="s">
        <v>130</v>
      </c>
      <c r="E69" s="11">
        <v>1</v>
      </c>
      <c r="F69" s="13">
        <v>178</v>
      </c>
      <c r="G69" s="13">
        <v>93.06</v>
      </c>
      <c r="H69" s="13">
        <f t="shared" si="1"/>
        <v>76.19666666666667</v>
      </c>
      <c r="I69" s="11">
        <v>1</v>
      </c>
      <c r="J69" s="11" t="s">
        <v>15</v>
      </c>
      <c r="K69" s="20"/>
    </row>
    <row r="70" spans="1:11" ht="24.75" customHeight="1">
      <c r="A70" s="11">
        <v>68</v>
      </c>
      <c r="B70" s="14" t="s">
        <v>131</v>
      </c>
      <c r="C70" s="14" t="s">
        <v>60</v>
      </c>
      <c r="D70" s="14" t="s">
        <v>132</v>
      </c>
      <c r="E70" s="11">
        <v>1</v>
      </c>
      <c r="F70" s="13">
        <v>162.5</v>
      </c>
      <c r="G70" s="13">
        <v>91.36</v>
      </c>
      <c r="H70" s="13">
        <f t="shared" si="1"/>
        <v>72.76333333333334</v>
      </c>
      <c r="I70" s="11">
        <v>1</v>
      </c>
      <c r="J70" s="11" t="s">
        <v>15</v>
      </c>
      <c r="K70" s="20"/>
    </row>
    <row r="71" spans="1:11" ht="24.75" customHeight="1">
      <c r="A71" s="11">
        <v>69</v>
      </c>
      <c r="B71" s="14" t="s">
        <v>133</v>
      </c>
      <c r="C71" s="14" t="s">
        <v>134</v>
      </c>
      <c r="D71" s="14" t="s">
        <v>135</v>
      </c>
      <c r="E71" s="11">
        <v>1</v>
      </c>
      <c r="F71" s="13">
        <v>196.5</v>
      </c>
      <c r="G71" s="13">
        <v>91.55</v>
      </c>
      <c r="H71" s="13">
        <f t="shared" si="1"/>
        <v>78.525</v>
      </c>
      <c r="I71" s="11">
        <v>1</v>
      </c>
      <c r="J71" s="11" t="s">
        <v>15</v>
      </c>
      <c r="K71" s="20"/>
    </row>
  </sheetData>
  <sheetProtection/>
  <mergeCells count="6">
    <mergeCell ref="A1:K1"/>
    <mergeCell ref="K3:K17"/>
    <mergeCell ref="K18:K34"/>
    <mergeCell ref="K35:K36"/>
    <mergeCell ref="K37:K55"/>
    <mergeCell ref="K56:K71"/>
  </mergeCells>
  <printOptions/>
  <pageMargins left="0.75" right="0.75" top="1" bottom="1" header="0.5118055555555555" footer="0.5118055555555555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2022-08-06T13:41:19Z</dcterms:created>
  <dcterms:modified xsi:type="dcterms:W3CDTF">2022-08-06T15:58:17Z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