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<sst xmlns="http://schemas.openxmlformats.org/spreadsheetml/2006/main" count="438" uniqueCount="261">
  <si>
    <t>序号</t>
  </si>
  <si>
    <t>考号</t>
  </si>
  <si>
    <t>姓名</t>
  </si>
  <si>
    <t>报考部门</t>
  </si>
  <si>
    <t>报考职位</t>
  </si>
  <si>
    <t>笔试成绩</t>
  </si>
  <si>
    <t>面试成绩</t>
  </si>
  <si>
    <t>总成绩</t>
  </si>
  <si>
    <t>是否进入考察</t>
  </si>
  <si>
    <t>2203240507301</t>
  </si>
  <si>
    <t>戈西明</t>
  </si>
  <si>
    <t>德州市陵城区安德街道办事处财政农经服务中心</t>
  </si>
  <si>
    <t>103001-综合管理</t>
  </si>
  <si>
    <t>是</t>
  </si>
  <si>
    <t>2203240505709</t>
  </si>
  <si>
    <t>王丙强</t>
  </si>
  <si>
    <t>2203240500602</t>
  </si>
  <si>
    <t>孟祥宇</t>
  </si>
  <si>
    <t>2203240504128</t>
  </si>
  <si>
    <t>孔明珠</t>
  </si>
  <si>
    <t>德州市陵城区安德街道办事处网格化服务中心</t>
  </si>
  <si>
    <t>103002-综合管理</t>
  </si>
  <si>
    <t>2203240503921</t>
  </si>
  <si>
    <t>赵倩</t>
  </si>
  <si>
    <t>2203240501602</t>
  </si>
  <si>
    <t>仉岩</t>
  </si>
  <si>
    <t>2203240504201</t>
  </si>
  <si>
    <t>刘晓阳</t>
  </si>
  <si>
    <t>德州市陵城区安德街道办事处便民服务中心</t>
  </si>
  <si>
    <t>103003-综合管理</t>
  </si>
  <si>
    <t>2203240506926</t>
  </si>
  <si>
    <t>闫炎</t>
  </si>
  <si>
    <t>2203240505008</t>
  </si>
  <si>
    <t>李梦琳</t>
  </si>
  <si>
    <t>2203240501518</t>
  </si>
  <si>
    <t>王开顺</t>
  </si>
  <si>
    <t>德州市陵城区安德街道办事处社区建设服务中心</t>
  </si>
  <si>
    <t>103004-建设工程管理</t>
  </si>
  <si>
    <t>2203240500815</t>
  </si>
  <si>
    <t>纪传喜</t>
  </si>
  <si>
    <t>2203240504929</t>
  </si>
  <si>
    <t>邱璐</t>
  </si>
  <si>
    <t>2203240506116</t>
  </si>
  <si>
    <t>王啸</t>
  </si>
  <si>
    <t>德州市陵城区边临镇网格化服务中心</t>
  </si>
  <si>
    <t>103005-综合管理</t>
  </si>
  <si>
    <t>2203240501219</t>
  </si>
  <si>
    <t>张琪</t>
  </si>
  <si>
    <t>2203240506824</t>
  </si>
  <si>
    <t>张鑫</t>
  </si>
  <si>
    <t>缺考</t>
  </si>
  <si>
    <t>无</t>
  </si>
  <si>
    <t>2203240502316</t>
  </si>
  <si>
    <t>王明龙</t>
  </si>
  <si>
    <t>德州市陵城区边临镇财政农经服务中心</t>
  </si>
  <si>
    <t>103006-综合管理</t>
  </si>
  <si>
    <t>2203240500329</t>
  </si>
  <si>
    <t>王春辉</t>
  </si>
  <si>
    <t>2203240503026</t>
  </si>
  <si>
    <t>曹镔</t>
  </si>
  <si>
    <t>2203240505710</t>
  </si>
  <si>
    <t>马灵燕</t>
  </si>
  <si>
    <t>德州市陵城区边临镇便民服务中心</t>
  </si>
  <si>
    <t>103007-综合管理</t>
  </si>
  <si>
    <t>2203240505301</t>
  </si>
  <si>
    <t>朱凯月</t>
  </si>
  <si>
    <t>2203240500610</t>
  </si>
  <si>
    <t>董其娜</t>
  </si>
  <si>
    <t>2203240502913</t>
  </si>
  <si>
    <t>路艳凯</t>
  </si>
  <si>
    <t>德州市陵城区丁庄镇便民服务中心</t>
  </si>
  <si>
    <t>103008-综合管理</t>
  </si>
  <si>
    <t>2203240505829</t>
  </si>
  <si>
    <t>范如意</t>
  </si>
  <si>
    <t>2203240506320</t>
  </si>
  <si>
    <t>郝晓华</t>
  </si>
  <si>
    <t>2203240504225</t>
  </si>
  <si>
    <t>徐丽娜</t>
  </si>
  <si>
    <t>德州市陵城区丁庄镇财政农经服务中心</t>
  </si>
  <si>
    <t>103009-财务</t>
  </si>
  <si>
    <t>2203240500614</t>
  </si>
  <si>
    <t>孙亚男</t>
  </si>
  <si>
    <t>2203240503029</t>
  </si>
  <si>
    <t>臧学燕</t>
  </si>
  <si>
    <t>2203240507107</t>
  </si>
  <si>
    <t>周彬</t>
  </si>
  <si>
    <t>2203240504918</t>
  </si>
  <si>
    <t>李敏</t>
  </si>
  <si>
    <t>2203240506317</t>
  </si>
  <si>
    <t>李娜</t>
  </si>
  <si>
    <t>2203240502414</t>
  </si>
  <si>
    <t>孙燕燕</t>
  </si>
  <si>
    <t>2203240500618</t>
  </si>
  <si>
    <t>石光胜</t>
  </si>
  <si>
    <t>德州市陵城区徽王庄镇网格化服务中心</t>
  </si>
  <si>
    <t>103010-综合管理</t>
  </si>
  <si>
    <t>2203240505427</t>
  </si>
  <si>
    <t>刘金彪</t>
  </si>
  <si>
    <t>2203240500226</t>
  </si>
  <si>
    <t>杨松松</t>
  </si>
  <si>
    <t>2203240500410</t>
  </si>
  <si>
    <t>王立月</t>
  </si>
  <si>
    <t>103011-综合管理</t>
  </si>
  <si>
    <t>2203240507228</t>
  </si>
  <si>
    <t>武志强</t>
  </si>
  <si>
    <t>2203240500623</t>
  </si>
  <si>
    <t>王艳飞</t>
  </si>
  <si>
    <t>2203240501202</t>
  </si>
  <si>
    <t>常海婷</t>
  </si>
  <si>
    <t>2203240501806</t>
  </si>
  <si>
    <t>张雪</t>
  </si>
  <si>
    <t>2203240500615</t>
  </si>
  <si>
    <t>曲红春</t>
  </si>
  <si>
    <t>2203240503723</t>
  </si>
  <si>
    <t>闫鑫</t>
  </si>
  <si>
    <t>德州市陵城区糜镇农业综合服务中心</t>
  </si>
  <si>
    <t>103012-综合管理</t>
  </si>
  <si>
    <t>2203240506516</t>
  </si>
  <si>
    <t>徐春秋</t>
  </si>
  <si>
    <t>2203240500912</t>
  </si>
  <si>
    <t>姜悦</t>
  </si>
  <si>
    <t>2203240502115</t>
  </si>
  <si>
    <t>李飞飞</t>
  </si>
  <si>
    <t>德州市陵城区前孙镇农业综合服务中心</t>
  </si>
  <si>
    <t>103013-综合管理</t>
  </si>
  <si>
    <t>2203240506008</t>
  </si>
  <si>
    <t>张华</t>
  </si>
  <si>
    <t>2203240503713</t>
  </si>
  <si>
    <t>申友春</t>
  </si>
  <si>
    <t>2203240505122</t>
  </si>
  <si>
    <t>罗伟航</t>
  </si>
  <si>
    <t>德州市陵城区前孙镇财政农经服务中心</t>
  </si>
  <si>
    <t>103014-综合管理</t>
  </si>
  <si>
    <t>2203240501117</t>
  </si>
  <si>
    <t>李倩</t>
  </si>
  <si>
    <t>2203240500909</t>
  </si>
  <si>
    <t>李鹏滨</t>
  </si>
  <si>
    <t>2203240506021</t>
  </si>
  <si>
    <t>闫秀华</t>
  </si>
  <si>
    <t>103015-综合管理</t>
  </si>
  <si>
    <t>2203240500703</t>
  </si>
  <si>
    <t>支书宁</t>
  </si>
  <si>
    <t>德州市陵城区前孙镇社区建设服务中心</t>
  </si>
  <si>
    <t>103016-综合管理</t>
  </si>
  <si>
    <t>2203240501107</t>
  </si>
  <si>
    <t>时迎雪</t>
  </si>
  <si>
    <t>2203240505813</t>
  </si>
  <si>
    <t>吴帆</t>
  </si>
  <si>
    <t>2203240502021</t>
  </si>
  <si>
    <t>刘琰</t>
  </si>
  <si>
    <t>德州市陵城区义渡口镇网格化服务中心</t>
  </si>
  <si>
    <t>103017-综合管理</t>
  </si>
  <si>
    <t>2203240507007</t>
  </si>
  <si>
    <t>齐保圣</t>
  </si>
  <si>
    <t>2203240500114</t>
  </si>
  <si>
    <t>董晓静</t>
  </si>
  <si>
    <t>2203240502911</t>
  </si>
  <si>
    <t>丁丽媛</t>
  </si>
  <si>
    <t>2203240501913</t>
  </si>
  <si>
    <t>张路平</t>
  </si>
  <si>
    <t>2203240507106</t>
  </si>
  <si>
    <t>刘博瑶</t>
  </si>
  <si>
    <t>2203240502110</t>
  </si>
  <si>
    <t>边小旭</t>
  </si>
  <si>
    <t>2203240506426</t>
  </si>
  <si>
    <t>张凯</t>
  </si>
  <si>
    <t>德州市陵城区义渡口镇财政农经服务中心</t>
  </si>
  <si>
    <t>103018-综合管理</t>
  </si>
  <si>
    <t>2203240503108</t>
  </si>
  <si>
    <t>王艳茹</t>
  </si>
  <si>
    <t>2203240506209</t>
  </si>
  <si>
    <t>陈晓睿</t>
  </si>
  <si>
    <t>2203240505117</t>
  </si>
  <si>
    <t>魏斌</t>
  </si>
  <si>
    <t>德州市陵城区义渡口镇便民服务中心</t>
  </si>
  <si>
    <t>103019-综合管理</t>
  </si>
  <si>
    <t>2203240504516</t>
  </si>
  <si>
    <t>张延霞</t>
  </si>
  <si>
    <t>2203240502807</t>
  </si>
  <si>
    <t>高春晓</t>
  </si>
  <si>
    <t>2203240504806</t>
  </si>
  <si>
    <t>许圣龙</t>
  </si>
  <si>
    <t>德州市陵城区滋镇网格化服务中心</t>
  </si>
  <si>
    <t>103020-文字综合</t>
  </si>
  <si>
    <t>2203240503504</t>
  </si>
  <si>
    <t>付志超</t>
  </si>
  <si>
    <t>2203240503612</t>
  </si>
  <si>
    <t>王心雨</t>
  </si>
  <si>
    <t>2203240503817</t>
  </si>
  <si>
    <t>阎瑞瑞</t>
  </si>
  <si>
    <t>德州市陵城区滋镇社区建设服务中心</t>
  </si>
  <si>
    <t>103021-综合管理</t>
  </si>
  <si>
    <t>2203240506801</t>
  </si>
  <si>
    <t>吴向群</t>
  </si>
  <si>
    <t>2203240503010</t>
  </si>
  <si>
    <t>董立权</t>
  </si>
  <si>
    <t>2203240505222</t>
  </si>
  <si>
    <t>杨洋</t>
  </si>
  <si>
    <t>德州市陵城区滋镇便民服务中心</t>
  </si>
  <si>
    <t>103022-综合管理</t>
  </si>
  <si>
    <t>2203240505019</t>
  </si>
  <si>
    <t>王传倩</t>
  </si>
  <si>
    <t>2203240501808</t>
  </si>
  <si>
    <t>齐文静</t>
  </si>
  <si>
    <t>2203240501717</t>
  </si>
  <si>
    <t>刘天栋</t>
  </si>
  <si>
    <t>103023-综合管理</t>
  </si>
  <si>
    <t>2203240502812</t>
  </si>
  <si>
    <t>邢芝坤</t>
  </si>
  <si>
    <t>2203240502409</t>
  </si>
  <si>
    <t>2203240505313</t>
  </si>
  <si>
    <t>张佳</t>
  </si>
  <si>
    <t>德州市陵城区于集乡便民服务中心</t>
  </si>
  <si>
    <t>103024-综合管理</t>
  </si>
  <si>
    <t>2203240503608</t>
  </si>
  <si>
    <t>刘家程</t>
  </si>
  <si>
    <t>2203240500122</t>
  </si>
  <si>
    <t>于章</t>
  </si>
  <si>
    <t>2203240506606</t>
  </si>
  <si>
    <t>许广瑞</t>
  </si>
  <si>
    <t>德州市陵城区于集乡网格化服务中心</t>
  </si>
  <si>
    <t>103025-综合管理</t>
  </si>
  <si>
    <t>2203240504923</t>
  </si>
  <si>
    <t>郭鑫</t>
  </si>
  <si>
    <t>2203240503607</t>
  </si>
  <si>
    <t>宋天悦</t>
  </si>
  <si>
    <t>2203240506303</t>
  </si>
  <si>
    <t>德州市陵城区于集乡财政农经服务中心</t>
  </si>
  <si>
    <t>103026-财务</t>
  </si>
  <si>
    <t>2203240505827</t>
  </si>
  <si>
    <t>王春磊</t>
  </si>
  <si>
    <t>2203240501509</t>
  </si>
  <si>
    <t>杜梅</t>
  </si>
  <si>
    <t>2203240501319</t>
  </si>
  <si>
    <t>姜娜</t>
  </si>
  <si>
    <t>2203240502724</t>
  </si>
  <si>
    <t>于瑞杰</t>
  </si>
  <si>
    <t>德州市陵城区宋家镇便民服务中心</t>
  </si>
  <si>
    <t>103027-综合管理</t>
  </si>
  <si>
    <t>2203240503013</t>
  </si>
  <si>
    <t>焦书美</t>
  </si>
  <si>
    <t>2203240500216</t>
  </si>
  <si>
    <t>齐学令</t>
  </si>
  <si>
    <t>2203240500724</t>
  </si>
  <si>
    <t>孟蕊</t>
  </si>
  <si>
    <t>德州市陵城区宋家镇网格化服务中心</t>
  </si>
  <si>
    <t>103028-综合管理</t>
  </si>
  <si>
    <t>2203240504015</t>
  </si>
  <si>
    <t>韩莹莹</t>
  </si>
  <si>
    <t>2203240507222</t>
  </si>
  <si>
    <t>杨颖</t>
  </si>
  <si>
    <t>2203240503406</t>
  </si>
  <si>
    <t>赵纯</t>
  </si>
  <si>
    <t>2203240507105</t>
  </si>
  <si>
    <t>刘凤</t>
  </si>
  <si>
    <t>德州市陵城区宋家镇财政农经服务中心</t>
  </si>
  <si>
    <t>103029-综合管理</t>
  </si>
  <si>
    <t>2203240506201</t>
  </si>
  <si>
    <t>刘超南</t>
  </si>
  <si>
    <t>2203240506912</t>
  </si>
  <si>
    <t>王鹏飞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</si>
</sst>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90" zoomScaleNormal="90" zoomScaleSheetLayoutView="100" workbookViewId="0" topLeftCell="A4">
      <selection activeCell="L5" sqref="L5"/>
    </sheetView>
  </sheetViews>
  <sheetFormatPr defaultColWidth="9.00390625" defaultRowHeight="15"/>
  <cols>
    <col min="1" max="1" width="9.00390625" style="3" customWidth="1"/>
    <col min="2" max="2" width="18.00390625" style="4" customWidth="1"/>
    <col min="3" max="3" width="10.421875" style="4" customWidth="1"/>
    <col min="4" max="4" width="53.7109375" style="5" customWidth="1"/>
    <col min="5" max="5" width="40.28125" style="4" customWidth="1"/>
    <col min="6" max="6" width="12.57421875" style="1" customWidth="1"/>
    <col min="7" max="10" width="12.57421875" style="3" customWidth="1"/>
    <col min="11" max="11" width="14.00390625" style="3" customWidth="1"/>
    <col min="12" max="16384" width="9.00390625" style="1" customWidth="1"/>
  </cols>
  <sheetData>
    <row r="1" spans="1:11" ht="31.5" customHeight="1">
      <c r="A1" s="6" t="s">
        <v>0</v>
      </c>
      <c r="B1" s="22" t="s">
        <v>1</v>
      </c>
      <c r="C1" s="23" t="s">
        <v>2</v>
      </c>
      <c r="D1" s="24" t="s">
        <v>3</v>
      </c>
      <c r="E1" s="22" t="s">
        <v>4</v>
      </c>
      <c r="F1" s="6" t="s">
        <v>5</v>
      </c>
      <c r="G1" s="9" t="s">
        <v>5</v>
      </c>
      <c r="H1" s="10" t="s">
        <v>6</v>
      </c>
      <c r="I1" s="9" t="s">
        <v>6</v>
      </c>
      <c r="J1" s="10" t="s">
        <v>7</v>
      </c>
      <c r="K1" s="10" t="s">
        <v>8</v>
      </c>
    </row>
    <row r="2" spans="1:11" ht="31.5" customHeight="1">
      <c r="A2" s="11"/>
      <c r="B2" s="11"/>
      <c r="C2" s="12"/>
      <c r="D2" s="13"/>
      <c r="E2" s="11"/>
      <c r="F2" s="11"/>
      <c r="G2" s="14">
        <v>0.5</v>
      </c>
      <c r="H2" s="15"/>
      <c r="I2" s="14">
        <v>0.5</v>
      </c>
      <c r="J2" s="15"/>
      <c r="K2" s="15"/>
    </row>
    <row r="3" spans="1:11" ht="30.75" customHeight="1">
      <c r="A3" s="16">
        <v>1</v>
      </c>
      <c r="B3" s="25" t="s">
        <v>9</v>
      </c>
      <c r="C3" s="17" t="s">
        <v>10</v>
      </c>
      <c r="D3" s="25" t="s">
        <v>11</v>
      </c>
      <c r="E3" s="26" t="s">
        <v>12</v>
      </c>
      <c r="F3" s="17">
        <v>60.5</v>
      </c>
      <c r="G3" s="19">
        <f>F3*50%</f>
        <v>30.25</v>
      </c>
      <c r="H3" s="19">
        <v>82.52</v>
      </c>
      <c r="I3" s="19">
        <f>H3*50%</f>
        <v>41.26</v>
      </c>
      <c r="J3" s="19">
        <f>G3+I3</f>
        <v>71.51</v>
      </c>
      <c r="K3" s="19" t="s">
        <v>13</v>
      </c>
    </row>
    <row r="4" spans="1:11" ht="30.75" customHeight="1">
      <c r="A4" s="16">
        <v>2</v>
      </c>
      <c r="B4" s="17" t="s">
        <v>14</v>
      </c>
      <c r="C4" s="17" t="s">
        <v>15</v>
      </c>
      <c r="D4" s="25" t="s">
        <v>11</v>
      </c>
      <c r="E4" s="26" t="s">
        <v>12</v>
      </c>
      <c r="F4" s="17">
        <v>57.3</v>
      </c>
      <c r="G4" s="19">
        <f>F4*50%</f>
        <v>28.65</v>
      </c>
      <c r="H4" s="19">
        <v>83.62</v>
      </c>
      <c r="I4" s="19">
        <f>H4*50%</f>
        <v>41.81</v>
      </c>
      <c r="J4" s="19">
        <f>G4+I4</f>
        <v>70.46</v>
      </c>
      <c r="K4" s="19"/>
    </row>
    <row r="5" spans="1:11" ht="30.75" customHeight="1">
      <c r="A5" s="16">
        <v>3</v>
      </c>
      <c r="B5" s="17" t="s">
        <v>16</v>
      </c>
      <c r="C5" s="17" t="s">
        <v>17</v>
      </c>
      <c r="D5" s="25" t="s">
        <v>11</v>
      </c>
      <c r="E5" s="26" t="s">
        <v>12</v>
      </c>
      <c r="F5" s="17">
        <v>58.4</v>
      </c>
      <c r="G5" s="19">
        <f>F5*50%</f>
        <v>29.2</v>
      </c>
      <c r="H5" s="19">
        <v>82.12</v>
      </c>
      <c r="I5" s="19">
        <f>H5*50%</f>
        <v>41.06</v>
      </c>
      <c r="J5" s="19">
        <f>G5+I5</f>
        <v>70.26</v>
      </c>
      <c r="K5" s="19"/>
    </row>
    <row r="6" spans="1:11" ht="30.75" customHeight="1">
      <c r="A6" s="16">
        <v>4</v>
      </c>
      <c r="B6" s="17" t="s">
        <v>18</v>
      </c>
      <c r="C6" s="17" t="s">
        <v>19</v>
      </c>
      <c r="D6" s="25" t="s">
        <v>20</v>
      </c>
      <c r="E6" s="26" t="s">
        <v>21</v>
      </c>
      <c r="F6" s="17">
        <v>53.7</v>
      </c>
      <c r="G6" s="19">
        <f aca="true" t="shared" si="0" ref="G4:G35">F6*50%</f>
        <v>26.85</v>
      </c>
      <c r="H6" s="19">
        <v>86.88</v>
      </c>
      <c r="I6" s="19">
        <f aca="true" t="shared" si="1" ref="I4:I35">H6*50%</f>
        <v>43.44</v>
      </c>
      <c r="J6" s="19">
        <f aca="true" t="shared" si="2" ref="J4:J35">G6+I6</f>
        <v>70.29</v>
      </c>
      <c r="K6" s="19" t="s">
        <v>13</v>
      </c>
    </row>
    <row r="7" spans="1:11" s="1" customFormat="1" ht="30.75" customHeight="1">
      <c r="A7" s="16">
        <v>5</v>
      </c>
      <c r="B7" s="17" t="s">
        <v>22</v>
      </c>
      <c r="C7" s="17" t="s">
        <v>23</v>
      </c>
      <c r="D7" s="25" t="s">
        <v>20</v>
      </c>
      <c r="E7" s="26" t="s">
        <v>21</v>
      </c>
      <c r="F7" s="17">
        <v>52.7</v>
      </c>
      <c r="G7" s="19">
        <f t="shared" si="0"/>
        <v>26.35</v>
      </c>
      <c r="H7" s="19">
        <v>86.78</v>
      </c>
      <c r="I7" s="19">
        <f t="shared" si="1"/>
        <v>43.39</v>
      </c>
      <c r="J7" s="19">
        <f t="shared" si="2"/>
        <v>69.74</v>
      </c>
      <c r="K7" s="19"/>
    </row>
    <row r="8" spans="1:11" ht="30.75" customHeight="1">
      <c r="A8" s="16">
        <v>6</v>
      </c>
      <c r="B8" s="17" t="s">
        <v>24</v>
      </c>
      <c r="C8" s="17" t="s">
        <v>25</v>
      </c>
      <c r="D8" s="25" t="s">
        <v>20</v>
      </c>
      <c r="E8" s="26" t="s">
        <v>21</v>
      </c>
      <c r="F8" s="17">
        <v>51.9</v>
      </c>
      <c r="G8" s="19">
        <f t="shared" si="0"/>
        <v>25.95</v>
      </c>
      <c r="H8" s="19">
        <v>85.08</v>
      </c>
      <c r="I8" s="19">
        <f t="shared" si="1"/>
        <v>42.54</v>
      </c>
      <c r="J8" s="19">
        <f t="shared" si="2"/>
        <v>68.49</v>
      </c>
      <c r="K8" s="19"/>
    </row>
    <row r="9" spans="1:11" ht="30.75" customHeight="1">
      <c r="A9" s="16">
        <v>7</v>
      </c>
      <c r="B9" s="17" t="s">
        <v>26</v>
      </c>
      <c r="C9" s="17" t="s">
        <v>27</v>
      </c>
      <c r="D9" s="25" t="s">
        <v>28</v>
      </c>
      <c r="E9" s="26" t="s">
        <v>29</v>
      </c>
      <c r="F9" s="17">
        <v>58.2</v>
      </c>
      <c r="G9" s="19">
        <f t="shared" si="0"/>
        <v>29.1</v>
      </c>
      <c r="H9" s="19">
        <v>83.64</v>
      </c>
      <c r="I9" s="19">
        <f t="shared" si="1"/>
        <v>41.82</v>
      </c>
      <c r="J9" s="19">
        <f t="shared" si="2"/>
        <v>70.92</v>
      </c>
      <c r="K9" s="19" t="s">
        <v>13</v>
      </c>
    </row>
    <row r="10" spans="1:11" ht="30.75" customHeight="1">
      <c r="A10" s="16">
        <v>8</v>
      </c>
      <c r="B10" s="17" t="s">
        <v>30</v>
      </c>
      <c r="C10" s="17" t="s">
        <v>31</v>
      </c>
      <c r="D10" s="25" t="s">
        <v>28</v>
      </c>
      <c r="E10" s="26" t="s">
        <v>29</v>
      </c>
      <c r="F10" s="17">
        <v>57.5</v>
      </c>
      <c r="G10" s="19">
        <f t="shared" si="0"/>
        <v>28.75</v>
      </c>
      <c r="H10" s="19">
        <v>83.5</v>
      </c>
      <c r="I10" s="19">
        <f t="shared" si="1"/>
        <v>41.75</v>
      </c>
      <c r="J10" s="19">
        <f t="shared" si="2"/>
        <v>70.5</v>
      </c>
      <c r="K10" s="19"/>
    </row>
    <row r="11" spans="1:11" ht="30.75" customHeight="1">
      <c r="A11" s="16">
        <v>9</v>
      </c>
      <c r="B11" s="17" t="s">
        <v>32</v>
      </c>
      <c r="C11" s="17" t="s">
        <v>33</v>
      </c>
      <c r="D11" s="25" t="s">
        <v>28</v>
      </c>
      <c r="E11" s="26" t="s">
        <v>29</v>
      </c>
      <c r="F11" s="17">
        <v>57.7</v>
      </c>
      <c r="G11" s="19">
        <f t="shared" si="0"/>
        <v>28.85</v>
      </c>
      <c r="H11" s="19">
        <v>83.26</v>
      </c>
      <c r="I11" s="19">
        <f t="shared" si="1"/>
        <v>41.63</v>
      </c>
      <c r="J11" s="19">
        <f t="shared" si="2"/>
        <v>70.48</v>
      </c>
      <c r="K11" s="19"/>
    </row>
    <row r="12" spans="1:11" ht="30.75" customHeight="1">
      <c r="A12" s="16">
        <v>10</v>
      </c>
      <c r="B12" s="17" t="s">
        <v>34</v>
      </c>
      <c r="C12" s="17" t="s">
        <v>35</v>
      </c>
      <c r="D12" s="25" t="s">
        <v>36</v>
      </c>
      <c r="E12" s="26" t="s">
        <v>37</v>
      </c>
      <c r="F12" s="17">
        <v>61.8</v>
      </c>
      <c r="G12" s="19">
        <f t="shared" si="0"/>
        <v>30.9</v>
      </c>
      <c r="H12" s="19">
        <v>83.78</v>
      </c>
      <c r="I12" s="19">
        <f t="shared" si="1"/>
        <v>41.89</v>
      </c>
      <c r="J12" s="19">
        <f t="shared" si="2"/>
        <v>72.79</v>
      </c>
      <c r="K12" s="19" t="s">
        <v>13</v>
      </c>
    </row>
    <row r="13" spans="1:11" ht="30.75" customHeight="1">
      <c r="A13" s="16">
        <v>11</v>
      </c>
      <c r="B13" s="17" t="s">
        <v>38</v>
      </c>
      <c r="C13" s="17" t="s">
        <v>39</v>
      </c>
      <c r="D13" s="25" t="s">
        <v>36</v>
      </c>
      <c r="E13" s="26" t="s">
        <v>37</v>
      </c>
      <c r="F13" s="17">
        <v>56.4</v>
      </c>
      <c r="G13" s="19">
        <f t="shared" si="0"/>
        <v>28.2</v>
      </c>
      <c r="H13" s="19">
        <v>85.96</v>
      </c>
      <c r="I13" s="19">
        <f t="shared" si="1"/>
        <v>42.98</v>
      </c>
      <c r="J13" s="19">
        <f t="shared" si="2"/>
        <v>71.18</v>
      </c>
      <c r="K13" s="19"/>
    </row>
    <row r="14" spans="1:11" ht="30.75" customHeight="1">
      <c r="A14" s="16">
        <v>12</v>
      </c>
      <c r="B14" s="17" t="s">
        <v>40</v>
      </c>
      <c r="C14" s="17" t="s">
        <v>41</v>
      </c>
      <c r="D14" s="25" t="s">
        <v>36</v>
      </c>
      <c r="E14" s="26" t="s">
        <v>37</v>
      </c>
      <c r="F14" s="17">
        <v>54</v>
      </c>
      <c r="G14" s="19">
        <f t="shared" si="0"/>
        <v>27</v>
      </c>
      <c r="H14" s="19">
        <v>82.26</v>
      </c>
      <c r="I14" s="19">
        <f t="shared" si="1"/>
        <v>41.13</v>
      </c>
      <c r="J14" s="19">
        <f t="shared" si="2"/>
        <v>68.13</v>
      </c>
      <c r="K14" s="19"/>
    </row>
    <row r="15" spans="1:11" ht="30.75" customHeight="1">
      <c r="A15" s="16">
        <v>13</v>
      </c>
      <c r="B15" s="17" t="s">
        <v>42</v>
      </c>
      <c r="C15" s="17" t="s">
        <v>43</v>
      </c>
      <c r="D15" s="25" t="s">
        <v>44</v>
      </c>
      <c r="E15" s="26" t="s">
        <v>45</v>
      </c>
      <c r="F15" s="17">
        <v>62.8</v>
      </c>
      <c r="G15" s="19">
        <f t="shared" si="0"/>
        <v>31.4</v>
      </c>
      <c r="H15" s="19">
        <v>87.48</v>
      </c>
      <c r="I15" s="19">
        <f t="shared" si="1"/>
        <v>43.74</v>
      </c>
      <c r="J15" s="19">
        <f t="shared" si="2"/>
        <v>75.14</v>
      </c>
      <c r="K15" s="19" t="s">
        <v>13</v>
      </c>
    </row>
    <row r="16" spans="1:11" s="1" customFormat="1" ht="30.75" customHeight="1">
      <c r="A16" s="16">
        <v>14</v>
      </c>
      <c r="B16" s="17" t="s">
        <v>46</v>
      </c>
      <c r="C16" s="17" t="s">
        <v>47</v>
      </c>
      <c r="D16" s="25" t="s">
        <v>44</v>
      </c>
      <c r="E16" s="26" t="s">
        <v>45</v>
      </c>
      <c r="F16" s="17">
        <v>62.3</v>
      </c>
      <c r="G16" s="19">
        <f t="shared" si="0"/>
        <v>31.15</v>
      </c>
      <c r="H16" s="19">
        <v>87.62</v>
      </c>
      <c r="I16" s="19">
        <f t="shared" si="1"/>
        <v>43.81</v>
      </c>
      <c r="J16" s="19">
        <f t="shared" si="2"/>
        <v>74.96</v>
      </c>
      <c r="K16" s="19"/>
    </row>
    <row r="17" spans="1:11" s="2" customFormat="1" ht="30.75" customHeight="1">
      <c r="A17" s="16">
        <v>15</v>
      </c>
      <c r="B17" s="17" t="s">
        <v>48</v>
      </c>
      <c r="C17" s="17" t="s">
        <v>49</v>
      </c>
      <c r="D17" s="25" t="s">
        <v>44</v>
      </c>
      <c r="E17" s="26" t="s">
        <v>45</v>
      </c>
      <c r="F17" s="17">
        <v>58.9</v>
      </c>
      <c r="G17" s="20">
        <f t="shared" si="0"/>
        <v>29.45</v>
      </c>
      <c r="H17" s="20" t="s">
        <v>50</v>
      </c>
      <c r="I17" s="20" t="s">
        <v>50</v>
      </c>
      <c r="J17" s="19" t="s">
        <v>51</v>
      </c>
      <c r="K17" s="21"/>
    </row>
    <row r="18" spans="1:11" ht="30.75" customHeight="1">
      <c r="A18" s="16">
        <v>16</v>
      </c>
      <c r="B18" s="17" t="s">
        <v>52</v>
      </c>
      <c r="C18" s="17" t="s">
        <v>53</v>
      </c>
      <c r="D18" s="25" t="s">
        <v>54</v>
      </c>
      <c r="E18" s="26" t="s">
        <v>55</v>
      </c>
      <c r="F18" s="17">
        <v>59.7</v>
      </c>
      <c r="G18" s="19">
        <f t="shared" si="0"/>
        <v>29.85</v>
      </c>
      <c r="H18" s="19">
        <v>85.38</v>
      </c>
      <c r="I18" s="19">
        <f t="shared" si="1"/>
        <v>42.69</v>
      </c>
      <c r="J18" s="19">
        <f t="shared" si="2"/>
        <v>72.54</v>
      </c>
      <c r="K18" s="19" t="s">
        <v>13</v>
      </c>
    </row>
    <row r="19" spans="1:11" ht="30.75" customHeight="1">
      <c r="A19" s="16">
        <v>17</v>
      </c>
      <c r="B19" s="17" t="s">
        <v>56</v>
      </c>
      <c r="C19" s="17" t="s">
        <v>57</v>
      </c>
      <c r="D19" s="25" t="s">
        <v>54</v>
      </c>
      <c r="E19" s="26" t="s">
        <v>55</v>
      </c>
      <c r="F19" s="17">
        <v>59.8</v>
      </c>
      <c r="G19" s="19">
        <f t="shared" si="0"/>
        <v>29.9</v>
      </c>
      <c r="H19" s="19">
        <v>83.5</v>
      </c>
      <c r="I19" s="19">
        <f t="shared" si="1"/>
        <v>41.75</v>
      </c>
      <c r="J19" s="19">
        <f t="shared" si="2"/>
        <v>71.65</v>
      </c>
      <c r="K19" s="19"/>
    </row>
    <row r="20" spans="1:11" ht="30.75" customHeight="1">
      <c r="A20" s="16">
        <v>18</v>
      </c>
      <c r="B20" s="17" t="s">
        <v>58</v>
      </c>
      <c r="C20" s="17" t="s">
        <v>59</v>
      </c>
      <c r="D20" s="25" t="s">
        <v>54</v>
      </c>
      <c r="E20" s="26" t="s">
        <v>55</v>
      </c>
      <c r="F20" s="17">
        <v>58</v>
      </c>
      <c r="G20" s="19">
        <f t="shared" si="0"/>
        <v>29</v>
      </c>
      <c r="H20" s="19">
        <v>84.74</v>
      </c>
      <c r="I20" s="19">
        <f t="shared" si="1"/>
        <v>42.37</v>
      </c>
      <c r="J20" s="19">
        <f t="shared" si="2"/>
        <v>71.37</v>
      </c>
      <c r="K20" s="19"/>
    </row>
    <row r="21" spans="1:11" ht="30.75" customHeight="1">
      <c r="A21" s="16">
        <v>19</v>
      </c>
      <c r="B21" s="17" t="s">
        <v>60</v>
      </c>
      <c r="C21" s="17" t="s">
        <v>61</v>
      </c>
      <c r="D21" s="25" t="s">
        <v>62</v>
      </c>
      <c r="E21" s="26" t="s">
        <v>63</v>
      </c>
      <c r="F21" s="17">
        <v>66.6</v>
      </c>
      <c r="G21" s="19">
        <f t="shared" si="0"/>
        <v>33.3</v>
      </c>
      <c r="H21" s="19">
        <v>86.76</v>
      </c>
      <c r="I21" s="19">
        <f t="shared" si="1"/>
        <v>43.38</v>
      </c>
      <c r="J21" s="19">
        <f t="shared" si="2"/>
        <v>76.68</v>
      </c>
      <c r="K21" s="19" t="s">
        <v>13</v>
      </c>
    </row>
    <row r="22" spans="1:11" ht="30.75" customHeight="1">
      <c r="A22" s="16">
        <v>20</v>
      </c>
      <c r="B22" s="17" t="s">
        <v>64</v>
      </c>
      <c r="C22" s="17" t="s">
        <v>65</v>
      </c>
      <c r="D22" s="25" t="s">
        <v>62</v>
      </c>
      <c r="E22" s="26" t="s">
        <v>63</v>
      </c>
      <c r="F22" s="17">
        <v>60.8</v>
      </c>
      <c r="G22" s="19">
        <f t="shared" si="0"/>
        <v>30.4</v>
      </c>
      <c r="H22" s="19">
        <v>87.76</v>
      </c>
      <c r="I22" s="19">
        <f t="shared" si="1"/>
        <v>43.88</v>
      </c>
      <c r="J22" s="19">
        <f t="shared" si="2"/>
        <v>74.28</v>
      </c>
      <c r="K22" s="19"/>
    </row>
    <row r="23" spans="1:11" ht="30.75" customHeight="1">
      <c r="A23" s="16">
        <v>21</v>
      </c>
      <c r="B23" s="17" t="s">
        <v>66</v>
      </c>
      <c r="C23" s="17" t="s">
        <v>67</v>
      </c>
      <c r="D23" s="25" t="s">
        <v>62</v>
      </c>
      <c r="E23" s="26" t="s">
        <v>63</v>
      </c>
      <c r="F23" s="17">
        <v>60.8</v>
      </c>
      <c r="G23" s="19">
        <f t="shared" si="0"/>
        <v>30.4</v>
      </c>
      <c r="H23" s="19">
        <v>83.7</v>
      </c>
      <c r="I23" s="19">
        <f t="shared" si="1"/>
        <v>41.85</v>
      </c>
      <c r="J23" s="19">
        <f t="shared" si="2"/>
        <v>72.25</v>
      </c>
      <c r="K23" s="19"/>
    </row>
    <row r="24" spans="1:11" ht="30.75" customHeight="1">
      <c r="A24" s="16">
        <v>22</v>
      </c>
      <c r="B24" s="17" t="s">
        <v>68</v>
      </c>
      <c r="C24" s="17" t="s">
        <v>69</v>
      </c>
      <c r="D24" s="25" t="s">
        <v>70</v>
      </c>
      <c r="E24" s="26" t="s">
        <v>71</v>
      </c>
      <c r="F24" s="17">
        <v>69.3</v>
      </c>
      <c r="G24" s="19">
        <f t="shared" si="0"/>
        <v>34.65</v>
      </c>
      <c r="H24" s="19">
        <v>84.34</v>
      </c>
      <c r="I24" s="19">
        <f t="shared" si="1"/>
        <v>42.17</v>
      </c>
      <c r="J24" s="19">
        <f t="shared" si="2"/>
        <v>76.82</v>
      </c>
      <c r="K24" s="19" t="s">
        <v>13</v>
      </c>
    </row>
    <row r="25" spans="1:11" ht="30.75" customHeight="1">
      <c r="A25" s="16">
        <v>23</v>
      </c>
      <c r="B25" s="17" t="s">
        <v>72</v>
      </c>
      <c r="C25" s="17" t="s">
        <v>73</v>
      </c>
      <c r="D25" s="25" t="s">
        <v>70</v>
      </c>
      <c r="E25" s="26" t="s">
        <v>71</v>
      </c>
      <c r="F25" s="17">
        <v>64.7</v>
      </c>
      <c r="G25" s="19">
        <f t="shared" si="0"/>
        <v>32.35</v>
      </c>
      <c r="H25" s="19">
        <v>87.46</v>
      </c>
      <c r="I25" s="19">
        <f t="shared" si="1"/>
        <v>43.73</v>
      </c>
      <c r="J25" s="19">
        <f t="shared" si="2"/>
        <v>76.08</v>
      </c>
      <c r="K25" s="19"/>
    </row>
    <row r="26" spans="1:11" ht="30.75" customHeight="1">
      <c r="A26" s="16">
        <v>24</v>
      </c>
      <c r="B26" s="17" t="s">
        <v>74</v>
      </c>
      <c r="C26" s="17" t="s">
        <v>75</v>
      </c>
      <c r="D26" s="25" t="s">
        <v>70</v>
      </c>
      <c r="E26" s="26" t="s">
        <v>71</v>
      </c>
      <c r="F26" s="17">
        <v>65.1</v>
      </c>
      <c r="G26" s="19">
        <f t="shared" si="0"/>
        <v>32.55</v>
      </c>
      <c r="H26" s="19">
        <v>85.7</v>
      </c>
      <c r="I26" s="19">
        <f t="shared" si="1"/>
        <v>42.85</v>
      </c>
      <c r="J26" s="19">
        <f t="shared" si="2"/>
        <v>75.4</v>
      </c>
      <c r="K26" s="19"/>
    </row>
    <row r="27" spans="1:11" ht="30.75" customHeight="1">
      <c r="A27" s="16">
        <v>25</v>
      </c>
      <c r="B27" s="17" t="s">
        <v>76</v>
      </c>
      <c r="C27" s="17" t="s">
        <v>77</v>
      </c>
      <c r="D27" s="25" t="s">
        <v>78</v>
      </c>
      <c r="E27" s="26" t="s">
        <v>79</v>
      </c>
      <c r="F27" s="17">
        <v>66.2</v>
      </c>
      <c r="G27" s="19">
        <f t="shared" si="0"/>
        <v>33.1</v>
      </c>
      <c r="H27" s="19">
        <v>82.98</v>
      </c>
      <c r="I27" s="19">
        <f t="shared" si="1"/>
        <v>41.49</v>
      </c>
      <c r="J27" s="19">
        <f t="shared" si="2"/>
        <v>74.59</v>
      </c>
      <c r="K27" s="19" t="s">
        <v>13</v>
      </c>
    </row>
    <row r="28" spans="1:11" ht="30.75" customHeight="1">
      <c r="A28" s="16">
        <v>26</v>
      </c>
      <c r="B28" s="17" t="s">
        <v>80</v>
      </c>
      <c r="C28" s="17" t="s">
        <v>81</v>
      </c>
      <c r="D28" s="25" t="s">
        <v>78</v>
      </c>
      <c r="E28" s="26" t="s">
        <v>79</v>
      </c>
      <c r="F28" s="17">
        <v>64.9</v>
      </c>
      <c r="G28" s="19">
        <f t="shared" si="0"/>
        <v>32.45</v>
      </c>
      <c r="H28" s="19">
        <v>81.28</v>
      </c>
      <c r="I28" s="19">
        <f t="shared" si="1"/>
        <v>40.64</v>
      </c>
      <c r="J28" s="19">
        <f t="shared" si="2"/>
        <v>73.09</v>
      </c>
      <c r="K28" s="19" t="s">
        <v>13</v>
      </c>
    </row>
    <row r="29" spans="1:11" ht="30.75" customHeight="1">
      <c r="A29" s="16">
        <v>27</v>
      </c>
      <c r="B29" s="17" t="s">
        <v>82</v>
      </c>
      <c r="C29" s="17" t="s">
        <v>83</v>
      </c>
      <c r="D29" s="25" t="s">
        <v>78</v>
      </c>
      <c r="E29" s="26" t="s">
        <v>79</v>
      </c>
      <c r="F29" s="17">
        <v>59.5</v>
      </c>
      <c r="G29" s="19">
        <f t="shared" si="0"/>
        <v>29.75</v>
      </c>
      <c r="H29" s="19">
        <v>80.84</v>
      </c>
      <c r="I29" s="19">
        <f t="shared" si="1"/>
        <v>40.42</v>
      </c>
      <c r="J29" s="19">
        <f t="shared" si="2"/>
        <v>70.17</v>
      </c>
      <c r="K29" s="19"/>
    </row>
    <row r="30" spans="1:11" ht="30.75" customHeight="1">
      <c r="A30" s="16">
        <v>28</v>
      </c>
      <c r="B30" s="17" t="s">
        <v>84</v>
      </c>
      <c r="C30" s="17" t="s">
        <v>85</v>
      </c>
      <c r="D30" s="25" t="s">
        <v>78</v>
      </c>
      <c r="E30" s="26" t="s">
        <v>79</v>
      </c>
      <c r="F30" s="17">
        <v>57.1</v>
      </c>
      <c r="G30" s="19">
        <f t="shared" si="0"/>
        <v>28.55</v>
      </c>
      <c r="H30" s="19">
        <v>83.1</v>
      </c>
      <c r="I30" s="19">
        <f t="shared" si="1"/>
        <v>41.55</v>
      </c>
      <c r="J30" s="19">
        <f t="shared" si="2"/>
        <v>70.1</v>
      </c>
      <c r="K30" s="19"/>
    </row>
    <row r="31" spans="1:11" ht="30.75" customHeight="1">
      <c r="A31" s="16">
        <v>29</v>
      </c>
      <c r="B31" s="17" t="s">
        <v>86</v>
      </c>
      <c r="C31" s="17" t="s">
        <v>87</v>
      </c>
      <c r="D31" s="25" t="s">
        <v>78</v>
      </c>
      <c r="E31" s="26" t="s">
        <v>79</v>
      </c>
      <c r="F31" s="17">
        <v>61.2</v>
      </c>
      <c r="G31" s="19">
        <f t="shared" si="0"/>
        <v>30.6</v>
      </c>
      <c r="H31" s="19">
        <v>78.86</v>
      </c>
      <c r="I31" s="19">
        <f t="shared" si="1"/>
        <v>39.43</v>
      </c>
      <c r="J31" s="19">
        <f t="shared" si="2"/>
        <v>70.03</v>
      </c>
      <c r="K31" s="19"/>
    </row>
    <row r="32" spans="1:11" ht="30.75" customHeight="1">
      <c r="A32" s="16">
        <v>30</v>
      </c>
      <c r="B32" s="17" t="s">
        <v>88</v>
      </c>
      <c r="C32" s="17" t="s">
        <v>89</v>
      </c>
      <c r="D32" s="25" t="s">
        <v>78</v>
      </c>
      <c r="E32" s="26" t="s">
        <v>79</v>
      </c>
      <c r="F32" s="17">
        <v>57.1</v>
      </c>
      <c r="G32" s="19">
        <f t="shared" si="0"/>
        <v>28.55</v>
      </c>
      <c r="H32" s="19">
        <v>78.6</v>
      </c>
      <c r="I32" s="19">
        <f t="shared" si="1"/>
        <v>39.3</v>
      </c>
      <c r="J32" s="19">
        <f t="shared" si="2"/>
        <v>67.85</v>
      </c>
      <c r="K32" s="19"/>
    </row>
    <row r="33" spans="1:11" ht="30.75" customHeight="1">
      <c r="A33" s="16">
        <v>31</v>
      </c>
      <c r="B33" s="17" t="s">
        <v>90</v>
      </c>
      <c r="C33" s="17" t="s">
        <v>91</v>
      </c>
      <c r="D33" s="25" t="s">
        <v>78</v>
      </c>
      <c r="E33" s="26" t="s">
        <v>79</v>
      </c>
      <c r="F33" s="17">
        <v>57.2</v>
      </c>
      <c r="G33" s="19">
        <f t="shared" si="0"/>
        <v>28.6</v>
      </c>
      <c r="H33" s="19">
        <v>77.28</v>
      </c>
      <c r="I33" s="19">
        <f t="shared" si="1"/>
        <v>38.64</v>
      </c>
      <c r="J33" s="19">
        <f t="shared" si="2"/>
        <v>67.24</v>
      </c>
      <c r="K33" s="19"/>
    </row>
    <row r="34" spans="1:11" ht="30.75" customHeight="1">
      <c r="A34" s="16">
        <v>32</v>
      </c>
      <c r="B34" s="17" t="s">
        <v>92</v>
      </c>
      <c r="C34" s="17" t="s">
        <v>93</v>
      </c>
      <c r="D34" s="25" t="s">
        <v>94</v>
      </c>
      <c r="E34" s="26" t="s">
        <v>95</v>
      </c>
      <c r="F34" s="17">
        <v>60.7</v>
      </c>
      <c r="G34" s="19">
        <f t="shared" si="0"/>
        <v>30.35</v>
      </c>
      <c r="H34" s="19">
        <v>82.38</v>
      </c>
      <c r="I34" s="19">
        <f t="shared" si="1"/>
        <v>41.19</v>
      </c>
      <c r="J34" s="19">
        <f t="shared" si="2"/>
        <v>71.54</v>
      </c>
      <c r="K34" s="19" t="s">
        <v>13</v>
      </c>
    </row>
    <row r="35" spans="1:11" ht="30.75" customHeight="1">
      <c r="A35" s="16">
        <v>33</v>
      </c>
      <c r="B35" s="17" t="s">
        <v>96</v>
      </c>
      <c r="C35" s="17" t="s">
        <v>97</v>
      </c>
      <c r="D35" s="25" t="s">
        <v>94</v>
      </c>
      <c r="E35" s="26" t="s">
        <v>95</v>
      </c>
      <c r="F35" s="17">
        <v>59.7</v>
      </c>
      <c r="G35" s="19">
        <f t="shared" si="0"/>
        <v>29.85</v>
      </c>
      <c r="H35" s="19">
        <v>81.3</v>
      </c>
      <c r="I35" s="19">
        <f t="shared" si="1"/>
        <v>40.65</v>
      </c>
      <c r="J35" s="19">
        <f t="shared" si="2"/>
        <v>70.5</v>
      </c>
      <c r="K35" s="19"/>
    </row>
    <row r="36" spans="1:11" ht="30.75" customHeight="1">
      <c r="A36" s="16">
        <v>34</v>
      </c>
      <c r="B36" s="17" t="s">
        <v>98</v>
      </c>
      <c r="C36" s="17" t="s">
        <v>99</v>
      </c>
      <c r="D36" s="25" t="s">
        <v>94</v>
      </c>
      <c r="E36" s="26" t="s">
        <v>95</v>
      </c>
      <c r="F36" s="17">
        <v>57.9</v>
      </c>
      <c r="G36" s="19">
        <f aca="true" t="shared" si="3" ref="G36:G67">F36*50%</f>
        <v>28.95</v>
      </c>
      <c r="H36" s="19">
        <v>81.08</v>
      </c>
      <c r="I36" s="19">
        <f aca="true" t="shared" si="4" ref="I36:I67">H36*50%</f>
        <v>40.54</v>
      </c>
      <c r="J36" s="19">
        <f aca="true" t="shared" si="5" ref="J36:J67">G36+I36</f>
        <v>69.49</v>
      </c>
      <c r="K36" s="19"/>
    </row>
    <row r="37" spans="1:11" ht="30.75" customHeight="1">
      <c r="A37" s="16">
        <v>35</v>
      </c>
      <c r="B37" s="17" t="s">
        <v>100</v>
      </c>
      <c r="C37" s="17" t="s">
        <v>101</v>
      </c>
      <c r="D37" s="25" t="s">
        <v>94</v>
      </c>
      <c r="E37" s="26" t="s">
        <v>102</v>
      </c>
      <c r="F37" s="17">
        <v>60</v>
      </c>
      <c r="G37" s="19">
        <f t="shared" si="3"/>
        <v>30</v>
      </c>
      <c r="H37" s="19">
        <v>88.88</v>
      </c>
      <c r="I37" s="19">
        <f t="shared" si="4"/>
        <v>44.44</v>
      </c>
      <c r="J37" s="19">
        <f t="shared" si="5"/>
        <v>74.44</v>
      </c>
      <c r="K37" s="19" t="s">
        <v>13</v>
      </c>
    </row>
    <row r="38" spans="1:11" ht="30.75" customHeight="1">
      <c r="A38" s="16">
        <v>36</v>
      </c>
      <c r="B38" s="17" t="s">
        <v>103</v>
      </c>
      <c r="C38" s="17" t="s">
        <v>104</v>
      </c>
      <c r="D38" s="25" t="s">
        <v>94</v>
      </c>
      <c r="E38" s="26" t="s">
        <v>102</v>
      </c>
      <c r="F38" s="17">
        <v>60.3</v>
      </c>
      <c r="G38" s="19">
        <f t="shared" si="3"/>
        <v>30.15</v>
      </c>
      <c r="H38" s="19">
        <v>86.68</v>
      </c>
      <c r="I38" s="19">
        <f t="shared" si="4"/>
        <v>43.34</v>
      </c>
      <c r="J38" s="19">
        <f t="shared" si="5"/>
        <v>73.49</v>
      </c>
      <c r="K38" s="19" t="s">
        <v>13</v>
      </c>
    </row>
    <row r="39" spans="1:11" ht="30.75" customHeight="1">
      <c r="A39" s="16">
        <v>37</v>
      </c>
      <c r="B39" s="17" t="s">
        <v>105</v>
      </c>
      <c r="C39" s="17" t="s">
        <v>106</v>
      </c>
      <c r="D39" s="25" t="s">
        <v>94</v>
      </c>
      <c r="E39" s="26" t="s">
        <v>102</v>
      </c>
      <c r="F39" s="17">
        <v>58.3</v>
      </c>
      <c r="G39" s="19">
        <f t="shared" si="3"/>
        <v>29.15</v>
      </c>
      <c r="H39" s="19">
        <v>87.56</v>
      </c>
      <c r="I39" s="19">
        <f t="shared" si="4"/>
        <v>43.78</v>
      </c>
      <c r="J39" s="19">
        <f t="shared" si="5"/>
        <v>72.93</v>
      </c>
      <c r="K39" s="19"/>
    </row>
    <row r="40" spans="1:11" ht="30.75" customHeight="1">
      <c r="A40" s="16">
        <v>38</v>
      </c>
      <c r="B40" s="17" t="s">
        <v>107</v>
      </c>
      <c r="C40" s="17" t="s">
        <v>108</v>
      </c>
      <c r="D40" s="25" t="s">
        <v>94</v>
      </c>
      <c r="E40" s="26" t="s">
        <v>102</v>
      </c>
      <c r="F40" s="17">
        <v>57.8</v>
      </c>
      <c r="G40" s="19">
        <f t="shared" si="3"/>
        <v>28.9</v>
      </c>
      <c r="H40" s="19">
        <v>87.68</v>
      </c>
      <c r="I40" s="19">
        <f t="shared" si="4"/>
        <v>43.84</v>
      </c>
      <c r="J40" s="19">
        <f t="shared" si="5"/>
        <v>72.74</v>
      </c>
      <c r="K40" s="19"/>
    </row>
    <row r="41" spans="1:11" s="1" customFormat="1" ht="30.75" customHeight="1">
      <c r="A41" s="16">
        <v>39</v>
      </c>
      <c r="B41" s="17" t="s">
        <v>109</v>
      </c>
      <c r="C41" s="17" t="s">
        <v>110</v>
      </c>
      <c r="D41" s="25" t="s">
        <v>94</v>
      </c>
      <c r="E41" s="26" t="s">
        <v>102</v>
      </c>
      <c r="F41" s="17">
        <v>57.8</v>
      </c>
      <c r="G41" s="19">
        <f t="shared" si="3"/>
        <v>28.9</v>
      </c>
      <c r="H41" s="19">
        <v>86.7</v>
      </c>
      <c r="I41" s="19">
        <f t="shared" si="4"/>
        <v>43.35</v>
      </c>
      <c r="J41" s="19">
        <f t="shared" si="5"/>
        <v>72.25</v>
      </c>
      <c r="K41" s="19"/>
    </row>
    <row r="42" spans="1:11" ht="30.75" customHeight="1">
      <c r="A42" s="16">
        <v>40</v>
      </c>
      <c r="B42" s="17" t="s">
        <v>111</v>
      </c>
      <c r="C42" s="17" t="s">
        <v>112</v>
      </c>
      <c r="D42" s="25" t="s">
        <v>94</v>
      </c>
      <c r="E42" s="26" t="s">
        <v>102</v>
      </c>
      <c r="F42" s="17">
        <v>56.6</v>
      </c>
      <c r="G42" s="19">
        <f t="shared" si="3"/>
        <v>28.3</v>
      </c>
      <c r="H42" s="19">
        <v>84.68</v>
      </c>
      <c r="I42" s="19">
        <f t="shared" si="4"/>
        <v>42.34</v>
      </c>
      <c r="J42" s="19">
        <f t="shared" si="5"/>
        <v>70.64</v>
      </c>
      <c r="K42" s="19"/>
    </row>
    <row r="43" spans="1:11" ht="30.75" customHeight="1">
      <c r="A43" s="16">
        <v>41</v>
      </c>
      <c r="B43" s="17" t="s">
        <v>113</v>
      </c>
      <c r="C43" s="17" t="s">
        <v>114</v>
      </c>
      <c r="D43" s="25" t="s">
        <v>115</v>
      </c>
      <c r="E43" s="26" t="s">
        <v>116</v>
      </c>
      <c r="F43" s="17">
        <v>50</v>
      </c>
      <c r="G43" s="19">
        <f t="shared" si="3"/>
        <v>25</v>
      </c>
      <c r="H43" s="19">
        <v>80.04</v>
      </c>
      <c r="I43" s="19">
        <f t="shared" si="4"/>
        <v>40.02</v>
      </c>
      <c r="J43" s="19">
        <f t="shared" si="5"/>
        <v>65.02</v>
      </c>
      <c r="K43" s="19" t="s">
        <v>13</v>
      </c>
    </row>
    <row r="44" spans="1:11" ht="30.75" customHeight="1">
      <c r="A44" s="16">
        <v>42</v>
      </c>
      <c r="B44" s="17" t="s">
        <v>117</v>
      </c>
      <c r="C44" s="17" t="s">
        <v>118</v>
      </c>
      <c r="D44" s="25" t="s">
        <v>115</v>
      </c>
      <c r="E44" s="26" t="s">
        <v>116</v>
      </c>
      <c r="F44" s="17">
        <v>44.3</v>
      </c>
      <c r="G44" s="19">
        <f t="shared" si="3"/>
        <v>22.15</v>
      </c>
      <c r="H44" s="19">
        <v>78.76</v>
      </c>
      <c r="I44" s="19">
        <f t="shared" si="4"/>
        <v>39.38</v>
      </c>
      <c r="J44" s="19">
        <f t="shared" si="5"/>
        <v>61.53</v>
      </c>
      <c r="K44" s="19"/>
    </row>
    <row r="45" spans="1:11" ht="30.75" customHeight="1">
      <c r="A45" s="16">
        <v>43</v>
      </c>
      <c r="B45" s="17" t="s">
        <v>119</v>
      </c>
      <c r="C45" s="17" t="s">
        <v>120</v>
      </c>
      <c r="D45" s="25" t="s">
        <v>115</v>
      </c>
      <c r="E45" s="26" t="s">
        <v>116</v>
      </c>
      <c r="F45" s="17">
        <v>42.4</v>
      </c>
      <c r="G45" s="19">
        <f t="shared" si="3"/>
        <v>21.2</v>
      </c>
      <c r="H45" s="19">
        <v>79.8</v>
      </c>
      <c r="I45" s="19">
        <f t="shared" si="4"/>
        <v>39.9</v>
      </c>
      <c r="J45" s="19">
        <f t="shared" si="5"/>
        <v>61.1</v>
      </c>
      <c r="K45" s="19"/>
    </row>
    <row r="46" spans="1:11" ht="30.75" customHeight="1">
      <c r="A46" s="16">
        <v>44</v>
      </c>
      <c r="B46" s="17" t="s">
        <v>121</v>
      </c>
      <c r="C46" s="17" t="s">
        <v>122</v>
      </c>
      <c r="D46" s="25" t="s">
        <v>123</v>
      </c>
      <c r="E46" s="26" t="s">
        <v>124</v>
      </c>
      <c r="F46" s="17">
        <v>59.4</v>
      </c>
      <c r="G46" s="19">
        <f t="shared" si="3"/>
        <v>29.7</v>
      </c>
      <c r="H46" s="19">
        <v>79.42</v>
      </c>
      <c r="I46" s="19">
        <f t="shared" si="4"/>
        <v>39.71</v>
      </c>
      <c r="J46" s="19">
        <f t="shared" si="5"/>
        <v>69.41</v>
      </c>
      <c r="K46" s="19" t="s">
        <v>13</v>
      </c>
    </row>
    <row r="47" spans="1:11" ht="30.75" customHeight="1">
      <c r="A47" s="16">
        <v>45</v>
      </c>
      <c r="B47" s="17" t="s">
        <v>125</v>
      </c>
      <c r="C47" s="17" t="s">
        <v>126</v>
      </c>
      <c r="D47" s="25" t="s">
        <v>123</v>
      </c>
      <c r="E47" s="26" t="s">
        <v>124</v>
      </c>
      <c r="F47" s="17">
        <v>51.4</v>
      </c>
      <c r="G47" s="19">
        <f t="shared" si="3"/>
        <v>25.7</v>
      </c>
      <c r="H47" s="19">
        <v>81.42</v>
      </c>
      <c r="I47" s="19">
        <f t="shared" si="4"/>
        <v>40.71</v>
      </c>
      <c r="J47" s="19">
        <f t="shared" si="5"/>
        <v>66.41</v>
      </c>
      <c r="K47" s="19"/>
    </row>
    <row r="48" spans="1:11" ht="30.75" customHeight="1">
      <c r="A48" s="16">
        <v>46</v>
      </c>
      <c r="B48" s="17" t="s">
        <v>127</v>
      </c>
      <c r="C48" s="17" t="s">
        <v>128</v>
      </c>
      <c r="D48" s="25" t="s">
        <v>123</v>
      </c>
      <c r="E48" s="26" t="s">
        <v>124</v>
      </c>
      <c r="F48" s="17">
        <v>51</v>
      </c>
      <c r="G48" s="19">
        <f t="shared" si="3"/>
        <v>25.5</v>
      </c>
      <c r="H48" s="19">
        <v>78.96</v>
      </c>
      <c r="I48" s="19">
        <f t="shared" si="4"/>
        <v>39.48</v>
      </c>
      <c r="J48" s="19">
        <f t="shared" si="5"/>
        <v>64.98</v>
      </c>
      <c r="K48" s="19"/>
    </row>
    <row r="49" spans="1:11" ht="30.75" customHeight="1">
      <c r="A49" s="16">
        <v>47</v>
      </c>
      <c r="B49" s="17" t="s">
        <v>129</v>
      </c>
      <c r="C49" s="17" t="s">
        <v>130</v>
      </c>
      <c r="D49" s="25" t="s">
        <v>131</v>
      </c>
      <c r="E49" s="26" t="s">
        <v>132</v>
      </c>
      <c r="F49" s="17">
        <v>62.7</v>
      </c>
      <c r="G49" s="19">
        <f t="shared" si="3"/>
        <v>31.35</v>
      </c>
      <c r="H49" s="19">
        <v>81.18</v>
      </c>
      <c r="I49" s="19">
        <f t="shared" si="4"/>
        <v>40.59</v>
      </c>
      <c r="J49" s="19">
        <f t="shared" si="5"/>
        <v>71.94</v>
      </c>
      <c r="K49" s="19" t="s">
        <v>13</v>
      </c>
    </row>
    <row r="50" spans="1:11" ht="30.75" customHeight="1">
      <c r="A50" s="16">
        <v>48</v>
      </c>
      <c r="B50" s="17" t="s">
        <v>133</v>
      </c>
      <c r="C50" s="17" t="s">
        <v>134</v>
      </c>
      <c r="D50" s="25" t="s">
        <v>131</v>
      </c>
      <c r="E50" s="26" t="s">
        <v>132</v>
      </c>
      <c r="F50" s="17">
        <v>59.2</v>
      </c>
      <c r="G50" s="19">
        <f t="shared" si="3"/>
        <v>29.6</v>
      </c>
      <c r="H50" s="19">
        <v>84.18</v>
      </c>
      <c r="I50" s="19">
        <f t="shared" si="4"/>
        <v>42.09</v>
      </c>
      <c r="J50" s="19">
        <f t="shared" si="5"/>
        <v>71.69</v>
      </c>
      <c r="K50" s="19"/>
    </row>
    <row r="51" spans="1:11" ht="30.75" customHeight="1">
      <c r="A51" s="16">
        <v>49</v>
      </c>
      <c r="B51" s="17" t="s">
        <v>135</v>
      </c>
      <c r="C51" s="17" t="s">
        <v>136</v>
      </c>
      <c r="D51" s="25" t="s">
        <v>131</v>
      </c>
      <c r="E51" s="26" t="s">
        <v>132</v>
      </c>
      <c r="F51" s="17">
        <v>57.7</v>
      </c>
      <c r="G51" s="19">
        <f t="shared" si="3"/>
        <v>28.85</v>
      </c>
      <c r="H51" s="19">
        <v>83.2</v>
      </c>
      <c r="I51" s="19">
        <f t="shared" si="4"/>
        <v>41.6</v>
      </c>
      <c r="J51" s="19">
        <f t="shared" si="5"/>
        <v>70.45</v>
      </c>
      <c r="K51" s="19"/>
    </row>
    <row r="52" spans="1:11" ht="30.75" customHeight="1">
      <c r="A52" s="16">
        <v>50</v>
      </c>
      <c r="B52" s="17" t="s">
        <v>137</v>
      </c>
      <c r="C52" s="17" t="s">
        <v>138</v>
      </c>
      <c r="D52" s="25" t="s">
        <v>131</v>
      </c>
      <c r="E52" s="26" t="s">
        <v>139</v>
      </c>
      <c r="F52" s="17">
        <v>36.4</v>
      </c>
      <c r="G52" s="19">
        <f t="shared" si="3"/>
        <v>18.2</v>
      </c>
      <c r="H52" s="19">
        <v>74.7</v>
      </c>
      <c r="I52" s="19">
        <f t="shared" si="4"/>
        <v>37.35</v>
      </c>
      <c r="J52" s="19">
        <f t="shared" si="5"/>
        <v>55.55</v>
      </c>
      <c r="K52" s="19" t="s">
        <v>13</v>
      </c>
    </row>
    <row r="53" spans="1:11" ht="30.75" customHeight="1">
      <c r="A53" s="16">
        <v>51</v>
      </c>
      <c r="B53" s="17" t="s">
        <v>140</v>
      </c>
      <c r="C53" s="17" t="s">
        <v>141</v>
      </c>
      <c r="D53" s="25" t="s">
        <v>142</v>
      </c>
      <c r="E53" s="26" t="s">
        <v>143</v>
      </c>
      <c r="F53" s="17">
        <v>54.9</v>
      </c>
      <c r="G53" s="19">
        <f t="shared" si="3"/>
        <v>27.45</v>
      </c>
      <c r="H53" s="19">
        <v>81.52</v>
      </c>
      <c r="I53" s="19">
        <f t="shared" si="4"/>
        <v>40.76</v>
      </c>
      <c r="J53" s="19">
        <f t="shared" si="5"/>
        <v>68.21</v>
      </c>
      <c r="K53" s="19" t="s">
        <v>13</v>
      </c>
    </row>
    <row r="54" spans="1:11" ht="30.75" customHeight="1">
      <c r="A54" s="16">
        <v>52</v>
      </c>
      <c r="B54" s="17" t="s">
        <v>144</v>
      </c>
      <c r="C54" s="17" t="s">
        <v>145</v>
      </c>
      <c r="D54" s="25" t="s">
        <v>142</v>
      </c>
      <c r="E54" s="26" t="s">
        <v>143</v>
      </c>
      <c r="F54" s="17">
        <v>52.2</v>
      </c>
      <c r="G54" s="19">
        <f t="shared" si="3"/>
        <v>26.1</v>
      </c>
      <c r="H54" s="19">
        <v>81.44</v>
      </c>
      <c r="I54" s="19">
        <f t="shared" si="4"/>
        <v>40.72</v>
      </c>
      <c r="J54" s="19">
        <f t="shared" si="5"/>
        <v>66.82</v>
      </c>
      <c r="K54" s="19"/>
    </row>
    <row r="55" spans="1:11" ht="30.75" customHeight="1">
      <c r="A55" s="16">
        <v>53</v>
      </c>
      <c r="B55" s="17" t="s">
        <v>146</v>
      </c>
      <c r="C55" s="17" t="s">
        <v>147</v>
      </c>
      <c r="D55" s="25" t="s">
        <v>142</v>
      </c>
      <c r="E55" s="26" t="s">
        <v>143</v>
      </c>
      <c r="F55" s="17">
        <v>53</v>
      </c>
      <c r="G55" s="19">
        <f t="shared" si="3"/>
        <v>26.5</v>
      </c>
      <c r="H55" s="19">
        <v>80.24</v>
      </c>
      <c r="I55" s="19">
        <f t="shared" si="4"/>
        <v>40.12</v>
      </c>
      <c r="J55" s="19">
        <f t="shared" si="5"/>
        <v>66.62</v>
      </c>
      <c r="K55" s="19"/>
    </row>
    <row r="56" spans="1:11" ht="30.75" customHeight="1">
      <c r="A56" s="16">
        <v>54</v>
      </c>
      <c r="B56" s="17" t="s">
        <v>148</v>
      </c>
      <c r="C56" s="17" t="s">
        <v>149</v>
      </c>
      <c r="D56" s="25" t="s">
        <v>150</v>
      </c>
      <c r="E56" s="26" t="s">
        <v>151</v>
      </c>
      <c r="F56" s="17">
        <v>58.4</v>
      </c>
      <c r="G56" s="19">
        <f t="shared" si="3"/>
        <v>29.2</v>
      </c>
      <c r="H56" s="19">
        <v>80.78</v>
      </c>
      <c r="I56" s="19">
        <f t="shared" si="4"/>
        <v>40.39</v>
      </c>
      <c r="J56" s="19">
        <f t="shared" si="5"/>
        <v>69.59</v>
      </c>
      <c r="K56" s="19" t="s">
        <v>13</v>
      </c>
    </row>
    <row r="57" spans="1:11" ht="30.75" customHeight="1">
      <c r="A57" s="16">
        <v>55</v>
      </c>
      <c r="B57" s="17" t="s">
        <v>152</v>
      </c>
      <c r="C57" s="17" t="s">
        <v>153</v>
      </c>
      <c r="D57" s="25" t="s">
        <v>150</v>
      </c>
      <c r="E57" s="26" t="s">
        <v>151</v>
      </c>
      <c r="F57" s="17">
        <v>57.6</v>
      </c>
      <c r="G57" s="19">
        <f t="shared" si="3"/>
        <v>28.8</v>
      </c>
      <c r="H57" s="19">
        <v>80.66</v>
      </c>
      <c r="I57" s="19">
        <f t="shared" si="4"/>
        <v>40.33</v>
      </c>
      <c r="J57" s="19">
        <f t="shared" si="5"/>
        <v>69.13</v>
      </c>
      <c r="K57" s="19" t="s">
        <v>13</v>
      </c>
    </row>
    <row r="58" spans="1:11" ht="30.75" customHeight="1">
      <c r="A58" s="16">
        <v>56</v>
      </c>
      <c r="B58" s="17" t="s">
        <v>154</v>
      </c>
      <c r="C58" s="17" t="s">
        <v>155</v>
      </c>
      <c r="D58" s="25" t="s">
        <v>150</v>
      </c>
      <c r="E58" s="26" t="s">
        <v>151</v>
      </c>
      <c r="F58" s="17">
        <v>56.3</v>
      </c>
      <c r="G58" s="19">
        <f t="shared" si="3"/>
        <v>28.15</v>
      </c>
      <c r="H58" s="19">
        <v>81.84</v>
      </c>
      <c r="I58" s="19">
        <f t="shared" si="4"/>
        <v>40.92</v>
      </c>
      <c r="J58" s="19">
        <f t="shared" si="5"/>
        <v>69.07</v>
      </c>
      <c r="K58" s="19"/>
    </row>
    <row r="59" spans="1:11" ht="30.75" customHeight="1">
      <c r="A59" s="16">
        <v>57</v>
      </c>
      <c r="B59" s="17" t="s">
        <v>156</v>
      </c>
      <c r="C59" s="17" t="s">
        <v>157</v>
      </c>
      <c r="D59" s="25" t="s">
        <v>150</v>
      </c>
      <c r="E59" s="26" t="s">
        <v>151</v>
      </c>
      <c r="F59" s="17">
        <v>55.4</v>
      </c>
      <c r="G59" s="19">
        <f t="shared" si="3"/>
        <v>27.7</v>
      </c>
      <c r="H59" s="19">
        <v>81.3</v>
      </c>
      <c r="I59" s="19">
        <f t="shared" si="4"/>
        <v>40.65</v>
      </c>
      <c r="J59" s="19">
        <f t="shared" si="5"/>
        <v>68.35</v>
      </c>
      <c r="K59" s="19"/>
    </row>
    <row r="60" spans="1:11" ht="30.75" customHeight="1">
      <c r="A60" s="16">
        <v>58</v>
      </c>
      <c r="B60" s="17" t="s">
        <v>158</v>
      </c>
      <c r="C60" s="17" t="s">
        <v>159</v>
      </c>
      <c r="D60" s="25" t="s">
        <v>150</v>
      </c>
      <c r="E60" s="26" t="s">
        <v>151</v>
      </c>
      <c r="F60" s="17">
        <v>55.5</v>
      </c>
      <c r="G60" s="19">
        <f t="shared" si="3"/>
        <v>27.75</v>
      </c>
      <c r="H60" s="19">
        <v>81</v>
      </c>
      <c r="I60" s="19">
        <f t="shared" si="4"/>
        <v>40.5</v>
      </c>
      <c r="J60" s="19">
        <f t="shared" si="5"/>
        <v>68.25</v>
      </c>
      <c r="K60" s="19"/>
    </row>
    <row r="61" spans="1:11" ht="30.75" customHeight="1">
      <c r="A61" s="16">
        <v>59</v>
      </c>
      <c r="B61" s="17" t="s">
        <v>160</v>
      </c>
      <c r="C61" s="17" t="s">
        <v>161</v>
      </c>
      <c r="D61" s="25" t="s">
        <v>150</v>
      </c>
      <c r="E61" s="26" t="s">
        <v>151</v>
      </c>
      <c r="F61" s="17">
        <v>55.4</v>
      </c>
      <c r="G61" s="19">
        <f t="shared" si="3"/>
        <v>27.7</v>
      </c>
      <c r="H61" s="19">
        <v>81.06</v>
      </c>
      <c r="I61" s="19">
        <f t="shared" si="4"/>
        <v>40.53</v>
      </c>
      <c r="J61" s="19">
        <f t="shared" si="5"/>
        <v>68.23</v>
      </c>
      <c r="K61" s="19"/>
    </row>
    <row r="62" spans="1:11" ht="30.75" customHeight="1">
      <c r="A62" s="16">
        <v>60</v>
      </c>
      <c r="B62" s="17" t="s">
        <v>162</v>
      </c>
      <c r="C62" s="17" t="s">
        <v>163</v>
      </c>
      <c r="D62" s="25" t="s">
        <v>150</v>
      </c>
      <c r="E62" s="26" t="s">
        <v>151</v>
      </c>
      <c r="F62" s="17">
        <v>55.7</v>
      </c>
      <c r="G62" s="19">
        <f t="shared" si="3"/>
        <v>27.85</v>
      </c>
      <c r="H62" s="19">
        <v>80.3</v>
      </c>
      <c r="I62" s="19">
        <f t="shared" si="4"/>
        <v>40.15</v>
      </c>
      <c r="J62" s="19">
        <f t="shared" si="5"/>
        <v>68</v>
      </c>
      <c r="K62" s="19"/>
    </row>
    <row r="63" spans="1:11" s="1" customFormat="1" ht="30.75" customHeight="1">
      <c r="A63" s="16">
        <v>61</v>
      </c>
      <c r="B63" s="17" t="s">
        <v>164</v>
      </c>
      <c r="C63" s="17" t="s">
        <v>165</v>
      </c>
      <c r="D63" s="25" t="s">
        <v>166</v>
      </c>
      <c r="E63" s="26" t="s">
        <v>167</v>
      </c>
      <c r="F63" s="17">
        <v>61.1</v>
      </c>
      <c r="G63" s="19">
        <f t="shared" si="3"/>
        <v>30.55</v>
      </c>
      <c r="H63" s="19">
        <v>82.2</v>
      </c>
      <c r="I63" s="19">
        <f t="shared" si="4"/>
        <v>41.1</v>
      </c>
      <c r="J63" s="19">
        <f t="shared" si="5"/>
        <v>71.65</v>
      </c>
      <c r="K63" s="19" t="s">
        <v>13</v>
      </c>
    </row>
    <row r="64" spans="1:11" s="1" customFormat="1" ht="30.75" customHeight="1">
      <c r="A64" s="16">
        <v>62</v>
      </c>
      <c r="B64" s="17" t="s">
        <v>168</v>
      </c>
      <c r="C64" s="17" t="s">
        <v>169</v>
      </c>
      <c r="D64" s="25" t="s">
        <v>166</v>
      </c>
      <c r="E64" s="26" t="s">
        <v>167</v>
      </c>
      <c r="F64" s="17">
        <v>55.7</v>
      </c>
      <c r="G64" s="19">
        <f t="shared" si="3"/>
        <v>27.85</v>
      </c>
      <c r="H64" s="19">
        <v>83.08</v>
      </c>
      <c r="I64" s="19">
        <f t="shared" si="4"/>
        <v>41.54</v>
      </c>
      <c r="J64" s="19">
        <f t="shared" si="5"/>
        <v>69.39</v>
      </c>
      <c r="K64" s="19"/>
    </row>
    <row r="65" spans="1:11" ht="30.75" customHeight="1">
      <c r="A65" s="16">
        <v>63</v>
      </c>
      <c r="B65" s="17" t="s">
        <v>170</v>
      </c>
      <c r="C65" s="17" t="s">
        <v>171</v>
      </c>
      <c r="D65" s="25" t="s">
        <v>166</v>
      </c>
      <c r="E65" s="26" t="s">
        <v>167</v>
      </c>
      <c r="F65" s="17">
        <v>55.2</v>
      </c>
      <c r="G65" s="19">
        <f t="shared" si="3"/>
        <v>27.6</v>
      </c>
      <c r="H65" s="19">
        <v>80.18</v>
      </c>
      <c r="I65" s="19">
        <f t="shared" si="4"/>
        <v>40.09</v>
      </c>
      <c r="J65" s="19">
        <f t="shared" si="5"/>
        <v>67.69</v>
      </c>
      <c r="K65" s="19"/>
    </row>
    <row r="66" spans="1:11" s="1" customFormat="1" ht="30.75" customHeight="1">
      <c r="A66" s="16">
        <v>64</v>
      </c>
      <c r="B66" s="17" t="s">
        <v>172</v>
      </c>
      <c r="C66" s="17" t="s">
        <v>173</v>
      </c>
      <c r="D66" s="25" t="s">
        <v>174</v>
      </c>
      <c r="E66" s="26" t="s">
        <v>175</v>
      </c>
      <c r="F66" s="17">
        <v>58.3</v>
      </c>
      <c r="G66" s="19">
        <f t="shared" si="3"/>
        <v>29.15</v>
      </c>
      <c r="H66" s="19">
        <v>84.4</v>
      </c>
      <c r="I66" s="19">
        <f t="shared" si="4"/>
        <v>42.2</v>
      </c>
      <c r="J66" s="19">
        <f t="shared" si="5"/>
        <v>71.35</v>
      </c>
      <c r="K66" s="19" t="s">
        <v>13</v>
      </c>
    </row>
    <row r="67" spans="1:11" ht="30.75" customHeight="1">
      <c r="A67" s="16">
        <v>65</v>
      </c>
      <c r="B67" s="17" t="s">
        <v>176</v>
      </c>
      <c r="C67" s="17" t="s">
        <v>177</v>
      </c>
      <c r="D67" s="25" t="s">
        <v>174</v>
      </c>
      <c r="E67" s="26" t="s">
        <v>175</v>
      </c>
      <c r="F67" s="17">
        <v>59.3</v>
      </c>
      <c r="G67" s="19">
        <f t="shared" si="3"/>
        <v>29.65</v>
      </c>
      <c r="H67" s="19">
        <v>82.58</v>
      </c>
      <c r="I67" s="19">
        <f t="shared" si="4"/>
        <v>41.29</v>
      </c>
      <c r="J67" s="19">
        <f t="shared" si="5"/>
        <v>70.94</v>
      </c>
      <c r="K67" s="19"/>
    </row>
    <row r="68" spans="1:11" ht="30.75" customHeight="1">
      <c r="A68" s="16">
        <v>66</v>
      </c>
      <c r="B68" s="17" t="s">
        <v>178</v>
      </c>
      <c r="C68" s="17" t="s">
        <v>179</v>
      </c>
      <c r="D68" s="25" t="s">
        <v>174</v>
      </c>
      <c r="E68" s="26" t="s">
        <v>175</v>
      </c>
      <c r="F68" s="17">
        <v>57.8</v>
      </c>
      <c r="G68" s="19">
        <f aca="true" t="shared" si="6" ref="G68:G100">F68*50%</f>
        <v>28.9</v>
      </c>
      <c r="H68" s="19">
        <v>81.32</v>
      </c>
      <c r="I68" s="19">
        <f aca="true" t="shared" si="7" ref="I68:I100">H68*50%</f>
        <v>40.66</v>
      </c>
      <c r="J68" s="19">
        <f aca="true" t="shared" si="8" ref="J68:J100">G68+I68</f>
        <v>69.56</v>
      </c>
      <c r="K68" s="19"/>
    </row>
    <row r="69" spans="1:11" ht="30.75" customHeight="1">
      <c r="A69" s="16">
        <v>67</v>
      </c>
      <c r="B69" s="17" t="s">
        <v>180</v>
      </c>
      <c r="C69" s="17" t="s">
        <v>181</v>
      </c>
      <c r="D69" s="25" t="s">
        <v>182</v>
      </c>
      <c r="E69" s="26" t="s">
        <v>183</v>
      </c>
      <c r="F69" s="17">
        <v>64.8</v>
      </c>
      <c r="G69" s="19">
        <f t="shared" si="6"/>
        <v>32.4</v>
      </c>
      <c r="H69" s="19">
        <v>81.44</v>
      </c>
      <c r="I69" s="19">
        <f t="shared" si="7"/>
        <v>40.72</v>
      </c>
      <c r="J69" s="19">
        <f t="shared" si="8"/>
        <v>73.12</v>
      </c>
      <c r="K69" s="19" t="s">
        <v>13</v>
      </c>
    </row>
    <row r="70" spans="1:11" ht="30.75" customHeight="1">
      <c r="A70" s="16">
        <v>68</v>
      </c>
      <c r="B70" s="17" t="s">
        <v>184</v>
      </c>
      <c r="C70" s="17" t="s">
        <v>185</v>
      </c>
      <c r="D70" s="25" t="s">
        <v>182</v>
      </c>
      <c r="E70" s="26" t="s">
        <v>183</v>
      </c>
      <c r="F70" s="17">
        <v>63</v>
      </c>
      <c r="G70" s="19">
        <f t="shared" si="6"/>
        <v>31.5</v>
      </c>
      <c r="H70" s="19">
        <v>81.1</v>
      </c>
      <c r="I70" s="19">
        <f t="shared" si="7"/>
        <v>40.55</v>
      </c>
      <c r="J70" s="19">
        <f t="shared" si="8"/>
        <v>72.05</v>
      </c>
      <c r="K70" s="19"/>
    </row>
    <row r="71" spans="1:11" ht="30.75" customHeight="1">
      <c r="A71" s="16">
        <v>69</v>
      </c>
      <c r="B71" s="17" t="s">
        <v>186</v>
      </c>
      <c r="C71" s="17" t="s">
        <v>187</v>
      </c>
      <c r="D71" s="25" t="s">
        <v>182</v>
      </c>
      <c r="E71" s="26" t="s">
        <v>183</v>
      </c>
      <c r="F71" s="17">
        <v>59</v>
      </c>
      <c r="G71" s="19">
        <f t="shared" si="6"/>
        <v>29.5</v>
      </c>
      <c r="H71" s="19">
        <v>81.34</v>
      </c>
      <c r="I71" s="19">
        <f t="shared" si="7"/>
        <v>40.67</v>
      </c>
      <c r="J71" s="19">
        <f t="shared" si="8"/>
        <v>70.17</v>
      </c>
      <c r="K71" s="19"/>
    </row>
    <row r="72" spans="1:11" ht="30.75" customHeight="1">
      <c r="A72" s="16">
        <v>70</v>
      </c>
      <c r="B72" s="17" t="s">
        <v>188</v>
      </c>
      <c r="C72" s="17" t="s">
        <v>189</v>
      </c>
      <c r="D72" s="25" t="s">
        <v>190</v>
      </c>
      <c r="E72" s="26" t="s">
        <v>191</v>
      </c>
      <c r="F72" s="17">
        <v>57.4</v>
      </c>
      <c r="G72" s="19">
        <f t="shared" si="6"/>
        <v>28.7</v>
      </c>
      <c r="H72" s="19">
        <v>81.52</v>
      </c>
      <c r="I72" s="19">
        <f t="shared" si="7"/>
        <v>40.76</v>
      </c>
      <c r="J72" s="19">
        <f t="shared" si="8"/>
        <v>69.46</v>
      </c>
      <c r="K72" s="19" t="s">
        <v>13</v>
      </c>
    </row>
    <row r="73" spans="1:11" ht="30.75" customHeight="1">
      <c r="A73" s="16">
        <v>71</v>
      </c>
      <c r="B73" s="17" t="s">
        <v>192</v>
      </c>
      <c r="C73" s="17" t="s">
        <v>193</v>
      </c>
      <c r="D73" s="25" t="s">
        <v>190</v>
      </c>
      <c r="E73" s="26" t="s">
        <v>191</v>
      </c>
      <c r="F73" s="17">
        <v>57.7</v>
      </c>
      <c r="G73" s="19">
        <f t="shared" si="6"/>
        <v>28.85</v>
      </c>
      <c r="H73" s="19">
        <v>80.94</v>
      </c>
      <c r="I73" s="19">
        <f t="shared" si="7"/>
        <v>40.47</v>
      </c>
      <c r="J73" s="19">
        <f t="shared" si="8"/>
        <v>69.32</v>
      </c>
      <c r="K73" s="19"/>
    </row>
    <row r="74" spans="1:11" ht="30.75" customHeight="1">
      <c r="A74" s="16">
        <v>72</v>
      </c>
      <c r="B74" s="17" t="s">
        <v>194</v>
      </c>
      <c r="C74" s="17" t="s">
        <v>195</v>
      </c>
      <c r="D74" s="25" t="s">
        <v>190</v>
      </c>
      <c r="E74" s="26" t="s">
        <v>191</v>
      </c>
      <c r="F74" s="17">
        <v>56.2</v>
      </c>
      <c r="G74" s="19">
        <f t="shared" si="6"/>
        <v>28.1</v>
      </c>
      <c r="H74" s="19">
        <v>81.04</v>
      </c>
      <c r="I74" s="19">
        <f t="shared" si="7"/>
        <v>40.52</v>
      </c>
      <c r="J74" s="19">
        <f t="shared" si="8"/>
        <v>68.62</v>
      </c>
      <c r="K74" s="19"/>
    </row>
    <row r="75" spans="1:11" ht="30.75" customHeight="1">
      <c r="A75" s="16">
        <v>73</v>
      </c>
      <c r="B75" s="17" t="s">
        <v>196</v>
      </c>
      <c r="C75" s="17" t="s">
        <v>197</v>
      </c>
      <c r="D75" s="25" t="s">
        <v>198</v>
      </c>
      <c r="E75" s="26" t="s">
        <v>199</v>
      </c>
      <c r="F75" s="17">
        <v>61</v>
      </c>
      <c r="G75" s="19">
        <f t="shared" si="6"/>
        <v>30.5</v>
      </c>
      <c r="H75" s="19">
        <v>81.54</v>
      </c>
      <c r="I75" s="19">
        <f t="shared" si="7"/>
        <v>40.77</v>
      </c>
      <c r="J75" s="19">
        <f t="shared" si="8"/>
        <v>71.27</v>
      </c>
      <c r="K75" s="19" t="s">
        <v>13</v>
      </c>
    </row>
    <row r="76" spans="1:11" ht="30.75" customHeight="1">
      <c r="A76" s="16">
        <v>74</v>
      </c>
      <c r="B76" s="17" t="s">
        <v>200</v>
      </c>
      <c r="C76" s="17" t="s">
        <v>201</v>
      </c>
      <c r="D76" s="25" t="s">
        <v>198</v>
      </c>
      <c r="E76" s="26" t="s">
        <v>199</v>
      </c>
      <c r="F76" s="17">
        <v>59.2</v>
      </c>
      <c r="G76" s="19">
        <f t="shared" si="6"/>
        <v>29.6</v>
      </c>
      <c r="H76" s="19">
        <v>82.44</v>
      </c>
      <c r="I76" s="19">
        <f t="shared" si="7"/>
        <v>41.22</v>
      </c>
      <c r="J76" s="19">
        <f t="shared" si="8"/>
        <v>70.82</v>
      </c>
      <c r="K76" s="19"/>
    </row>
    <row r="77" spans="1:11" ht="30.75" customHeight="1">
      <c r="A77" s="16">
        <v>75</v>
      </c>
      <c r="B77" s="17" t="s">
        <v>202</v>
      </c>
      <c r="C77" s="17" t="s">
        <v>203</v>
      </c>
      <c r="D77" s="25" t="s">
        <v>198</v>
      </c>
      <c r="E77" s="26" t="s">
        <v>199</v>
      </c>
      <c r="F77" s="17">
        <v>60.1</v>
      </c>
      <c r="G77" s="19">
        <f t="shared" si="6"/>
        <v>30.05</v>
      </c>
      <c r="H77" s="19">
        <v>80.08</v>
      </c>
      <c r="I77" s="19">
        <f t="shared" si="7"/>
        <v>40.04</v>
      </c>
      <c r="J77" s="19">
        <f t="shared" si="8"/>
        <v>70.09</v>
      </c>
      <c r="K77" s="19"/>
    </row>
    <row r="78" spans="1:11" ht="30.75" customHeight="1">
      <c r="A78" s="16">
        <v>76</v>
      </c>
      <c r="B78" s="17" t="s">
        <v>204</v>
      </c>
      <c r="C78" s="17" t="s">
        <v>205</v>
      </c>
      <c r="D78" s="25" t="s">
        <v>198</v>
      </c>
      <c r="E78" s="26" t="s">
        <v>206</v>
      </c>
      <c r="F78" s="17">
        <v>62</v>
      </c>
      <c r="G78" s="19">
        <f t="shared" si="6"/>
        <v>31</v>
      </c>
      <c r="H78" s="19">
        <v>82.48</v>
      </c>
      <c r="I78" s="19">
        <f t="shared" si="7"/>
        <v>41.24</v>
      </c>
      <c r="J78" s="19">
        <f t="shared" si="8"/>
        <v>72.24</v>
      </c>
      <c r="K78" s="19" t="s">
        <v>13</v>
      </c>
    </row>
    <row r="79" spans="1:11" ht="30.75" customHeight="1">
      <c r="A79" s="16">
        <v>77</v>
      </c>
      <c r="B79" s="17" t="s">
        <v>207</v>
      </c>
      <c r="C79" s="17" t="s">
        <v>208</v>
      </c>
      <c r="D79" s="25" t="s">
        <v>198</v>
      </c>
      <c r="E79" s="26" t="s">
        <v>206</v>
      </c>
      <c r="F79" s="17">
        <v>54.3</v>
      </c>
      <c r="G79" s="19">
        <f t="shared" si="6"/>
        <v>27.15</v>
      </c>
      <c r="H79" s="19">
        <v>87.8</v>
      </c>
      <c r="I79" s="19">
        <f t="shared" si="7"/>
        <v>43.9</v>
      </c>
      <c r="J79" s="19">
        <f t="shared" si="8"/>
        <v>71.05</v>
      </c>
      <c r="K79" s="19"/>
    </row>
    <row r="80" spans="1:11" ht="30.75" customHeight="1">
      <c r="A80" s="16">
        <v>78</v>
      </c>
      <c r="B80" s="17" t="s">
        <v>209</v>
      </c>
      <c r="C80" s="17" t="s">
        <v>165</v>
      </c>
      <c r="D80" s="25" t="s">
        <v>198</v>
      </c>
      <c r="E80" s="26" t="s">
        <v>206</v>
      </c>
      <c r="F80" s="17">
        <v>46.6</v>
      </c>
      <c r="G80" s="19">
        <f t="shared" si="6"/>
        <v>23.3</v>
      </c>
      <c r="H80" s="19">
        <v>78.84</v>
      </c>
      <c r="I80" s="19">
        <f t="shared" si="7"/>
        <v>39.42</v>
      </c>
      <c r="J80" s="19">
        <f t="shared" si="8"/>
        <v>62.72</v>
      </c>
      <c r="K80" s="19"/>
    </row>
    <row r="81" spans="1:11" ht="30.75" customHeight="1">
      <c r="A81" s="16">
        <v>79</v>
      </c>
      <c r="B81" s="17" t="s">
        <v>210</v>
      </c>
      <c r="C81" s="17" t="s">
        <v>211</v>
      </c>
      <c r="D81" s="25" t="s">
        <v>212</v>
      </c>
      <c r="E81" s="26" t="s">
        <v>213</v>
      </c>
      <c r="F81" s="17">
        <v>57.5</v>
      </c>
      <c r="G81" s="19">
        <f t="shared" si="6"/>
        <v>28.75</v>
      </c>
      <c r="H81" s="19">
        <v>88.18</v>
      </c>
      <c r="I81" s="19">
        <f t="shared" si="7"/>
        <v>44.09</v>
      </c>
      <c r="J81" s="19">
        <f t="shared" si="8"/>
        <v>72.84</v>
      </c>
      <c r="K81" s="19" t="s">
        <v>13</v>
      </c>
    </row>
    <row r="82" spans="1:11" ht="30.75" customHeight="1">
      <c r="A82" s="16">
        <v>80</v>
      </c>
      <c r="B82" s="17" t="s">
        <v>214</v>
      </c>
      <c r="C82" s="17" t="s">
        <v>215</v>
      </c>
      <c r="D82" s="25" t="s">
        <v>212</v>
      </c>
      <c r="E82" s="26" t="s">
        <v>213</v>
      </c>
      <c r="F82" s="17">
        <v>58</v>
      </c>
      <c r="G82" s="19">
        <f t="shared" si="6"/>
        <v>29</v>
      </c>
      <c r="H82" s="19">
        <v>86</v>
      </c>
      <c r="I82" s="19">
        <f t="shared" si="7"/>
        <v>43</v>
      </c>
      <c r="J82" s="19">
        <f t="shared" si="8"/>
        <v>72</v>
      </c>
      <c r="K82" s="19"/>
    </row>
    <row r="83" spans="1:11" ht="30.75" customHeight="1">
      <c r="A83" s="16">
        <v>81</v>
      </c>
      <c r="B83" s="17" t="s">
        <v>216</v>
      </c>
      <c r="C83" s="17" t="s">
        <v>217</v>
      </c>
      <c r="D83" s="25" t="s">
        <v>212</v>
      </c>
      <c r="E83" s="26" t="s">
        <v>213</v>
      </c>
      <c r="F83" s="17">
        <v>57.6</v>
      </c>
      <c r="G83" s="19">
        <f t="shared" si="6"/>
        <v>28.8</v>
      </c>
      <c r="H83" s="19">
        <v>79.08</v>
      </c>
      <c r="I83" s="19">
        <f t="shared" si="7"/>
        <v>39.54</v>
      </c>
      <c r="J83" s="19">
        <f t="shared" si="8"/>
        <v>68.34</v>
      </c>
      <c r="K83" s="19"/>
    </row>
    <row r="84" spans="1:11" ht="30.75" customHeight="1">
      <c r="A84" s="16">
        <v>82</v>
      </c>
      <c r="B84" s="17" t="s">
        <v>218</v>
      </c>
      <c r="C84" s="17" t="s">
        <v>219</v>
      </c>
      <c r="D84" s="25" t="s">
        <v>220</v>
      </c>
      <c r="E84" s="26" t="s">
        <v>221</v>
      </c>
      <c r="F84" s="17">
        <v>64.4</v>
      </c>
      <c r="G84" s="19">
        <f t="shared" si="6"/>
        <v>32.2</v>
      </c>
      <c r="H84" s="19">
        <v>86.52</v>
      </c>
      <c r="I84" s="19">
        <f t="shared" si="7"/>
        <v>43.26</v>
      </c>
      <c r="J84" s="19">
        <f t="shared" si="8"/>
        <v>75.46</v>
      </c>
      <c r="K84" s="19" t="s">
        <v>13</v>
      </c>
    </row>
    <row r="85" spans="1:11" ht="30.75" customHeight="1">
      <c r="A85" s="16">
        <v>83</v>
      </c>
      <c r="B85" s="17" t="s">
        <v>222</v>
      </c>
      <c r="C85" s="17" t="s">
        <v>223</v>
      </c>
      <c r="D85" s="25" t="s">
        <v>220</v>
      </c>
      <c r="E85" s="26" t="s">
        <v>221</v>
      </c>
      <c r="F85" s="17">
        <v>59.1</v>
      </c>
      <c r="G85" s="19">
        <f t="shared" si="6"/>
        <v>29.55</v>
      </c>
      <c r="H85" s="19">
        <v>88.3</v>
      </c>
      <c r="I85" s="19">
        <f t="shared" si="7"/>
        <v>44.15</v>
      </c>
      <c r="J85" s="19">
        <f t="shared" si="8"/>
        <v>73.7</v>
      </c>
      <c r="K85" s="19"/>
    </row>
    <row r="86" spans="1:11" ht="30.75" customHeight="1">
      <c r="A86" s="16">
        <v>84</v>
      </c>
      <c r="B86" s="17" t="s">
        <v>224</v>
      </c>
      <c r="C86" s="17" t="s">
        <v>225</v>
      </c>
      <c r="D86" s="25" t="s">
        <v>220</v>
      </c>
      <c r="E86" s="26" t="s">
        <v>221</v>
      </c>
      <c r="F86" s="17">
        <v>62.6</v>
      </c>
      <c r="G86" s="19">
        <f t="shared" si="6"/>
        <v>31.3</v>
      </c>
      <c r="H86" s="19">
        <v>84.46</v>
      </c>
      <c r="I86" s="19">
        <f t="shared" si="7"/>
        <v>42.23</v>
      </c>
      <c r="J86" s="19">
        <f t="shared" si="8"/>
        <v>73.53</v>
      </c>
      <c r="K86" s="19"/>
    </row>
    <row r="87" spans="1:11" ht="30.75" customHeight="1">
      <c r="A87" s="16">
        <v>85</v>
      </c>
      <c r="B87" s="17" t="s">
        <v>226</v>
      </c>
      <c r="C87" s="17" t="s">
        <v>110</v>
      </c>
      <c r="D87" s="25" t="s">
        <v>227</v>
      </c>
      <c r="E87" s="26" t="s">
        <v>228</v>
      </c>
      <c r="F87" s="17">
        <v>59.3</v>
      </c>
      <c r="G87" s="19">
        <f t="shared" si="6"/>
        <v>29.65</v>
      </c>
      <c r="H87" s="19">
        <v>83.62</v>
      </c>
      <c r="I87" s="19">
        <f t="shared" si="7"/>
        <v>41.81</v>
      </c>
      <c r="J87" s="19">
        <f t="shared" si="8"/>
        <v>71.46</v>
      </c>
      <c r="K87" s="19" t="s">
        <v>13</v>
      </c>
    </row>
    <row r="88" spans="1:11" ht="30.75" customHeight="1">
      <c r="A88" s="16">
        <v>86</v>
      </c>
      <c r="B88" s="17" t="s">
        <v>229</v>
      </c>
      <c r="C88" s="17" t="s">
        <v>230</v>
      </c>
      <c r="D88" s="25" t="s">
        <v>227</v>
      </c>
      <c r="E88" s="26" t="s">
        <v>228</v>
      </c>
      <c r="F88" s="17">
        <v>57.8</v>
      </c>
      <c r="G88" s="19">
        <f t="shared" si="6"/>
        <v>28.9</v>
      </c>
      <c r="H88" s="19">
        <v>81.68</v>
      </c>
      <c r="I88" s="19">
        <f t="shared" si="7"/>
        <v>40.84</v>
      </c>
      <c r="J88" s="19">
        <f t="shared" si="8"/>
        <v>69.74</v>
      </c>
      <c r="K88" s="19"/>
    </row>
    <row r="89" spans="1:11" ht="30.75" customHeight="1">
      <c r="A89" s="16">
        <v>87</v>
      </c>
      <c r="B89" s="17" t="s">
        <v>231</v>
      </c>
      <c r="C89" s="17" t="s">
        <v>232</v>
      </c>
      <c r="D89" s="25" t="s">
        <v>227</v>
      </c>
      <c r="E89" s="26" t="s">
        <v>228</v>
      </c>
      <c r="F89" s="17">
        <v>58.3</v>
      </c>
      <c r="G89" s="19">
        <f t="shared" si="6"/>
        <v>29.15</v>
      </c>
      <c r="H89" s="19">
        <v>80.5</v>
      </c>
      <c r="I89" s="19">
        <f t="shared" si="7"/>
        <v>40.25</v>
      </c>
      <c r="J89" s="19">
        <f t="shared" si="8"/>
        <v>69.4</v>
      </c>
      <c r="K89" s="19"/>
    </row>
    <row r="90" spans="1:11" ht="30.75" customHeight="1">
      <c r="A90" s="16">
        <v>88</v>
      </c>
      <c r="B90" s="17" t="s">
        <v>233</v>
      </c>
      <c r="C90" s="17" t="s">
        <v>234</v>
      </c>
      <c r="D90" s="25" t="s">
        <v>227</v>
      </c>
      <c r="E90" s="26" t="s">
        <v>228</v>
      </c>
      <c r="F90" s="17">
        <v>57.8</v>
      </c>
      <c r="G90" s="19">
        <f t="shared" si="6"/>
        <v>28.9</v>
      </c>
      <c r="H90" s="19">
        <v>80.32</v>
      </c>
      <c r="I90" s="19">
        <f t="shared" si="7"/>
        <v>40.16</v>
      </c>
      <c r="J90" s="19">
        <f t="shared" si="8"/>
        <v>69.06</v>
      </c>
      <c r="K90" s="19"/>
    </row>
    <row r="91" spans="1:11" ht="30.75" customHeight="1">
      <c r="A91" s="16">
        <v>89</v>
      </c>
      <c r="B91" s="17" t="s">
        <v>235</v>
      </c>
      <c r="C91" s="17" t="s">
        <v>236</v>
      </c>
      <c r="D91" s="25" t="s">
        <v>237</v>
      </c>
      <c r="E91" s="26" t="s">
        <v>238</v>
      </c>
      <c r="F91" s="17">
        <v>60.1</v>
      </c>
      <c r="G91" s="19">
        <f t="shared" si="6"/>
        <v>30.05</v>
      </c>
      <c r="H91" s="19">
        <v>85.9</v>
      </c>
      <c r="I91" s="19">
        <f t="shared" si="7"/>
        <v>42.95</v>
      </c>
      <c r="J91" s="19">
        <f t="shared" si="8"/>
        <v>73</v>
      </c>
      <c r="K91" s="19" t="s">
        <v>13</v>
      </c>
    </row>
    <row r="92" spans="1:11" s="1" customFormat="1" ht="30.75" customHeight="1">
      <c r="A92" s="16">
        <v>90</v>
      </c>
      <c r="B92" s="17" t="s">
        <v>239</v>
      </c>
      <c r="C92" s="17" t="s">
        <v>240</v>
      </c>
      <c r="D92" s="25" t="s">
        <v>237</v>
      </c>
      <c r="E92" s="26" t="s">
        <v>238</v>
      </c>
      <c r="F92" s="17">
        <v>55</v>
      </c>
      <c r="G92" s="19">
        <f t="shared" si="6"/>
        <v>27.5</v>
      </c>
      <c r="H92" s="19">
        <v>88</v>
      </c>
      <c r="I92" s="19">
        <f t="shared" si="7"/>
        <v>44</v>
      </c>
      <c r="J92" s="19">
        <f t="shared" si="8"/>
        <v>71.5</v>
      </c>
      <c r="K92" s="19"/>
    </row>
    <row r="93" spans="1:11" ht="30.75" customHeight="1">
      <c r="A93" s="16">
        <v>91</v>
      </c>
      <c r="B93" s="17" t="s">
        <v>241</v>
      </c>
      <c r="C93" s="17" t="s">
        <v>242</v>
      </c>
      <c r="D93" s="25" t="s">
        <v>237</v>
      </c>
      <c r="E93" s="26" t="s">
        <v>238</v>
      </c>
      <c r="F93" s="17">
        <v>52.7</v>
      </c>
      <c r="G93" s="19">
        <f t="shared" si="6"/>
        <v>26.35</v>
      </c>
      <c r="H93" s="19">
        <v>87.32</v>
      </c>
      <c r="I93" s="19">
        <f t="shared" si="7"/>
        <v>43.66</v>
      </c>
      <c r="J93" s="19">
        <f t="shared" si="8"/>
        <v>70.01</v>
      </c>
      <c r="K93" s="19"/>
    </row>
    <row r="94" spans="1:11" ht="30.75" customHeight="1">
      <c r="A94" s="16">
        <v>92</v>
      </c>
      <c r="B94" s="17" t="s">
        <v>243</v>
      </c>
      <c r="C94" s="17" t="s">
        <v>244</v>
      </c>
      <c r="D94" s="25" t="s">
        <v>245</v>
      </c>
      <c r="E94" s="26" t="s">
        <v>246</v>
      </c>
      <c r="F94" s="17">
        <v>58.2</v>
      </c>
      <c r="G94" s="19">
        <f t="shared" si="6"/>
        <v>29.1</v>
      </c>
      <c r="H94" s="19">
        <v>86.78</v>
      </c>
      <c r="I94" s="19">
        <f t="shared" si="7"/>
        <v>43.39</v>
      </c>
      <c r="J94" s="19">
        <f t="shared" si="8"/>
        <v>72.49</v>
      </c>
      <c r="K94" s="19" t="s">
        <v>13</v>
      </c>
    </row>
    <row r="95" spans="1:11" ht="30.75" customHeight="1">
      <c r="A95" s="16">
        <v>93</v>
      </c>
      <c r="B95" s="17" t="s">
        <v>247</v>
      </c>
      <c r="C95" s="17" t="s">
        <v>248</v>
      </c>
      <c r="D95" s="25" t="s">
        <v>245</v>
      </c>
      <c r="E95" s="26" t="s">
        <v>246</v>
      </c>
      <c r="F95" s="17">
        <v>55.6</v>
      </c>
      <c r="G95" s="19">
        <f t="shared" si="6"/>
        <v>27.8</v>
      </c>
      <c r="H95" s="19">
        <v>88.18</v>
      </c>
      <c r="I95" s="19">
        <f t="shared" si="7"/>
        <v>44.09</v>
      </c>
      <c r="J95" s="19">
        <f t="shared" si="8"/>
        <v>71.89</v>
      </c>
      <c r="K95" s="19"/>
    </row>
    <row r="96" spans="1:11" ht="30.75" customHeight="1">
      <c r="A96" s="16">
        <v>94</v>
      </c>
      <c r="B96" s="17" t="s">
        <v>249</v>
      </c>
      <c r="C96" s="17" t="s">
        <v>250</v>
      </c>
      <c r="D96" s="25" t="s">
        <v>245</v>
      </c>
      <c r="E96" s="26" t="s">
        <v>246</v>
      </c>
      <c r="F96" s="17">
        <v>55.8</v>
      </c>
      <c r="G96" s="19">
        <f t="shared" si="6"/>
        <v>27.9</v>
      </c>
      <c r="H96" s="19">
        <v>85.98</v>
      </c>
      <c r="I96" s="19">
        <f t="shared" si="7"/>
        <v>42.99</v>
      </c>
      <c r="J96" s="19">
        <f t="shared" si="8"/>
        <v>70.89</v>
      </c>
      <c r="K96" s="19"/>
    </row>
    <row r="97" spans="1:11" ht="30.75" customHeight="1">
      <c r="A97" s="16">
        <v>95</v>
      </c>
      <c r="B97" s="17" t="s">
        <v>251</v>
      </c>
      <c r="C97" s="17" t="s">
        <v>252</v>
      </c>
      <c r="D97" s="25" t="s">
        <v>245</v>
      </c>
      <c r="E97" s="26" t="s">
        <v>246</v>
      </c>
      <c r="F97" s="17">
        <v>55.6</v>
      </c>
      <c r="G97" s="19">
        <f t="shared" si="6"/>
        <v>27.8</v>
      </c>
      <c r="H97" s="19">
        <v>84.22</v>
      </c>
      <c r="I97" s="19">
        <f t="shared" si="7"/>
        <v>42.11</v>
      </c>
      <c r="J97" s="19">
        <f t="shared" si="8"/>
        <v>69.91</v>
      </c>
      <c r="K97" s="19"/>
    </row>
    <row r="98" spans="1:11" ht="30.75" customHeight="1">
      <c r="A98" s="16">
        <v>96</v>
      </c>
      <c r="B98" s="17" t="s">
        <v>253</v>
      </c>
      <c r="C98" s="17" t="s">
        <v>254</v>
      </c>
      <c r="D98" s="25" t="s">
        <v>255</v>
      </c>
      <c r="E98" s="26" t="s">
        <v>256</v>
      </c>
      <c r="F98" s="17">
        <v>63.6</v>
      </c>
      <c r="G98" s="19">
        <f t="shared" si="6"/>
        <v>31.8</v>
      </c>
      <c r="H98" s="19">
        <v>87.26</v>
      </c>
      <c r="I98" s="19">
        <f t="shared" si="7"/>
        <v>43.63</v>
      </c>
      <c r="J98" s="19">
        <f t="shared" si="8"/>
        <v>75.43</v>
      </c>
      <c r="K98" s="19" t="s">
        <v>13</v>
      </c>
    </row>
    <row r="99" spans="1:11" ht="30.75" customHeight="1">
      <c r="A99" s="16">
        <v>97</v>
      </c>
      <c r="B99" s="17" t="s">
        <v>257</v>
      </c>
      <c r="C99" s="17" t="s">
        <v>258</v>
      </c>
      <c r="D99" s="25" t="s">
        <v>255</v>
      </c>
      <c r="E99" s="26" t="s">
        <v>256</v>
      </c>
      <c r="F99" s="17">
        <v>60.2</v>
      </c>
      <c r="G99" s="19">
        <f t="shared" si="6"/>
        <v>30.1</v>
      </c>
      <c r="H99" s="19">
        <v>87.28</v>
      </c>
      <c r="I99" s="19">
        <f t="shared" si="7"/>
        <v>43.64</v>
      </c>
      <c r="J99" s="19">
        <f t="shared" si="8"/>
        <v>73.74</v>
      </c>
      <c r="K99" s="19"/>
    </row>
    <row r="100" spans="1:11" ht="33" customHeight="1">
      <c r="A100" s="16">
        <v>98</v>
      </c>
      <c r="B100" s="17" t="s">
        <v>259</v>
      </c>
      <c r="C100" s="17" t="s">
        <v>260</v>
      </c>
      <c r="D100" s="25" t="s">
        <v>255</v>
      </c>
      <c r="E100" s="26" t="s">
        <v>256</v>
      </c>
      <c r="F100" s="17">
        <v>56.2</v>
      </c>
      <c r="G100" s="19">
        <f t="shared" si="6"/>
        <v>28.1</v>
      </c>
      <c r="H100" s="19">
        <v>84.02</v>
      </c>
      <c r="I100" s="19">
        <f t="shared" si="7"/>
        <v>42.01</v>
      </c>
      <c r="J100" s="19">
        <f t="shared" si="8"/>
        <v>70.11</v>
      </c>
      <c r="K100" s="19"/>
    </row>
  </sheetData>
  <sheetProtection/>
  <mergeCells count="9">
    <mergeCell ref="A1:A2"/>
    <mergeCell ref="B1:B2"/>
    <mergeCell ref="C1:C2"/>
    <mergeCell ref="D1:D2"/>
    <mergeCell ref="E1:E2"/>
    <mergeCell ref="F1:F2"/>
    <mergeCell ref="H1:H2"/>
    <mergeCell ref="J1:J2"/>
    <mergeCell ref="K1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2020-09-07T02:47:00Z</dcterms:created>
  <dcterms:modified xsi:type="dcterms:W3CDTF">2022-08-07T09:54:10Z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BDD0564BAE8C43759B54115AB371F4DC</vt:lpwstr>
  </property>
</Properties>
</file>