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名校长" sheetId="3" r:id="rId1"/>
    <sheet name="名教师" sheetId="2" r:id="rId2"/>
    <sheet name="优秀教师" sheetId="1" r:id="rId3"/>
  </sheets>
  <definedNames>
    <definedName name="_xlnm.Print_Titles" localSheetId="2">优秀教师!#REF!</definedName>
  </definedNames>
  <calcPr calcId="144525"/>
</workbook>
</file>

<file path=xl/sharedStrings.xml><?xml version="1.0" encoding="utf-8"?>
<sst xmlns="http://schemas.openxmlformats.org/spreadsheetml/2006/main" count="251" uniqueCount="109">
  <si>
    <t>2022年济南市历下区公开引进名校长
成绩公示及进入考察体检范围人选名单</t>
  </si>
  <si>
    <t>准考证号</t>
  </si>
  <si>
    <t>考场名称</t>
  </si>
  <si>
    <t>抽签号</t>
  </si>
  <si>
    <t>面谈成绩</t>
  </si>
  <si>
    <t>答辩成绩</t>
  </si>
  <si>
    <t>总成绩</t>
  </si>
  <si>
    <t>备注</t>
  </si>
  <si>
    <t>2207010112</t>
  </si>
  <si>
    <t>第1考场</t>
  </si>
  <si>
    <t>1</t>
  </si>
  <si>
    <t>进入考察体检范围人选</t>
  </si>
  <si>
    <t>2207010105</t>
  </si>
  <si>
    <r>
      <rPr>
        <sz val="12"/>
        <rFont val="宋体"/>
        <charset val="134"/>
        <scheme val="major"/>
      </rPr>
      <t>第1考场</t>
    </r>
  </si>
  <si>
    <t>2</t>
  </si>
  <si>
    <r>
      <rPr>
        <sz val="12"/>
        <rFont val="宋体"/>
        <charset val="134"/>
      </rPr>
      <t>备注：总成绩</t>
    </r>
    <r>
      <rPr>
        <sz val="12"/>
        <rFont val="Arial"/>
        <charset val="134"/>
      </rPr>
      <t>=</t>
    </r>
    <r>
      <rPr>
        <sz val="12"/>
        <rFont val="宋体"/>
        <charset val="134"/>
      </rPr>
      <t>面谈成绩</t>
    </r>
    <r>
      <rPr>
        <sz val="12"/>
        <rFont val="Arial"/>
        <charset val="134"/>
      </rPr>
      <t>*30%+</t>
    </r>
    <r>
      <rPr>
        <sz val="12"/>
        <rFont val="宋体"/>
        <charset val="134"/>
      </rPr>
      <t>答辩成绩</t>
    </r>
    <r>
      <rPr>
        <sz val="12"/>
        <rFont val="Arial"/>
        <charset val="134"/>
      </rPr>
      <t>*70%</t>
    </r>
  </si>
  <si>
    <t>2022年济南市历下区公开引进名教师
成绩公示及进入考察体检范围人选名单</t>
  </si>
  <si>
    <t>试讲成绩</t>
  </si>
  <si>
    <t>学段学科</t>
  </si>
  <si>
    <t>2207010122</t>
  </si>
  <si>
    <r>
      <rPr>
        <sz val="12"/>
        <rFont val="宋体"/>
        <charset val="134"/>
        <scheme val="major"/>
      </rPr>
      <t>第2考场</t>
    </r>
  </si>
  <si>
    <t>初中语文</t>
  </si>
  <si>
    <t>2207010109</t>
  </si>
  <si>
    <t>2207010134</t>
  </si>
  <si>
    <t>3</t>
  </si>
  <si>
    <t>初中数学</t>
  </si>
  <si>
    <t>2207010143</t>
  </si>
  <si>
    <t>5</t>
  </si>
  <si>
    <t>初中英语</t>
  </si>
  <si>
    <t>2207010131</t>
  </si>
  <si>
    <t>6</t>
  </si>
  <si>
    <t>2207010153</t>
  </si>
  <si>
    <t>7</t>
  </si>
  <si>
    <t>小学数学</t>
  </si>
  <si>
    <t>2207010128</t>
  </si>
  <si>
    <t>8</t>
  </si>
  <si>
    <t>幼儿园</t>
  </si>
  <si>
    <r>
      <rPr>
        <sz val="12"/>
        <rFont val="宋体"/>
        <charset val="134"/>
      </rPr>
      <t>备注：总成绩</t>
    </r>
    <r>
      <rPr>
        <sz val="12"/>
        <rFont val="Arial"/>
        <charset val="134"/>
      </rPr>
      <t>=</t>
    </r>
    <r>
      <rPr>
        <sz val="12"/>
        <rFont val="宋体"/>
        <charset val="134"/>
      </rPr>
      <t>面谈成绩</t>
    </r>
    <r>
      <rPr>
        <sz val="12"/>
        <rFont val="Arial"/>
        <charset val="134"/>
      </rPr>
      <t>*30%+</t>
    </r>
    <r>
      <rPr>
        <sz val="12"/>
        <rFont val="宋体"/>
        <charset val="134"/>
      </rPr>
      <t>试讲成绩</t>
    </r>
    <r>
      <rPr>
        <sz val="12"/>
        <rFont val="Arial"/>
        <charset val="134"/>
      </rPr>
      <t>*70%</t>
    </r>
  </si>
  <si>
    <t>2022年济南市历下区公开引进优秀教师
成绩公示及进入考察体检范围人选名单</t>
  </si>
  <si>
    <t>2207010110</t>
  </si>
  <si>
    <t>第3、4考场</t>
  </si>
  <si>
    <t>初中地理</t>
  </si>
  <si>
    <t>2207010145</t>
  </si>
  <si>
    <t>初中化学</t>
  </si>
  <si>
    <t>2207010127</t>
  </si>
  <si>
    <t>16</t>
  </si>
  <si>
    <t>2207010129</t>
  </si>
  <si>
    <t>2207010146</t>
  </si>
  <si>
    <t>9</t>
  </si>
  <si>
    <t>初中历史</t>
  </si>
  <si>
    <t>2207010107</t>
  </si>
  <si>
    <t>25</t>
  </si>
  <si>
    <t>初中体育</t>
  </si>
  <si>
    <t>2207010126</t>
  </si>
  <si>
    <t>20</t>
  </si>
  <si>
    <t>初中物理</t>
  </si>
  <si>
    <t>2207010138</t>
  </si>
  <si>
    <t>12</t>
  </si>
  <si>
    <t>2207010141</t>
  </si>
  <si>
    <t>22</t>
  </si>
  <si>
    <t>初中生物</t>
  </si>
  <si>
    <t>2207010114</t>
  </si>
  <si>
    <t>27</t>
  </si>
  <si>
    <t>2207010103</t>
  </si>
  <si>
    <t>2207010130</t>
  </si>
  <si>
    <t>2207010101</t>
  </si>
  <si>
    <t>2207010108</t>
  </si>
  <si>
    <t>2207010124</t>
  </si>
  <si>
    <t>13</t>
  </si>
  <si>
    <t>2207010144</t>
  </si>
  <si>
    <t>4</t>
  </si>
  <si>
    <t>2207010135</t>
  </si>
  <si>
    <t>18</t>
  </si>
  <si>
    <t>2207010117</t>
  </si>
  <si>
    <t>19</t>
  </si>
  <si>
    <t>2207010118</t>
  </si>
  <si>
    <t>21</t>
  </si>
  <si>
    <t>2207010106</t>
  </si>
  <si>
    <t>23</t>
  </si>
  <si>
    <t>2207010142</t>
  </si>
  <si>
    <t>11</t>
  </si>
  <si>
    <t>2207010120</t>
  </si>
  <si>
    <t>14</t>
  </si>
  <si>
    <t>2207010111</t>
  </si>
  <si>
    <t>17</t>
  </si>
  <si>
    <t>2207010155</t>
  </si>
  <si>
    <t>15</t>
  </si>
  <si>
    <t>2207010139</t>
  </si>
  <si>
    <t>第5考场</t>
  </si>
  <si>
    <t>小学语文</t>
  </si>
  <si>
    <t>2207010123</t>
  </si>
  <si>
    <t>2207010113</t>
  </si>
  <si>
    <t>2207010104</t>
  </si>
  <si>
    <t>小学音乐</t>
  </si>
  <si>
    <t>2207010132</t>
  </si>
  <si>
    <t>2207010136</t>
  </si>
  <si>
    <t>小学体育</t>
  </si>
  <si>
    <t>2207010102</t>
  </si>
  <si>
    <t>2207010133</t>
  </si>
  <si>
    <t>小学美术</t>
  </si>
  <si>
    <t>2207010125</t>
  </si>
  <si>
    <t>2207010154</t>
  </si>
  <si>
    <t>小学英语</t>
  </si>
  <si>
    <t>2207010116</t>
  </si>
  <si>
    <t>2207010140</t>
  </si>
  <si>
    <t>2207010147</t>
  </si>
  <si>
    <t>2207010149</t>
  </si>
  <si>
    <t>2207010151</t>
  </si>
  <si>
    <t>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</si>
</sst>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0"/>
      <name val="Arial"/>
      <charset val="134"/>
    </font>
    <font>
      <sz val="12"/>
      <name val="宋体"/>
      <charset val="134"/>
      <scheme val="major"/>
    </font>
    <font>
      <sz val="18"/>
      <name val="宋体"/>
      <charset val="134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49" applyNumberFormat="1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E9" sqref="E9"/>
    </sheetView>
  </sheetViews>
  <sheetFormatPr defaultColWidth="27.2857142857143" defaultRowHeight="30" customHeight="1" outlineLevelRow="4" outlineLevelCol="6"/>
  <cols>
    <col min="1" max="1" width="11.7142857142857" style="22" customWidth="1"/>
    <col min="2" max="2" width="12.2857142857143" style="22" customWidth="1"/>
    <col min="3" max="3" width="12" style="22" customWidth="1"/>
    <col min="4" max="4" width="12.7142857142857" style="22" customWidth="1"/>
    <col min="5" max="5" width="11" style="22" customWidth="1"/>
    <col min="6" max="6" width="12.2857142857143" style="23" customWidth="1"/>
    <col min="7" max="7" width="32" style="23" customWidth="1"/>
    <col min="8" max="8" width="19" style="23" customWidth="1"/>
    <col min="9" max="9" width="14.5714285714286" customWidth="1"/>
  </cols>
  <sheetData>
    <row r="1" ht="70" customHeight="1" spans="1:7">
      <c r="A1" s="3" t="s">
        <v>0</v>
      </c>
      <c r="B1" s="4"/>
      <c r="C1" s="4"/>
      <c r="D1" s="4"/>
      <c r="E1" s="4"/>
      <c r="F1" s="4"/>
      <c r="G1" s="5"/>
    </row>
    <row r="2" customHeight="1" spans="1:7">
      <c r="A2" s="20" t="s">
        <v>1</v>
      </c>
      <c r="B2" s="20" t="s">
        <v>2</v>
      </c>
      <c r="C2" s="20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customHeight="1" spans="1:7">
      <c r="A3" s="10" t="s">
        <v>8</v>
      </c>
      <c r="B3" s="11" t="s">
        <v>9</v>
      </c>
      <c r="C3" s="11" t="s">
        <v>10</v>
      </c>
      <c r="D3" s="12">
        <v>90.8</v>
      </c>
      <c r="E3" s="12">
        <v>90</v>
      </c>
      <c r="F3" s="12">
        <f>D3*0.3+E3*0.7</f>
        <v>90.24</v>
      </c>
      <c r="G3" s="13" t="s">
        <v>11</v>
      </c>
    </row>
    <row r="4" customHeight="1" spans="1:7">
      <c r="A4" s="10" t="s">
        <v>12</v>
      </c>
      <c r="B4" s="11" t="s">
        <v>13</v>
      </c>
      <c r="C4" s="11" t="s">
        <v>14</v>
      </c>
      <c r="D4" s="12">
        <v>87.2</v>
      </c>
      <c r="E4" s="12">
        <v>90.2</v>
      </c>
      <c r="F4" s="12">
        <f>D4*0.3+E4*0.7</f>
        <v>89.3</v>
      </c>
      <c r="G4" s="13" t="s">
        <v>11</v>
      </c>
    </row>
    <row r="5" customHeight="1" spans="1:7">
      <c r="A5" s="24" t="s">
        <v>15</v>
      </c>
      <c r="B5" s="24"/>
      <c r="C5" s="24"/>
      <c r="D5" s="24"/>
      <c r="E5" s="24"/>
      <c r="F5" s="24"/>
      <c r="G5" s="24"/>
    </row>
  </sheetData>
  <mergeCells count="2">
    <mergeCell ref="A1:G1"/>
    <mergeCell ref="A5:G5"/>
  </mergeCells>
  <conditionalFormatting sqref="A3:A5">
    <cfRule type="duplicateValues" dxfId="0" priority="1"/>
  </conditionalFormatting>
  <pageMargins left="0.196850393700787" right="0.196850393700787" top="0.196850393700787" bottom="0.196850393700787" header="0.511811023622047" footer="0.511811023622047"/>
  <pageSetup paperSize="9" firstPageNumber="0" fitToWidth="0" fitToHeight="0" pageOrder="overThenDown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2" sqref="E12"/>
    </sheetView>
  </sheetViews>
  <sheetFormatPr defaultColWidth="27.2857142857143" defaultRowHeight="30" customHeight="1" outlineLevelCol="7"/>
  <cols>
    <col min="1" max="1" width="12" style="18" customWidth="1"/>
    <col min="2" max="2" width="11.1428571428571" style="18" customWidth="1"/>
    <col min="3" max="3" width="13.4285714285714" style="18" customWidth="1"/>
    <col min="4" max="4" width="11.1428571428571" style="18" customWidth="1"/>
    <col min="5" max="5" width="13.1428571428571" style="18" customWidth="1"/>
    <col min="6" max="6" width="11.5714285714286" style="19" customWidth="1"/>
    <col min="7" max="7" width="11.1428571428571" style="19" customWidth="1"/>
    <col min="8" max="8" width="30.1428571428571" style="19" customWidth="1"/>
    <col min="9" max="9" width="11.7142857142857" style="18" customWidth="1"/>
    <col min="10" max="10" width="14.5714285714286" customWidth="1"/>
  </cols>
  <sheetData>
    <row r="1" ht="72" customHeight="1" spans="1:8">
      <c r="A1" s="3" t="s">
        <v>16</v>
      </c>
      <c r="B1" s="4"/>
      <c r="C1" s="4"/>
      <c r="D1" s="4"/>
      <c r="E1" s="4"/>
      <c r="F1" s="4"/>
      <c r="G1" s="4"/>
      <c r="H1" s="5"/>
    </row>
    <row r="2" customHeight="1" spans="1:8">
      <c r="A2" s="20" t="s">
        <v>1</v>
      </c>
      <c r="B2" s="20" t="s">
        <v>2</v>
      </c>
      <c r="C2" s="20" t="s">
        <v>3</v>
      </c>
      <c r="D2" s="9" t="s">
        <v>4</v>
      </c>
      <c r="E2" s="9" t="s">
        <v>17</v>
      </c>
      <c r="F2" s="9" t="s">
        <v>6</v>
      </c>
      <c r="G2" s="7" t="s">
        <v>18</v>
      </c>
      <c r="H2" s="9" t="s">
        <v>7</v>
      </c>
    </row>
    <row r="3" customHeight="1" spans="1:8">
      <c r="A3" s="10" t="s">
        <v>19</v>
      </c>
      <c r="B3" s="11" t="s">
        <v>20</v>
      </c>
      <c r="C3" s="11" t="s">
        <v>10</v>
      </c>
      <c r="D3" s="12">
        <v>95.6</v>
      </c>
      <c r="E3" s="12">
        <v>96</v>
      </c>
      <c r="F3" s="12">
        <f t="shared" ref="F3:F9" si="0">D3*0.3+E3*0.7</f>
        <v>95.88</v>
      </c>
      <c r="G3" s="21" t="s">
        <v>21</v>
      </c>
      <c r="H3" s="13" t="s">
        <v>11</v>
      </c>
    </row>
    <row r="4" customHeight="1" spans="1:8">
      <c r="A4" s="10" t="s">
        <v>22</v>
      </c>
      <c r="B4" s="11" t="s">
        <v>20</v>
      </c>
      <c r="C4" s="11" t="s">
        <v>14</v>
      </c>
      <c r="D4" s="12">
        <v>86.8</v>
      </c>
      <c r="E4" s="12">
        <v>89.6</v>
      </c>
      <c r="F4" s="12">
        <f t="shared" si="0"/>
        <v>88.76</v>
      </c>
      <c r="G4" s="21" t="s">
        <v>21</v>
      </c>
      <c r="H4" s="13" t="s">
        <v>11</v>
      </c>
    </row>
    <row r="5" customHeight="1" spans="1:8">
      <c r="A5" s="10" t="s">
        <v>23</v>
      </c>
      <c r="B5" s="11" t="s">
        <v>20</v>
      </c>
      <c r="C5" s="11" t="s">
        <v>24</v>
      </c>
      <c r="D5" s="12">
        <v>91.8</v>
      </c>
      <c r="E5" s="12">
        <v>90.2</v>
      </c>
      <c r="F5" s="12">
        <f t="shared" si="0"/>
        <v>90.68</v>
      </c>
      <c r="G5" s="21" t="s">
        <v>25</v>
      </c>
      <c r="H5" s="13" t="s">
        <v>11</v>
      </c>
    </row>
    <row r="6" customHeight="1" spans="1:8">
      <c r="A6" s="10" t="s">
        <v>26</v>
      </c>
      <c r="B6" s="11" t="s">
        <v>20</v>
      </c>
      <c r="C6" s="11" t="s">
        <v>27</v>
      </c>
      <c r="D6" s="12">
        <v>97.2</v>
      </c>
      <c r="E6" s="12">
        <v>97.8</v>
      </c>
      <c r="F6" s="12">
        <f t="shared" si="0"/>
        <v>97.62</v>
      </c>
      <c r="G6" s="21" t="s">
        <v>28</v>
      </c>
      <c r="H6" s="13" t="s">
        <v>11</v>
      </c>
    </row>
    <row r="7" customHeight="1" spans="1:8">
      <c r="A7" s="10" t="s">
        <v>29</v>
      </c>
      <c r="B7" s="11" t="s">
        <v>20</v>
      </c>
      <c r="C7" s="11" t="s">
        <v>30</v>
      </c>
      <c r="D7" s="12">
        <v>88.6</v>
      </c>
      <c r="E7" s="12">
        <v>83.8</v>
      </c>
      <c r="F7" s="12">
        <f t="shared" si="0"/>
        <v>85.24</v>
      </c>
      <c r="G7" s="21" t="s">
        <v>28</v>
      </c>
      <c r="H7" s="13" t="s">
        <v>11</v>
      </c>
    </row>
    <row r="8" customHeight="1" spans="1:8">
      <c r="A8" s="10" t="s">
        <v>31</v>
      </c>
      <c r="B8" s="11" t="s">
        <v>20</v>
      </c>
      <c r="C8" s="11" t="s">
        <v>32</v>
      </c>
      <c r="D8" s="12">
        <v>93.6</v>
      </c>
      <c r="E8" s="12">
        <v>95.8</v>
      </c>
      <c r="F8" s="12">
        <f t="shared" si="0"/>
        <v>95.14</v>
      </c>
      <c r="G8" s="21" t="s">
        <v>33</v>
      </c>
      <c r="H8" s="13" t="s">
        <v>11</v>
      </c>
    </row>
    <row r="9" customHeight="1" spans="1:8">
      <c r="A9" s="10" t="s">
        <v>34</v>
      </c>
      <c r="B9" s="11" t="s">
        <v>20</v>
      </c>
      <c r="C9" s="11" t="s">
        <v>35</v>
      </c>
      <c r="D9" s="12">
        <v>91.4</v>
      </c>
      <c r="E9" s="12">
        <v>92</v>
      </c>
      <c r="F9" s="12">
        <f t="shared" si="0"/>
        <v>91.82</v>
      </c>
      <c r="G9" s="21" t="s">
        <v>36</v>
      </c>
      <c r="H9" s="13" t="s">
        <v>11</v>
      </c>
    </row>
    <row r="10" customHeight="1" spans="1:8">
      <c r="A10" s="15" t="s">
        <v>37</v>
      </c>
      <c r="B10" s="16"/>
      <c r="C10" s="16"/>
      <c r="D10" s="16"/>
      <c r="E10" s="16"/>
      <c r="F10" s="16"/>
      <c r="G10" s="16"/>
      <c r="H10" s="17"/>
    </row>
  </sheetData>
  <mergeCells count="2">
    <mergeCell ref="A1:H1"/>
    <mergeCell ref="A10:H10"/>
  </mergeCells>
  <conditionalFormatting sqref="A3:A9">
    <cfRule type="duplicateValues" dxfId="0" priority="1"/>
  </conditionalFormatting>
  <pageMargins left="0.196850393700787" right="0.196850393700787" top="0.196850393700787" bottom="0.196850393700787" header="0.511811023622047" footer="0.511811023622047"/>
  <pageSetup paperSize="9" firstPageNumber="0" fitToWidth="0" fitToHeight="0" pageOrder="overThenDown" orientation="landscape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topLeftCell="A7" workbookViewId="0">
      <selection activeCell="E15" sqref="E15"/>
    </sheetView>
  </sheetViews>
  <sheetFormatPr defaultColWidth="27.2857142857143" defaultRowHeight="27.95" customHeight="1" outlineLevelCol="7"/>
  <cols>
    <col min="1" max="1" width="11.8571428571429" style="1" customWidth="1"/>
    <col min="2" max="2" width="12.5714285714286" style="1" customWidth="1"/>
    <col min="3" max="3" width="11.1428571428571" style="1" customWidth="1"/>
    <col min="4" max="4" width="13.4285714285714" style="1" customWidth="1"/>
    <col min="5" max="5" width="12.5714285714286" style="1" customWidth="1"/>
    <col min="6" max="6" width="11.1428571428571" style="2" customWidth="1"/>
    <col min="7" max="7" width="14.4285714285714" style="2" customWidth="1"/>
    <col min="8" max="8" width="29.4285714285714" style="2" customWidth="1"/>
    <col min="9" max="9" width="10.4285714285714" style="1" customWidth="1"/>
  </cols>
  <sheetData>
    <row r="1" ht="56.25" customHeight="1" spans="1:8">
      <c r="A1" s="3" t="s">
        <v>38</v>
      </c>
      <c r="B1" s="4"/>
      <c r="C1" s="4"/>
      <c r="D1" s="4"/>
      <c r="E1" s="4"/>
      <c r="F1" s="4"/>
      <c r="G1" s="4"/>
      <c r="H1" s="5"/>
    </row>
    <row r="2" customHeight="1" spans="1:8">
      <c r="A2" s="6" t="s">
        <v>1</v>
      </c>
      <c r="B2" s="6" t="s">
        <v>2</v>
      </c>
      <c r="C2" s="7" t="s">
        <v>3</v>
      </c>
      <c r="D2" s="8" t="s">
        <v>4</v>
      </c>
      <c r="E2" s="8" t="s">
        <v>17</v>
      </c>
      <c r="F2" s="8" t="s">
        <v>6</v>
      </c>
      <c r="G2" s="7" t="s">
        <v>18</v>
      </c>
      <c r="H2" s="9" t="s">
        <v>7</v>
      </c>
    </row>
    <row r="3" customHeight="1" spans="1:8">
      <c r="A3" s="10" t="s">
        <v>39</v>
      </c>
      <c r="B3" s="11" t="s">
        <v>40</v>
      </c>
      <c r="C3" s="11" t="s">
        <v>14</v>
      </c>
      <c r="D3" s="12">
        <v>91.4</v>
      </c>
      <c r="E3" s="12">
        <v>91.6</v>
      </c>
      <c r="F3" s="12">
        <f t="shared" ref="F3:F41" si="0">D3*0.3+E3*0.7</f>
        <v>91.54</v>
      </c>
      <c r="G3" s="11" t="s">
        <v>41</v>
      </c>
      <c r="H3" s="13" t="s">
        <v>11</v>
      </c>
    </row>
    <row r="4" customHeight="1" spans="1:8">
      <c r="A4" s="10" t="s">
        <v>42</v>
      </c>
      <c r="B4" s="11" t="s">
        <v>40</v>
      </c>
      <c r="C4" s="11" t="s">
        <v>27</v>
      </c>
      <c r="D4" s="12">
        <v>86.2</v>
      </c>
      <c r="E4" s="12">
        <v>92.2</v>
      </c>
      <c r="F4" s="12">
        <f t="shared" si="0"/>
        <v>90.4</v>
      </c>
      <c r="G4" s="11" t="s">
        <v>43</v>
      </c>
      <c r="H4" s="13" t="s">
        <v>11</v>
      </c>
    </row>
    <row r="5" customHeight="1" spans="1:8">
      <c r="A5" s="10" t="s">
        <v>44</v>
      </c>
      <c r="B5" s="11" t="s">
        <v>40</v>
      </c>
      <c r="C5" s="11" t="s">
        <v>45</v>
      </c>
      <c r="D5" s="12">
        <v>91.4</v>
      </c>
      <c r="E5" s="12">
        <v>85.6</v>
      </c>
      <c r="F5" s="12">
        <f t="shared" si="0"/>
        <v>87.34</v>
      </c>
      <c r="G5" s="11" t="s">
        <v>25</v>
      </c>
      <c r="H5" s="13" t="s">
        <v>11</v>
      </c>
    </row>
    <row r="6" customHeight="1" spans="1:8">
      <c r="A6" s="10" t="s">
        <v>46</v>
      </c>
      <c r="B6" s="11" t="s">
        <v>40</v>
      </c>
      <c r="C6" s="11" t="s">
        <v>30</v>
      </c>
      <c r="D6" s="12">
        <v>91.6</v>
      </c>
      <c r="E6" s="12">
        <v>85.2</v>
      </c>
      <c r="F6" s="12">
        <f t="shared" si="0"/>
        <v>87.12</v>
      </c>
      <c r="G6" s="11" t="s">
        <v>43</v>
      </c>
      <c r="H6" s="13" t="s">
        <v>11</v>
      </c>
    </row>
    <row r="7" customHeight="1" spans="1:8">
      <c r="A7" s="10" t="s">
        <v>47</v>
      </c>
      <c r="B7" s="11" t="s">
        <v>40</v>
      </c>
      <c r="C7" s="11" t="s">
        <v>48</v>
      </c>
      <c r="D7" s="12">
        <v>83.2</v>
      </c>
      <c r="E7" s="12">
        <v>87.6</v>
      </c>
      <c r="F7" s="12">
        <f t="shared" si="0"/>
        <v>86.28</v>
      </c>
      <c r="G7" s="11" t="s">
        <v>49</v>
      </c>
      <c r="H7" s="13" t="s">
        <v>11</v>
      </c>
    </row>
    <row r="8" customHeight="1" spans="1:8">
      <c r="A8" s="10" t="s">
        <v>50</v>
      </c>
      <c r="B8" s="11" t="s">
        <v>40</v>
      </c>
      <c r="C8" s="11" t="s">
        <v>51</v>
      </c>
      <c r="D8" s="12">
        <v>86</v>
      </c>
      <c r="E8" s="12">
        <v>86.4</v>
      </c>
      <c r="F8" s="12">
        <f t="shared" si="0"/>
        <v>86.28</v>
      </c>
      <c r="G8" s="11" t="s">
        <v>52</v>
      </c>
      <c r="H8" s="13" t="s">
        <v>11</v>
      </c>
    </row>
    <row r="9" customHeight="1" spans="1:8">
      <c r="A9" s="10" t="s">
        <v>53</v>
      </c>
      <c r="B9" s="11" t="s">
        <v>40</v>
      </c>
      <c r="C9" s="11" t="s">
        <v>54</v>
      </c>
      <c r="D9" s="12">
        <v>91</v>
      </c>
      <c r="E9" s="12">
        <v>82.4</v>
      </c>
      <c r="F9" s="12">
        <f t="shared" si="0"/>
        <v>84.98</v>
      </c>
      <c r="G9" s="11" t="s">
        <v>55</v>
      </c>
      <c r="H9" s="13" t="s">
        <v>11</v>
      </c>
    </row>
    <row r="10" customHeight="1" spans="1:8">
      <c r="A10" s="10" t="s">
        <v>56</v>
      </c>
      <c r="B10" s="11" t="s">
        <v>40</v>
      </c>
      <c r="C10" s="11" t="s">
        <v>57</v>
      </c>
      <c r="D10" s="12">
        <v>78</v>
      </c>
      <c r="E10" s="12">
        <v>85.6</v>
      </c>
      <c r="F10" s="12">
        <f t="shared" si="0"/>
        <v>83.32</v>
      </c>
      <c r="G10" s="11" t="s">
        <v>28</v>
      </c>
      <c r="H10" s="13" t="s">
        <v>11</v>
      </c>
    </row>
    <row r="11" customHeight="1" spans="1:8">
      <c r="A11" s="10" t="s">
        <v>58</v>
      </c>
      <c r="B11" s="11" t="s">
        <v>40</v>
      </c>
      <c r="C11" s="11" t="s">
        <v>59</v>
      </c>
      <c r="D11" s="12">
        <v>80</v>
      </c>
      <c r="E11" s="12">
        <v>82.2</v>
      </c>
      <c r="F11" s="12">
        <f t="shared" si="0"/>
        <v>81.54</v>
      </c>
      <c r="G11" s="11" t="s">
        <v>60</v>
      </c>
      <c r="H11" s="13" t="s">
        <v>11</v>
      </c>
    </row>
    <row r="12" customHeight="1" spans="1:8">
      <c r="A12" s="10" t="s">
        <v>61</v>
      </c>
      <c r="B12" s="11" t="s">
        <v>40</v>
      </c>
      <c r="C12" s="11" t="s">
        <v>62</v>
      </c>
      <c r="D12" s="12">
        <v>87.2</v>
      </c>
      <c r="E12" s="12">
        <v>76.4</v>
      </c>
      <c r="F12" s="12">
        <f t="shared" si="0"/>
        <v>79.64</v>
      </c>
      <c r="G12" s="11" t="s">
        <v>52</v>
      </c>
      <c r="H12" s="13" t="s">
        <v>11</v>
      </c>
    </row>
    <row r="13" customHeight="1" spans="1:8">
      <c r="A13" s="10" t="s">
        <v>63</v>
      </c>
      <c r="B13" s="11" t="s">
        <v>40</v>
      </c>
      <c r="C13" s="11" t="s">
        <v>24</v>
      </c>
      <c r="D13" s="12">
        <v>86.4</v>
      </c>
      <c r="E13" s="12">
        <v>70.8</v>
      </c>
      <c r="F13" s="12">
        <f t="shared" si="0"/>
        <v>75.48</v>
      </c>
      <c r="G13" s="11" t="s">
        <v>43</v>
      </c>
      <c r="H13" s="13" t="s">
        <v>11</v>
      </c>
    </row>
    <row r="14" customHeight="1" spans="1:8">
      <c r="A14" s="10" t="s">
        <v>64</v>
      </c>
      <c r="B14" s="11" t="s">
        <v>40</v>
      </c>
      <c r="C14" s="11" t="s">
        <v>32</v>
      </c>
      <c r="D14" s="12">
        <v>88.6</v>
      </c>
      <c r="E14" s="12">
        <v>64.6</v>
      </c>
      <c r="F14" s="12">
        <f t="shared" si="0"/>
        <v>71.8</v>
      </c>
      <c r="G14" s="11" t="s">
        <v>49</v>
      </c>
      <c r="H14" s="13"/>
    </row>
    <row r="15" customHeight="1" spans="1:8">
      <c r="A15" s="10" t="s">
        <v>65</v>
      </c>
      <c r="B15" s="11" t="s">
        <v>40</v>
      </c>
      <c r="C15" s="11" t="s">
        <v>35</v>
      </c>
      <c r="D15" s="12">
        <v>84</v>
      </c>
      <c r="E15" s="12">
        <v>65.2</v>
      </c>
      <c r="F15" s="12">
        <f t="shared" si="0"/>
        <v>70.84</v>
      </c>
      <c r="G15" s="11" t="s">
        <v>49</v>
      </c>
      <c r="H15" s="13"/>
    </row>
    <row r="16" customHeight="1" spans="1:8">
      <c r="A16" s="10" t="s">
        <v>66</v>
      </c>
      <c r="B16" s="11" t="s">
        <v>40</v>
      </c>
      <c r="C16" s="11" t="s">
        <v>10</v>
      </c>
      <c r="D16" s="12">
        <v>82.4</v>
      </c>
      <c r="E16" s="12">
        <v>62.6</v>
      </c>
      <c r="F16" s="12">
        <f t="shared" si="0"/>
        <v>68.54</v>
      </c>
      <c r="G16" s="11" t="s">
        <v>41</v>
      </c>
      <c r="H16" s="14"/>
    </row>
    <row r="17" customHeight="1" spans="1:8">
      <c r="A17" s="10" t="s">
        <v>67</v>
      </c>
      <c r="B17" s="11" t="s">
        <v>40</v>
      </c>
      <c r="C17" s="11" t="s">
        <v>68</v>
      </c>
      <c r="D17" s="12">
        <v>88.8</v>
      </c>
      <c r="E17" s="12">
        <v>59.6</v>
      </c>
      <c r="F17" s="12">
        <f t="shared" si="0"/>
        <v>68.36</v>
      </c>
      <c r="G17" s="11" t="s">
        <v>28</v>
      </c>
      <c r="H17" s="14"/>
    </row>
    <row r="18" customHeight="1" spans="1:8">
      <c r="A18" s="10" t="s">
        <v>69</v>
      </c>
      <c r="B18" s="11" t="s">
        <v>40</v>
      </c>
      <c r="C18" s="11" t="s">
        <v>70</v>
      </c>
      <c r="D18" s="12">
        <v>79.2</v>
      </c>
      <c r="E18" s="12">
        <v>62.4</v>
      </c>
      <c r="F18" s="12">
        <f t="shared" si="0"/>
        <v>67.44</v>
      </c>
      <c r="G18" s="11" t="s">
        <v>43</v>
      </c>
      <c r="H18" s="14"/>
    </row>
    <row r="19" customHeight="1" spans="1:8">
      <c r="A19" s="10" t="s">
        <v>71</v>
      </c>
      <c r="B19" s="11" t="s">
        <v>40</v>
      </c>
      <c r="C19" s="11" t="s">
        <v>72</v>
      </c>
      <c r="D19" s="12">
        <v>86</v>
      </c>
      <c r="E19" s="12">
        <v>59.4</v>
      </c>
      <c r="F19" s="12">
        <f t="shared" si="0"/>
        <v>67.38</v>
      </c>
      <c r="G19" s="11" t="s">
        <v>25</v>
      </c>
      <c r="H19" s="14"/>
    </row>
    <row r="20" customHeight="1" spans="1:8">
      <c r="A20" s="10" t="s">
        <v>73</v>
      </c>
      <c r="B20" s="11" t="s">
        <v>40</v>
      </c>
      <c r="C20" s="11" t="s">
        <v>74</v>
      </c>
      <c r="D20" s="12">
        <v>85</v>
      </c>
      <c r="E20" s="12">
        <v>59.6</v>
      </c>
      <c r="F20" s="12">
        <f t="shared" si="0"/>
        <v>67.22</v>
      </c>
      <c r="G20" s="11" t="s">
        <v>25</v>
      </c>
      <c r="H20" s="14"/>
    </row>
    <row r="21" customHeight="1" spans="1:8">
      <c r="A21" s="10" t="s">
        <v>75</v>
      </c>
      <c r="B21" s="11" t="s">
        <v>40</v>
      </c>
      <c r="C21" s="11" t="s">
        <v>76</v>
      </c>
      <c r="D21" s="12">
        <v>84.2</v>
      </c>
      <c r="E21" s="12">
        <v>59.6</v>
      </c>
      <c r="F21" s="12">
        <f t="shared" si="0"/>
        <v>66.98</v>
      </c>
      <c r="G21" s="11" t="s">
        <v>55</v>
      </c>
      <c r="H21" s="14"/>
    </row>
    <row r="22" customHeight="1" spans="1:8">
      <c r="A22" s="10" t="s">
        <v>77</v>
      </c>
      <c r="B22" s="11" t="s">
        <v>40</v>
      </c>
      <c r="C22" s="11" t="s">
        <v>78</v>
      </c>
      <c r="D22" s="12">
        <v>81.4</v>
      </c>
      <c r="E22" s="12">
        <v>58.6</v>
      </c>
      <c r="F22" s="12">
        <f t="shared" si="0"/>
        <v>65.44</v>
      </c>
      <c r="G22" s="11" t="s">
        <v>21</v>
      </c>
      <c r="H22" s="14"/>
    </row>
    <row r="23" customHeight="1" spans="1:8">
      <c r="A23" s="10" t="s">
        <v>79</v>
      </c>
      <c r="B23" s="11" t="s">
        <v>40</v>
      </c>
      <c r="C23" s="11" t="s">
        <v>80</v>
      </c>
      <c r="D23" s="12">
        <v>76.6</v>
      </c>
      <c r="E23" s="12">
        <v>60.4</v>
      </c>
      <c r="F23" s="12">
        <f t="shared" si="0"/>
        <v>65.26</v>
      </c>
      <c r="G23" s="11" t="s">
        <v>28</v>
      </c>
      <c r="H23" s="14"/>
    </row>
    <row r="24" customHeight="1" spans="1:8">
      <c r="A24" s="10" t="s">
        <v>81</v>
      </c>
      <c r="B24" s="11" t="s">
        <v>40</v>
      </c>
      <c r="C24" s="11" t="s">
        <v>82</v>
      </c>
      <c r="D24" s="12">
        <v>75.6</v>
      </c>
      <c r="E24" s="12">
        <v>59.6</v>
      </c>
      <c r="F24" s="12">
        <f t="shared" si="0"/>
        <v>64.4</v>
      </c>
      <c r="G24" s="11" t="s">
        <v>28</v>
      </c>
      <c r="H24" s="14"/>
    </row>
    <row r="25" customHeight="1" spans="1:8">
      <c r="A25" s="10" t="s">
        <v>83</v>
      </c>
      <c r="B25" s="11" t="s">
        <v>40</v>
      </c>
      <c r="C25" s="11" t="s">
        <v>84</v>
      </c>
      <c r="D25" s="12">
        <v>75.6</v>
      </c>
      <c r="E25" s="12">
        <v>59.6</v>
      </c>
      <c r="F25" s="12">
        <f t="shared" si="0"/>
        <v>64.4</v>
      </c>
      <c r="G25" s="11" t="s">
        <v>25</v>
      </c>
      <c r="H25" s="14"/>
    </row>
    <row r="26" customHeight="1" spans="1:8">
      <c r="A26" s="10" t="s">
        <v>85</v>
      </c>
      <c r="B26" s="11" t="s">
        <v>40</v>
      </c>
      <c r="C26" s="11" t="s">
        <v>86</v>
      </c>
      <c r="D26" s="12">
        <v>77</v>
      </c>
      <c r="E26" s="12">
        <v>58.8</v>
      </c>
      <c r="F26" s="12">
        <f t="shared" si="0"/>
        <v>64.26</v>
      </c>
      <c r="G26" s="11" t="s">
        <v>25</v>
      </c>
      <c r="H26" s="14"/>
    </row>
    <row r="27" customHeight="1" spans="1:8">
      <c r="A27" s="10" t="s">
        <v>87</v>
      </c>
      <c r="B27" s="11" t="s">
        <v>88</v>
      </c>
      <c r="C27" s="11" t="s">
        <v>82</v>
      </c>
      <c r="D27" s="12">
        <v>96.8</v>
      </c>
      <c r="E27" s="12">
        <v>95.6</v>
      </c>
      <c r="F27" s="12">
        <f t="shared" si="0"/>
        <v>95.96</v>
      </c>
      <c r="G27" s="11" t="s">
        <v>89</v>
      </c>
      <c r="H27" s="13" t="s">
        <v>11</v>
      </c>
    </row>
    <row r="28" customHeight="1" spans="1:8">
      <c r="A28" s="10" t="s">
        <v>90</v>
      </c>
      <c r="B28" s="11" t="s">
        <v>88</v>
      </c>
      <c r="C28" s="11" t="s">
        <v>24</v>
      </c>
      <c r="D28" s="12">
        <v>94</v>
      </c>
      <c r="E28" s="12">
        <v>92.4</v>
      </c>
      <c r="F28" s="12">
        <f t="shared" si="0"/>
        <v>92.88</v>
      </c>
      <c r="G28" s="11" t="s">
        <v>33</v>
      </c>
      <c r="H28" s="13" t="s">
        <v>11</v>
      </c>
    </row>
    <row r="29" customHeight="1" spans="1:8">
      <c r="A29" s="10" t="s">
        <v>91</v>
      </c>
      <c r="B29" s="11" t="s">
        <v>88</v>
      </c>
      <c r="C29" s="11" t="s">
        <v>45</v>
      </c>
      <c r="D29" s="12">
        <v>95.2</v>
      </c>
      <c r="E29" s="12">
        <v>91</v>
      </c>
      <c r="F29" s="12">
        <f t="shared" si="0"/>
        <v>92.26</v>
      </c>
      <c r="G29" s="11" t="s">
        <v>89</v>
      </c>
      <c r="H29" s="13" t="s">
        <v>11</v>
      </c>
    </row>
    <row r="30" customHeight="1" spans="1:8">
      <c r="A30" s="10" t="s">
        <v>92</v>
      </c>
      <c r="B30" s="11" t="s">
        <v>88</v>
      </c>
      <c r="C30" s="11" t="s">
        <v>35</v>
      </c>
      <c r="D30" s="12">
        <v>94.6</v>
      </c>
      <c r="E30" s="12">
        <v>89.2</v>
      </c>
      <c r="F30" s="12">
        <f t="shared" si="0"/>
        <v>90.82</v>
      </c>
      <c r="G30" s="11" t="s">
        <v>93</v>
      </c>
      <c r="H30" s="13" t="s">
        <v>11</v>
      </c>
    </row>
    <row r="31" customHeight="1" spans="1:8">
      <c r="A31" s="10" t="s">
        <v>94</v>
      </c>
      <c r="B31" s="11" t="s">
        <v>88</v>
      </c>
      <c r="C31" s="11" t="s">
        <v>48</v>
      </c>
      <c r="D31" s="12">
        <v>89.8</v>
      </c>
      <c r="E31" s="12">
        <v>91</v>
      </c>
      <c r="F31" s="12">
        <f t="shared" si="0"/>
        <v>90.64</v>
      </c>
      <c r="G31" s="11" t="s">
        <v>93</v>
      </c>
      <c r="H31" s="13" t="s">
        <v>11</v>
      </c>
    </row>
    <row r="32" customHeight="1" spans="1:8">
      <c r="A32" s="10" t="s">
        <v>95</v>
      </c>
      <c r="B32" s="11" t="s">
        <v>88</v>
      </c>
      <c r="C32" s="11" t="s">
        <v>84</v>
      </c>
      <c r="D32" s="12">
        <v>89.6</v>
      </c>
      <c r="E32" s="12">
        <v>90.8</v>
      </c>
      <c r="F32" s="12">
        <f t="shared" si="0"/>
        <v>90.44</v>
      </c>
      <c r="G32" s="11" t="s">
        <v>96</v>
      </c>
      <c r="H32" s="13" t="s">
        <v>11</v>
      </c>
    </row>
    <row r="33" customHeight="1" spans="1:8">
      <c r="A33" s="10" t="s">
        <v>97</v>
      </c>
      <c r="B33" s="11" t="s">
        <v>88</v>
      </c>
      <c r="C33" s="11" t="s">
        <v>86</v>
      </c>
      <c r="D33" s="12">
        <v>91.8</v>
      </c>
      <c r="E33" s="12">
        <v>85.6</v>
      </c>
      <c r="F33" s="12">
        <f t="shared" si="0"/>
        <v>87.46</v>
      </c>
      <c r="G33" s="11" t="s">
        <v>89</v>
      </c>
      <c r="H33" s="13" t="s">
        <v>11</v>
      </c>
    </row>
    <row r="34" customHeight="1" spans="1:8">
      <c r="A34" s="10" t="s">
        <v>98</v>
      </c>
      <c r="B34" s="11" t="s">
        <v>88</v>
      </c>
      <c r="C34" s="11" t="s">
        <v>10</v>
      </c>
      <c r="D34" s="12">
        <v>87.2</v>
      </c>
      <c r="E34" s="12">
        <v>86.2</v>
      </c>
      <c r="F34" s="12">
        <f t="shared" si="0"/>
        <v>86.5</v>
      </c>
      <c r="G34" s="11" t="s">
        <v>99</v>
      </c>
      <c r="H34" s="13" t="s">
        <v>11</v>
      </c>
    </row>
    <row r="35" customHeight="1" spans="1:8">
      <c r="A35" s="10" t="s">
        <v>100</v>
      </c>
      <c r="B35" s="11" t="s">
        <v>88</v>
      </c>
      <c r="C35" s="11" t="s">
        <v>32</v>
      </c>
      <c r="D35" s="12">
        <v>84.8</v>
      </c>
      <c r="E35" s="12">
        <v>86.4</v>
      </c>
      <c r="F35" s="12">
        <f t="shared" si="0"/>
        <v>85.92</v>
      </c>
      <c r="G35" s="11" t="s">
        <v>93</v>
      </c>
      <c r="H35" s="13" t="s">
        <v>11</v>
      </c>
    </row>
    <row r="36" customHeight="1" spans="1:8">
      <c r="A36" s="10" t="s">
        <v>101</v>
      </c>
      <c r="B36" s="11" t="s">
        <v>88</v>
      </c>
      <c r="C36" s="11" t="s">
        <v>57</v>
      </c>
      <c r="D36" s="12">
        <v>85.8</v>
      </c>
      <c r="E36" s="12">
        <v>82.6</v>
      </c>
      <c r="F36" s="12">
        <f t="shared" si="0"/>
        <v>83.56</v>
      </c>
      <c r="G36" s="11" t="s">
        <v>102</v>
      </c>
      <c r="H36" s="13" t="s">
        <v>11</v>
      </c>
    </row>
    <row r="37" customHeight="1" spans="1:8">
      <c r="A37" s="10" t="s">
        <v>103</v>
      </c>
      <c r="B37" s="11" t="s">
        <v>88</v>
      </c>
      <c r="C37" s="11" t="s">
        <v>70</v>
      </c>
      <c r="D37" s="12">
        <v>84.8</v>
      </c>
      <c r="E37" s="12">
        <v>82.6</v>
      </c>
      <c r="F37" s="12">
        <f t="shared" si="0"/>
        <v>83.26</v>
      </c>
      <c r="G37" s="11" t="s">
        <v>33</v>
      </c>
      <c r="H37" s="13" t="s">
        <v>11</v>
      </c>
    </row>
    <row r="38" customHeight="1" spans="1:8">
      <c r="A38" s="10" t="s">
        <v>104</v>
      </c>
      <c r="B38" s="11" t="s">
        <v>88</v>
      </c>
      <c r="C38" s="11" t="s">
        <v>14</v>
      </c>
      <c r="D38" s="12">
        <v>82.6</v>
      </c>
      <c r="E38" s="12">
        <v>81.2</v>
      </c>
      <c r="F38" s="12">
        <f t="shared" si="0"/>
        <v>81.62</v>
      </c>
      <c r="G38" s="11" t="s">
        <v>33</v>
      </c>
      <c r="H38" s="13" t="s">
        <v>11</v>
      </c>
    </row>
    <row r="39" customHeight="1" spans="1:8">
      <c r="A39" s="10" t="s">
        <v>105</v>
      </c>
      <c r="B39" s="11" t="s">
        <v>88</v>
      </c>
      <c r="C39" s="11" t="s">
        <v>27</v>
      </c>
      <c r="D39" s="12">
        <v>83</v>
      </c>
      <c r="E39" s="12">
        <v>60</v>
      </c>
      <c r="F39" s="12">
        <f t="shared" si="0"/>
        <v>66.9</v>
      </c>
      <c r="G39" s="11" t="s">
        <v>33</v>
      </c>
      <c r="H39" s="14"/>
    </row>
    <row r="40" customHeight="1" spans="1:8">
      <c r="A40" s="10" t="s">
        <v>106</v>
      </c>
      <c r="B40" s="11" t="s">
        <v>88</v>
      </c>
      <c r="C40" s="11" t="s">
        <v>80</v>
      </c>
      <c r="D40" s="12">
        <v>81.2</v>
      </c>
      <c r="E40" s="12">
        <v>59</v>
      </c>
      <c r="F40" s="12">
        <f t="shared" si="0"/>
        <v>65.66</v>
      </c>
      <c r="G40" s="11" t="s">
        <v>102</v>
      </c>
      <c r="H40" s="14"/>
    </row>
    <row r="41" customHeight="1" spans="1:8">
      <c r="A41" s="10" t="s">
        <v>107</v>
      </c>
      <c r="B41" s="11" t="s">
        <v>88</v>
      </c>
      <c r="C41" s="11" t="s">
        <v>108</v>
      </c>
      <c r="D41" s="12">
        <v>80.2</v>
      </c>
      <c r="E41" s="12">
        <v>58.6</v>
      </c>
      <c r="F41" s="12">
        <f t="shared" si="0"/>
        <v>65.08</v>
      </c>
      <c r="G41" s="11" t="s">
        <v>93</v>
      </c>
      <c r="H41" s="14"/>
    </row>
    <row r="42" customHeight="1" spans="1:8">
      <c r="A42" s="15" t="s">
        <v>37</v>
      </c>
      <c r="B42" s="16"/>
      <c r="C42" s="16"/>
      <c r="D42" s="16"/>
      <c r="E42" s="16"/>
      <c r="F42" s="16"/>
      <c r="G42" s="16"/>
      <c r="H42" s="17"/>
    </row>
  </sheetData>
  <mergeCells count="2">
    <mergeCell ref="A1:H1"/>
    <mergeCell ref="A42:H42"/>
  </mergeCells>
  <conditionalFormatting sqref="A3:A26">
    <cfRule type="duplicateValues" dxfId="0" priority="2"/>
  </conditionalFormatting>
  <conditionalFormatting sqref="A27:A41">
    <cfRule type="duplicateValues" dxfId="0" priority="1"/>
  </conditionalFormatting>
  <pageMargins left="0.15748031496063" right="0.15748031496063" top="0.196850393700787" bottom="0.196850393700787" header="0.511811023622047" footer="0.511811023622047"/>
  <pageSetup paperSize="9" firstPageNumber="0" fitToWidth="0" fitToHeight="0" pageOrder="overThenDown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名校长</vt:lpstr>
      <vt:lpstr>名教师</vt:lpstr>
      <vt:lpstr>优秀教师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墨殇</cp:lastModifiedBy>
  <dcterms:created xsi:type="dcterms:W3CDTF">2022-08-05T02:51:00Z</dcterms:created>
  <cp:lastPrinted>2022-08-03T08:46:00Z</cp:lastPrinted>
  <dcterms:modified xsi:type="dcterms:W3CDTF">2022-08-05T05:34:13Z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4381CE5717EB4723BCD31AFC3D80626A</vt:lpwstr>
  </property>
  <property fmtid="{D5CDD505-2E9C-101B-9397-08002B2CF9AE}" pid="3" name="KSOProductBuildVer">
    <vt:lpwstr>2052-11.1.0.11875</vt:lpwstr>
  </property>
</Properties>
</file>