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<sst xmlns="http://schemas.openxmlformats.org/spreadsheetml/2006/main" count="124" uniqueCount="64">
  <si>
    <t>（一）男子</t>
  </si>
  <si>
    <t>（二）女子</t>
  </si>
  <si>
    <t>项  目</t>
  </si>
  <si>
    <t>标  准</t>
  </si>
  <si>
    <t>30岁（含）以下</t>
  </si>
  <si>
    <t>31岁（含）以上</t>
  </si>
  <si>
    <t>纵跳摸高</t>
  </si>
  <si>
    <t>≥265厘米</t>
  </si>
  <si>
    <t>≥230厘米</t>
  </si>
  <si>
    <t>10米×4往返跑</t>
  </si>
  <si>
    <t>≤13″1</t>
  </si>
  <si>
    <t>≤13″4</t>
  </si>
  <si>
    <t>≤14″1</t>
  </si>
  <si>
    <t>≤14″4</t>
  </si>
  <si>
    <t>1000米跑</t>
  </si>
  <si>
    <t>成绩</t>
  </si>
  <si>
    <t>得分</t>
  </si>
  <si>
    <t>800米跑</t>
  </si>
  <si>
    <t>≤4′25″</t>
  </si>
  <si>
    <t>≤4′35″</t>
  </si>
  <si>
    <t>≤4′20″</t>
  </si>
  <si>
    <t>≤4′30″</t>
  </si>
  <si>
    <t>4′26″</t>
  </si>
  <si>
    <t>4′36″</t>
  </si>
  <si>
    <t>4′21″</t>
  </si>
  <si>
    <t>4′31″</t>
  </si>
  <si>
    <t>4′27″</t>
  </si>
  <si>
    <t>4′37″</t>
  </si>
  <si>
    <t>4′22″</t>
  </si>
  <si>
    <t>4′32″</t>
  </si>
  <si>
    <t>4′28″</t>
  </si>
  <si>
    <t>4′38″</t>
  </si>
  <si>
    <t>4′23″</t>
  </si>
  <si>
    <t>4′33″</t>
  </si>
  <si>
    <t>4′29″</t>
  </si>
  <si>
    <t>4′39″</t>
  </si>
  <si>
    <t>4′24″</t>
  </si>
  <si>
    <t>4′34″</t>
  </si>
  <si>
    <t>4′30″</t>
  </si>
  <si>
    <t>4′40″</t>
  </si>
  <si>
    <t>4′25″</t>
  </si>
  <si>
    <t>4′35″</t>
  </si>
  <si>
    <t>4′41″</t>
  </si>
  <si>
    <t>4′42″</t>
  </si>
  <si>
    <t>4′43″</t>
  </si>
  <si>
    <t>4′44″</t>
  </si>
  <si>
    <t>4′45″</t>
  </si>
  <si>
    <t>4′46″</t>
  </si>
  <si>
    <t>4′47″</t>
  </si>
  <si>
    <t>4′48″</t>
  </si>
  <si>
    <t>4′49″</t>
  </si>
  <si>
    <t>4′50″</t>
  </si>
  <si>
    <t>4′51″</t>
  </si>
  <si>
    <t>4′52″</t>
  </si>
  <si>
    <t>4′53″</t>
  </si>
  <si>
    <t>4′54″</t>
  </si>
  <si>
    <t>4′55″</t>
  </si>
  <si>
    <t>&gt;4′45″</t>
  </si>
  <si>
    <t>不合格</t>
  </si>
  <si>
    <t>&gt;4′55″</t>
  </si>
  <si>
    <t>&gt;4′40″</t>
  </si>
  <si>
    <t>&gt;4′50″</t>
  </si>
  <si>
    <r>
      <t>测试按“纵跳摸高</t>
    </r>
    <r>
      <rPr>
        <sz val="12"/>
        <rFont val="仿宋_GB2312"/>
        <family val="3"/>
      </rPr>
      <t>→10米×4往返跑→长跑”的顺序进行。前一个项目不合格，不再参加下一个项目的测试。</t>
    </r>
  </si>
  <si>
    <t>体能测试项目和标准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</si>
</sst>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15" applyNumberFormat="1" applyFont="1" applyFill="1" applyBorder="1" applyAlignment="1" applyProtection="1">
      <alignment horizontal="left" vertical="center" inden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15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@ET_Style?div.section0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P12" sqref="P12"/>
    </sheetView>
  </sheetViews>
  <sheetFormatPr defaultColWidth="9.00390625" defaultRowHeight="14.25"/>
  <cols>
    <col min="1" max="1" width="15.25390625" style="0" customWidth="1"/>
    <col min="2" max="2" width="10.875" style="0" customWidth="1"/>
    <col min="3" max="3" width="7.875" style="0" customWidth="1"/>
    <col min="4" max="4" width="10.375" style="0" customWidth="1"/>
    <col min="5" max="5" width="7.875" style="0" customWidth="1"/>
    <col min="7" max="7" width="15.00390625" style="0" customWidth="1"/>
    <col min="8" max="8" width="10.875" style="0" customWidth="1"/>
    <col min="9" max="9" width="7.875" style="0" customWidth="1"/>
    <col min="10" max="10" width="10.625" style="0" customWidth="1"/>
    <col min="11" max="11" width="7.875" style="0" customWidth="1"/>
  </cols>
  <sheetData>
    <row r="1" spans="1:11" ht="30" customHeight="1">
      <c r="A1" s="14" t="s">
        <v>63</v>
      </c>
      <c r="B1" s="14"/>
      <c r="C1" s="14"/>
      <c r="D1" s="14"/>
      <c r="E1" s="14"/>
      <c r="F1" s="15"/>
      <c r="G1" s="15"/>
      <c r="H1" s="15"/>
      <c r="I1" s="15"/>
      <c r="J1" s="15"/>
      <c r="K1" s="15"/>
    </row>
    <row r="2" spans="1:11" ht="22.5" customHeight="1">
      <c r="A2" s="16" t="s">
        <v>0</v>
      </c>
      <c r="B2" s="16"/>
      <c r="C2" s="17"/>
      <c r="D2" s="17"/>
      <c r="E2" s="16"/>
      <c r="G2" s="18" t="s">
        <v>1</v>
      </c>
      <c r="H2" s="18"/>
      <c r="I2" s="19"/>
      <c r="J2" s="19"/>
      <c r="K2" s="18"/>
    </row>
    <row r="3" spans="1:11" ht="14.25">
      <c r="A3" s="20" t="s">
        <v>2</v>
      </c>
      <c r="B3" s="20" t="s">
        <v>3</v>
      </c>
      <c r="C3" s="20"/>
      <c r="D3" s="20"/>
      <c r="E3" s="20"/>
      <c r="F3" s="1"/>
      <c r="G3" s="20" t="s">
        <v>2</v>
      </c>
      <c r="H3" s="21" t="s">
        <v>3</v>
      </c>
      <c r="I3" s="21"/>
      <c r="J3" s="21"/>
      <c r="K3" s="21"/>
    </row>
    <row r="4" spans="1:11" ht="14.25">
      <c r="A4" s="22"/>
      <c r="B4" s="22" t="s">
        <v>4</v>
      </c>
      <c r="C4" s="22"/>
      <c r="D4" s="22" t="s">
        <v>5</v>
      </c>
      <c r="E4" s="22"/>
      <c r="F4" s="1"/>
      <c r="G4" s="29"/>
      <c r="H4" s="23" t="s">
        <v>4</v>
      </c>
      <c r="I4" s="23"/>
      <c r="J4" s="23" t="s">
        <v>5</v>
      </c>
      <c r="K4" s="23"/>
    </row>
    <row r="5" spans="1:11" ht="14.25">
      <c r="A5" s="4" t="s">
        <v>6</v>
      </c>
      <c r="B5" s="24" t="s">
        <v>7</v>
      </c>
      <c r="C5" s="24"/>
      <c r="D5" s="24"/>
      <c r="E5" s="24"/>
      <c r="F5" s="1"/>
      <c r="G5" s="6" t="s">
        <v>6</v>
      </c>
      <c r="H5" s="23" t="s">
        <v>8</v>
      </c>
      <c r="I5" s="23"/>
      <c r="J5" s="23"/>
      <c r="K5" s="23"/>
    </row>
    <row r="6" spans="1:11" ht="14.25">
      <c r="A6" s="7" t="s">
        <v>9</v>
      </c>
      <c r="B6" s="22" t="s">
        <v>10</v>
      </c>
      <c r="C6" s="22"/>
      <c r="D6" s="22" t="s">
        <v>11</v>
      </c>
      <c r="E6" s="22"/>
      <c r="F6" s="1"/>
      <c r="G6" s="8" t="s">
        <v>9</v>
      </c>
      <c r="H6" s="25" t="s">
        <v>12</v>
      </c>
      <c r="I6" s="25"/>
      <c r="J6" s="25" t="s">
        <v>13</v>
      </c>
      <c r="K6" s="25"/>
    </row>
    <row r="7" spans="1:11" ht="14.25">
      <c r="A7" s="28" t="s">
        <v>14</v>
      </c>
      <c r="B7" s="7" t="s">
        <v>15</v>
      </c>
      <c r="C7" s="7" t="s">
        <v>16</v>
      </c>
      <c r="D7" s="7" t="s">
        <v>15</v>
      </c>
      <c r="E7" s="7" t="s">
        <v>16</v>
      </c>
      <c r="F7" s="10"/>
      <c r="G7" s="30" t="s">
        <v>17</v>
      </c>
      <c r="H7" s="7" t="s">
        <v>15</v>
      </c>
      <c r="I7" s="7" t="s">
        <v>16</v>
      </c>
      <c r="J7" s="7" t="s">
        <v>15</v>
      </c>
      <c r="K7" s="7" t="s">
        <v>16</v>
      </c>
    </row>
    <row r="8" spans="1:11" ht="14.25">
      <c r="A8" s="28"/>
      <c r="B8" s="2" t="s">
        <v>18</v>
      </c>
      <c r="C8" s="2">
        <v>100</v>
      </c>
      <c r="D8" s="2" t="s">
        <v>19</v>
      </c>
      <c r="E8" s="11">
        <v>100</v>
      </c>
      <c r="F8" s="10"/>
      <c r="G8" s="30"/>
      <c r="H8" s="9" t="s">
        <v>20</v>
      </c>
      <c r="I8" s="9">
        <v>100</v>
      </c>
      <c r="J8" s="9" t="s">
        <v>21</v>
      </c>
      <c r="K8" s="11">
        <v>100</v>
      </c>
    </row>
    <row r="9" spans="1:11" ht="14.25">
      <c r="A9" s="28"/>
      <c r="B9" s="5" t="s">
        <v>22</v>
      </c>
      <c r="C9" s="5">
        <v>59</v>
      </c>
      <c r="D9" s="5" t="s">
        <v>23</v>
      </c>
      <c r="E9" s="11">
        <v>59</v>
      </c>
      <c r="F9" s="10"/>
      <c r="G9" s="30"/>
      <c r="H9" s="3" t="s">
        <v>24</v>
      </c>
      <c r="I9" s="5">
        <v>59</v>
      </c>
      <c r="J9" s="3" t="s">
        <v>25</v>
      </c>
      <c r="K9" s="5">
        <v>59</v>
      </c>
    </row>
    <row r="10" spans="1:11" ht="14.25">
      <c r="A10" s="28"/>
      <c r="B10" s="5" t="s">
        <v>26</v>
      </c>
      <c r="C10" s="11">
        <f>C9-1</f>
        <v>58</v>
      </c>
      <c r="D10" s="5" t="s">
        <v>27</v>
      </c>
      <c r="E10" s="11">
        <f>E9-1</f>
        <v>58</v>
      </c>
      <c r="F10" s="10"/>
      <c r="G10" s="30"/>
      <c r="H10" s="3" t="s">
        <v>28</v>
      </c>
      <c r="I10" s="11">
        <f>I9-1</f>
        <v>58</v>
      </c>
      <c r="J10" s="3" t="s">
        <v>29</v>
      </c>
      <c r="K10" s="11">
        <f aca="true" t="shared" si="0" ref="K10:K28">K9-1</f>
        <v>58</v>
      </c>
    </row>
    <row r="11" spans="1:11" ht="14.25">
      <c r="A11" s="28"/>
      <c r="B11" s="5" t="s">
        <v>30</v>
      </c>
      <c r="C11" s="11">
        <f aca="true" t="shared" si="1" ref="C11:C28">C10-1</f>
        <v>57</v>
      </c>
      <c r="D11" s="5" t="s">
        <v>31</v>
      </c>
      <c r="E11" s="11">
        <f aca="true" t="shared" si="2" ref="E11:E28">E10-1</f>
        <v>57</v>
      </c>
      <c r="F11" s="10"/>
      <c r="G11" s="30"/>
      <c r="H11" s="3" t="s">
        <v>32</v>
      </c>
      <c r="I11" s="11">
        <f aca="true" t="shared" si="3" ref="I11:I28">I10-1</f>
        <v>57</v>
      </c>
      <c r="J11" s="3" t="s">
        <v>33</v>
      </c>
      <c r="K11" s="11">
        <f t="shared" si="0"/>
        <v>57</v>
      </c>
    </row>
    <row r="12" spans="1:11" ht="14.25">
      <c r="A12" s="28"/>
      <c r="B12" s="5" t="s">
        <v>34</v>
      </c>
      <c r="C12" s="11">
        <f t="shared" si="1"/>
        <v>56</v>
      </c>
      <c r="D12" s="5" t="s">
        <v>35</v>
      </c>
      <c r="E12" s="11">
        <f t="shared" si="2"/>
        <v>56</v>
      </c>
      <c r="F12" s="10"/>
      <c r="G12" s="30"/>
      <c r="H12" s="3" t="s">
        <v>36</v>
      </c>
      <c r="I12" s="11">
        <f t="shared" si="3"/>
        <v>56</v>
      </c>
      <c r="J12" s="3" t="s">
        <v>37</v>
      </c>
      <c r="K12" s="11">
        <f t="shared" si="0"/>
        <v>56</v>
      </c>
    </row>
    <row r="13" spans="1:11" ht="14.25">
      <c r="A13" s="28"/>
      <c r="B13" s="5" t="s">
        <v>38</v>
      </c>
      <c r="C13" s="11">
        <f t="shared" si="1"/>
        <v>55</v>
      </c>
      <c r="D13" s="5" t="s">
        <v>39</v>
      </c>
      <c r="E13" s="11">
        <f t="shared" si="2"/>
        <v>55</v>
      </c>
      <c r="F13" s="10"/>
      <c r="G13" s="30"/>
      <c r="H13" s="3" t="s">
        <v>40</v>
      </c>
      <c r="I13" s="11">
        <f t="shared" si="3"/>
        <v>55</v>
      </c>
      <c r="J13" s="3" t="s">
        <v>41</v>
      </c>
      <c r="K13" s="11">
        <f t="shared" si="0"/>
        <v>55</v>
      </c>
    </row>
    <row r="14" spans="1:11" ht="14.25">
      <c r="A14" s="28"/>
      <c r="B14" s="5" t="s">
        <v>25</v>
      </c>
      <c r="C14" s="11">
        <f t="shared" si="1"/>
        <v>54</v>
      </c>
      <c r="D14" s="5" t="s">
        <v>42</v>
      </c>
      <c r="E14" s="11">
        <f t="shared" si="2"/>
        <v>54</v>
      </c>
      <c r="F14" s="10"/>
      <c r="G14" s="30"/>
      <c r="H14" s="3" t="s">
        <v>22</v>
      </c>
      <c r="I14" s="11">
        <f t="shared" si="3"/>
        <v>54</v>
      </c>
      <c r="J14" s="3" t="s">
        <v>23</v>
      </c>
      <c r="K14" s="11">
        <f t="shared" si="0"/>
        <v>54</v>
      </c>
    </row>
    <row r="15" spans="1:11" ht="14.25">
      <c r="A15" s="28"/>
      <c r="B15" s="5" t="s">
        <v>29</v>
      </c>
      <c r="C15" s="11">
        <f t="shared" si="1"/>
        <v>53</v>
      </c>
      <c r="D15" s="5" t="s">
        <v>43</v>
      </c>
      <c r="E15" s="11">
        <f t="shared" si="2"/>
        <v>53</v>
      </c>
      <c r="F15" s="10"/>
      <c r="G15" s="30"/>
      <c r="H15" s="3" t="s">
        <v>26</v>
      </c>
      <c r="I15" s="11">
        <f t="shared" si="3"/>
        <v>53</v>
      </c>
      <c r="J15" s="3" t="s">
        <v>27</v>
      </c>
      <c r="K15" s="11">
        <f t="shared" si="0"/>
        <v>53</v>
      </c>
    </row>
    <row r="16" spans="1:11" ht="14.25">
      <c r="A16" s="28"/>
      <c r="B16" s="5" t="s">
        <v>33</v>
      </c>
      <c r="C16" s="11">
        <f t="shared" si="1"/>
        <v>52</v>
      </c>
      <c r="D16" s="5" t="s">
        <v>44</v>
      </c>
      <c r="E16" s="11">
        <f t="shared" si="2"/>
        <v>52</v>
      </c>
      <c r="F16" s="10"/>
      <c r="G16" s="30"/>
      <c r="H16" s="3" t="s">
        <v>30</v>
      </c>
      <c r="I16" s="11">
        <f t="shared" si="3"/>
        <v>52</v>
      </c>
      <c r="J16" s="3" t="s">
        <v>31</v>
      </c>
      <c r="K16" s="11">
        <f t="shared" si="0"/>
        <v>52</v>
      </c>
    </row>
    <row r="17" spans="1:11" ht="14.25">
      <c r="A17" s="28"/>
      <c r="B17" s="5" t="s">
        <v>37</v>
      </c>
      <c r="C17" s="11">
        <f t="shared" si="1"/>
        <v>51</v>
      </c>
      <c r="D17" s="5" t="s">
        <v>45</v>
      </c>
      <c r="E17" s="11">
        <f t="shared" si="2"/>
        <v>51</v>
      </c>
      <c r="F17" s="10"/>
      <c r="G17" s="30"/>
      <c r="H17" s="3" t="s">
        <v>34</v>
      </c>
      <c r="I17" s="11">
        <f t="shared" si="3"/>
        <v>51</v>
      </c>
      <c r="J17" s="3" t="s">
        <v>35</v>
      </c>
      <c r="K17" s="11">
        <f t="shared" si="0"/>
        <v>51</v>
      </c>
    </row>
    <row r="18" spans="1:11" ht="14.25">
      <c r="A18" s="28"/>
      <c r="B18" s="5" t="s">
        <v>41</v>
      </c>
      <c r="C18" s="11">
        <f t="shared" si="1"/>
        <v>50</v>
      </c>
      <c r="D18" s="5" t="s">
        <v>46</v>
      </c>
      <c r="E18" s="11">
        <f t="shared" si="2"/>
        <v>50</v>
      </c>
      <c r="F18" s="10"/>
      <c r="G18" s="30"/>
      <c r="H18" s="3" t="s">
        <v>38</v>
      </c>
      <c r="I18" s="11">
        <f t="shared" si="3"/>
        <v>50</v>
      </c>
      <c r="J18" s="3" t="s">
        <v>39</v>
      </c>
      <c r="K18" s="11">
        <f t="shared" si="0"/>
        <v>50</v>
      </c>
    </row>
    <row r="19" spans="1:11" ht="14.25">
      <c r="A19" s="28"/>
      <c r="B19" s="5" t="s">
        <v>23</v>
      </c>
      <c r="C19" s="11">
        <f t="shared" si="1"/>
        <v>49</v>
      </c>
      <c r="D19" s="5" t="s">
        <v>47</v>
      </c>
      <c r="E19" s="11">
        <f t="shared" si="2"/>
        <v>49</v>
      </c>
      <c r="F19" s="10"/>
      <c r="G19" s="30"/>
      <c r="H19" s="3" t="s">
        <v>25</v>
      </c>
      <c r="I19" s="11">
        <f t="shared" si="3"/>
        <v>49</v>
      </c>
      <c r="J19" s="3" t="s">
        <v>42</v>
      </c>
      <c r="K19" s="11">
        <f t="shared" si="0"/>
        <v>49</v>
      </c>
    </row>
    <row r="20" spans="1:11" ht="14.25">
      <c r="A20" s="28"/>
      <c r="B20" s="5" t="s">
        <v>27</v>
      </c>
      <c r="C20" s="11">
        <f t="shared" si="1"/>
        <v>48</v>
      </c>
      <c r="D20" s="5" t="s">
        <v>48</v>
      </c>
      <c r="E20" s="11">
        <f t="shared" si="2"/>
        <v>48</v>
      </c>
      <c r="F20" s="10"/>
      <c r="G20" s="30"/>
      <c r="H20" s="3" t="s">
        <v>29</v>
      </c>
      <c r="I20" s="11">
        <f t="shared" si="3"/>
        <v>48</v>
      </c>
      <c r="J20" s="3" t="s">
        <v>43</v>
      </c>
      <c r="K20" s="11">
        <f t="shared" si="0"/>
        <v>48</v>
      </c>
    </row>
    <row r="21" spans="1:11" ht="14.25">
      <c r="A21" s="28"/>
      <c r="B21" s="5" t="s">
        <v>31</v>
      </c>
      <c r="C21" s="11">
        <f t="shared" si="1"/>
        <v>47</v>
      </c>
      <c r="D21" s="5" t="s">
        <v>49</v>
      </c>
      <c r="E21" s="11">
        <f t="shared" si="2"/>
        <v>47</v>
      </c>
      <c r="F21" s="10"/>
      <c r="G21" s="30"/>
      <c r="H21" s="3" t="s">
        <v>33</v>
      </c>
      <c r="I21" s="11">
        <f t="shared" si="3"/>
        <v>47</v>
      </c>
      <c r="J21" s="3" t="s">
        <v>44</v>
      </c>
      <c r="K21" s="11">
        <f t="shared" si="0"/>
        <v>47</v>
      </c>
    </row>
    <row r="22" spans="1:11" ht="14.25">
      <c r="A22" s="28"/>
      <c r="B22" s="5" t="s">
        <v>35</v>
      </c>
      <c r="C22" s="11">
        <f t="shared" si="1"/>
        <v>46</v>
      </c>
      <c r="D22" s="5" t="s">
        <v>50</v>
      </c>
      <c r="E22" s="11">
        <f t="shared" si="2"/>
        <v>46</v>
      </c>
      <c r="F22" s="10"/>
      <c r="G22" s="30"/>
      <c r="H22" s="3" t="s">
        <v>37</v>
      </c>
      <c r="I22" s="11">
        <f t="shared" si="3"/>
        <v>46</v>
      </c>
      <c r="J22" s="3" t="s">
        <v>45</v>
      </c>
      <c r="K22" s="11">
        <f t="shared" si="0"/>
        <v>46</v>
      </c>
    </row>
    <row r="23" spans="1:11" ht="14.25">
      <c r="A23" s="28"/>
      <c r="B23" s="5" t="s">
        <v>39</v>
      </c>
      <c r="C23" s="11">
        <f t="shared" si="1"/>
        <v>45</v>
      </c>
      <c r="D23" s="5" t="s">
        <v>51</v>
      </c>
      <c r="E23" s="11">
        <f t="shared" si="2"/>
        <v>45</v>
      </c>
      <c r="F23" s="10"/>
      <c r="G23" s="30"/>
      <c r="H23" s="3" t="s">
        <v>41</v>
      </c>
      <c r="I23" s="11">
        <f t="shared" si="3"/>
        <v>45</v>
      </c>
      <c r="J23" s="3" t="s">
        <v>46</v>
      </c>
      <c r="K23" s="11">
        <f t="shared" si="0"/>
        <v>45</v>
      </c>
    </row>
    <row r="24" spans="1:11" ht="14.25">
      <c r="A24" s="28"/>
      <c r="B24" s="5" t="s">
        <v>42</v>
      </c>
      <c r="C24" s="11">
        <f t="shared" si="1"/>
        <v>44</v>
      </c>
      <c r="D24" s="5" t="s">
        <v>52</v>
      </c>
      <c r="E24" s="11">
        <f t="shared" si="2"/>
        <v>44</v>
      </c>
      <c r="F24" s="10"/>
      <c r="G24" s="30"/>
      <c r="H24" s="3" t="s">
        <v>23</v>
      </c>
      <c r="I24" s="11">
        <f t="shared" si="3"/>
        <v>44</v>
      </c>
      <c r="J24" s="3" t="s">
        <v>47</v>
      </c>
      <c r="K24" s="11">
        <f t="shared" si="0"/>
        <v>44</v>
      </c>
    </row>
    <row r="25" spans="1:11" ht="14.25">
      <c r="A25" s="28"/>
      <c r="B25" s="5" t="s">
        <v>43</v>
      </c>
      <c r="C25" s="11">
        <f t="shared" si="1"/>
        <v>43</v>
      </c>
      <c r="D25" s="5" t="s">
        <v>53</v>
      </c>
      <c r="E25" s="11">
        <f t="shared" si="2"/>
        <v>43</v>
      </c>
      <c r="F25" s="10"/>
      <c r="G25" s="30"/>
      <c r="H25" s="3" t="s">
        <v>27</v>
      </c>
      <c r="I25" s="11">
        <f t="shared" si="3"/>
        <v>43</v>
      </c>
      <c r="J25" s="3" t="s">
        <v>48</v>
      </c>
      <c r="K25" s="11">
        <f t="shared" si="0"/>
        <v>43</v>
      </c>
    </row>
    <row r="26" spans="1:11" ht="14.25">
      <c r="A26" s="28"/>
      <c r="B26" s="5" t="s">
        <v>44</v>
      </c>
      <c r="C26" s="11">
        <f t="shared" si="1"/>
        <v>42</v>
      </c>
      <c r="D26" s="5" t="s">
        <v>54</v>
      </c>
      <c r="E26" s="11">
        <f t="shared" si="2"/>
        <v>42</v>
      </c>
      <c r="F26" s="10"/>
      <c r="G26" s="30"/>
      <c r="H26" s="3" t="s">
        <v>31</v>
      </c>
      <c r="I26" s="11">
        <f t="shared" si="3"/>
        <v>42</v>
      </c>
      <c r="J26" s="3" t="s">
        <v>49</v>
      </c>
      <c r="K26" s="11">
        <f t="shared" si="0"/>
        <v>42</v>
      </c>
    </row>
    <row r="27" spans="1:11" ht="14.25">
      <c r="A27" s="28"/>
      <c r="B27" s="5" t="s">
        <v>45</v>
      </c>
      <c r="C27" s="11">
        <f t="shared" si="1"/>
        <v>41</v>
      </c>
      <c r="D27" s="5" t="s">
        <v>55</v>
      </c>
      <c r="E27" s="11">
        <f t="shared" si="2"/>
        <v>41</v>
      </c>
      <c r="F27" s="10"/>
      <c r="G27" s="30"/>
      <c r="H27" s="3" t="s">
        <v>35</v>
      </c>
      <c r="I27" s="11">
        <f t="shared" si="3"/>
        <v>41</v>
      </c>
      <c r="J27" s="3" t="s">
        <v>50</v>
      </c>
      <c r="K27" s="11">
        <f t="shared" si="0"/>
        <v>41</v>
      </c>
    </row>
    <row r="28" spans="1:11" ht="14.25">
      <c r="A28" s="28"/>
      <c r="B28" s="5" t="s">
        <v>46</v>
      </c>
      <c r="C28" s="11">
        <f t="shared" si="1"/>
        <v>40</v>
      </c>
      <c r="D28" s="5" t="s">
        <v>56</v>
      </c>
      <c r="E28" s="11">
        <f t="shared" si="2"/>
        <v>40</v>
      </c>
      <c r="F28" s="10"/>
      <c r="G28" s="30"/>
      <c r="H28" s="3" t="s">
        <v>39</v>
      </c>
      <c r="I28" s="11">
        <f t="shared" si="3"/>
        <v>40</v>
      </c>
      <c r="J28" s="3" t="s">
        <v>51</v>
      </c>
      <c r="K28" s="11">
        <f t="shared" si="0"/>
        <v>40</v>
      </c>
    </row>
    <row r="29" spans="1:11" ht="14.25">
      <c r="A29" s="28"/>
      <c r="B29" s="11" t="s">
        <v>57</v>
      </c>
      <c r="C29" s="12" t="s">
        <v>58</v>
      </c>
      <c r="D29" s="11" t="s">
        <v>59</v>
      </c>
      <c r="E29" s="12" t="s">
        <v>58</v>
      </c>
      <c r="F29" s="13"/>
      <c r="G29" s="30"/>
      <c r="H29" s="11" t="s">
        <v>60</v>
      </c>
      <c r="I29" s="12" t="s">
        <v>58</v>
      </c>
      <c r="J29" s="11" t="s">
        <v>61</v>
      </c>
      <c r="K29" s="12" t="s">
        <v>58</v>
      </c>
    </row>
    <row r="30" spans="1:11" ht="14.25">
      <c r="A30" s="26" t="s">
        <v>62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</row>
  </sheetData>
  <sheetProtection/>
  <mergeCells count="20">
    <mergeCell ref="A30:K30"/>
    <mergeCell ref="A3:A4"/>
    <mergeCell ref="A7:A29"/>
    <mergeCell ref="G3:G4"/>
    <mergeCell ref="G7:G29"/>
    <mergeCell ref="B5:E5"/>
    <mergeCell ref="H5:K5"/>
    <mergeCell ref="B6:C6"/>
    <mergeCell ref="D6:E6"/>
    <mergeCell ref="H6:I6"/>
    <mergeCell ref="J6:K6"/>
    <mergeCell ref="A1:K1"/>
    <mergeCell ref="A2:E2"/>
    <mergeCell ref="G2:K2"/>
    <mergeCell ref="B3:E3"/>
    <mergeCell ref="H3:K3"/>
    <mergeCell ref="B4:C4"/>
    <mergeCell ref="D4:E4"/>
    <mergeCell ref="H4:I4"/>
    <mergeCell ref="J4:K4"/>
  </mergeCells>
  <printOptions horizontalCentered="1"/>
  <pageMargins left="0.7513888888888889" right="0.7513888888888889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2018-09-05T08:52:49Z</dcterms:created>
  <dcterms:modified xsi:type="dcterms:W3CDTF">2020-06-11T02:24:50Z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