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总成绩表" sheetId="1" r:id="rId1"/>
  </sheets>
  <definedNames/>
  <calcPr fullCalcOnLoad="1"/>
</workbook>
</file>

<file path=xl/sharedStrings.xml><?xml version="1.0" encoding="utf-8"?>
<sst xmlns="http://schemas.openxmlformats.org/spreadsheetml/2006/main" count="271" uniqueCount="193">
  <si>
    <t xml:space="preserve">    2022年济南市民政局所属事业单位公开招聘总成绩及进入考察体检范围人选名单</t>
  </si>
  <si>
    <t>序号</t>
  </si>
  <si>
    <t>招聘单位</t>
  </si>
  <si>
    <t>招聘岗位</t>
  </si>
  <si>
    <t>姓名</t>
  </si>
  <si>
    <t>准考证号</t>
  </si>
  <si>
    <t>笔试成绩</t>
  </si>
  <si>
    <t>面试成绩</t>
  </si>
  <si>
    <t>考试总成绩      （笔试成绩占40%、面试成绩占60%）</t>
  </si>
  <si>
    <t>名次</t>
  </si>
  <si>
    <t>是否进入考察体检范围</t>
  </si>
  <si>
    <t>市救助管理站</t>
  </si>
  <si>
    <t>护理</t>
  </si>
  <si>
    <t>姜利利</t>
  </si>
  <si>
    <t>86.40</t>
  </si>
  <si>
    <t>是</t>
  </si>
  <si>
    <t>刘慧</t>
  </si>
  <si>
    <t>87.80</t>
  </si>
  <si>
    <t>袁瑞铎</t>
  </si>
  <si>
    <t>85.30</t>
  </si>
  <si>
    <t>段良强</t>
  </si>
  <si>
    <t>85.70</t>
  </si>
  <si>
    <t>马儒楠</t>
  </si>
  <si>
    <t>83.04</t>
  </si>
  <si>
    <t>郭晓韩</t>
  </si>
  <si>
    <t>85.60</t>
  </si>
  <si>
    <t>任慧慧</t>
  </si>
  <si>
    <t>84.40</t>
  </si>
  <si>
    <t>万克华</t>
  </si>
  <si>
    <t>84.50</t>
  </si>
  <si>
    <t>侯晓妹</t>
  </si>
  <si>
    <t>84.36</t>
  </si>
  <si>
    <t>代长娥</t>
  </si>
  <si>
    <t>81.40</t>
  </si>
  <si>
    <t>刘晓雪</t>
  </si>
  <si>
    <t>78.02</t>
  </si>
  <si>
    <t>孔令娣</t>
  </si>
  <si>
    <t>面试缺考</t>
  </si>
  <si>
    <t>计算机</t>
  </si>
  <si>
    <t>薛白</t>
  </si>
  <si>
    <t>89.80</t>
  </si>
  <si>
    <t>王凡超</t>
  </si>
  <si>
    <t>89.66</t>
  </si>
  <si>
    <t>邢晓原</t>
  </si>
  <si>
    <t>89.30</t>
  </si>
  <si>
    <t>崔伟强</t>
  </si>
  <si>
    <t>86.00</t>
  </si>
  <si>
    <t>马光然</t>
  </si>
  <si>
    <t>86.20</t>
  </si>
  <si>
    <t>王梅花</t>
  </si>
  <si>
    <t>79.10</t>
  </si>
  <si>
    <t>会计</t>
  </si>
  <si>
    <t>高山</t>
  </si>
  <si>
    <t>86.50</t>
  </si>
  <si>
    <t>申瑞雪</t>
  </si>
  <si>
    <t>83.28</t>
  </si>
  <si>
    <t>周钦一</t>
  </si>
  <si>
    <t>80.80</t>
  </si>
  <si>
    <t>市社会福利院</t>
  </si>
  <si>
    <t>医生</t>
  </si>
  <si>
    <t>曹威</t>
  </si>
  <si>
    <t>2206120302</t>
  </si>
  <si>
    <t>82.80</t>
  </si>
  <si>
    <t>毕婷婷</t>
  </si>
  <si>
    <t>2206120123</t>
  </si>
  <si>
    <t>78.66</t>
  </si>
  <si>
    <t>刘晓丽</t>
  </si>
  <si>
    <t>2206120203</t>
  </si>
  <si>
    <t>康复师</t>
  </si>
  <si>
    <t>齐丽丽</t>
  </si>
  <si>
    <t>2206120413</t>
  </si>
  <si>
    <t>83.96</t>
  </si>
  <si>
    <t>贺彦文</t>
  </si>
  <si>
    <t>2206120408</t>
  </si>
  <si>
    <t>李梦莹</t>
  </si>
  <si>
    <t>2206120527</t>
  </si>
  <si>
    <t>膳食管理</t>
  </si>
  <si>
    <t>宋欣豫</t>
  </si>
  <si>
    <t>2206120804</t>
  </si>
  <si>
    <t>89.60</t>
  </si>
  <si>
    <t>潘馨</t>
  </si>
  <si>
    <t>2206120823</t>
  </si>
  <si>
    <t>87.02</t>
  </si>
  <si>
    <t>苏庆胜</t>
  </si>
  <si>
    <t>2206121012</t>
  </si>
  <si>
    <t>83.60</t>
  </si>
  <si>
    <t>护理A</t>
  </si>
  <si>
    <t>杨其琛</t>
  </si>
  <si>
    <t>2206121620</t>
  </si>
  <si>
    <t>86.80</t>
  </si>
  <si>
    <t>王婷婷</t>
  </si>
  <si>
    <t>2206121508</t>
  </si>
  <si>
    <t>84.20</t>
  </si>
  <si>
    <t>刘杰</t>
  </si>
  <si>
    <t>2206121325</t>
  </si>
  <si>
    <t>85.20</t>
  </si>
  <si>
    <t>张庆凤</t>
  </si>
  <si>
    <t>2206121512</t>
  </si>
  <si>
    <t>张绪荣</t>
  </si>
  <si>
    <t>2206121217</t>
  </si>
  <si>
    <t>李卉</t>
  </si>
  <si>
    <t>2206121608</t>
  </si>
  <si>
    <t>护理B</t>
  </si>
  <si>
    <t>杨垚</t>
  </si>
  <si>
    <t>2206122111</t>
  </si>
  <si>
    <t>91.00</t>
  </si>
  <si>
    <t>王营</t>
  </si>
  <si>
    <t>2206121901</t>
  </si>
  <si>
    <t>86.60</t>
  </si>
  <si>
    <t>陈坤</t>
  </si>
  <si>
    <t>2206121922</t>
  </si>
  <si>
    <t>85.80</t>
  </si>
  <si>
    <t>孙震华</t>
  </si>
  <si>
    <t>2206121911</t>
  </si>
  <si>
    <t>82.40</t>
  </si>
  <si>
    <t>王郁鹰</t>
  </si>
  <si>
    <t>2206122205</t>
  </si>
  <si>
    <t>81.00</t>
  </si>
  <si>
    <t>刘增平</t>
  </si>
  <si>
    <t>2206122228</t>
  </si>
  <si>
    <t>83.20</t>
  </si>
  <si>
    <t>于莉</t>
  </si>
  <si>
    <t>2206122027</t>
  </si>
  <si>
    <t>王煜</t>
  </si>
  <si>
    <t>2206122121</t>
  </si>
  <si>
    <t>82.00</t>
  </si>
  <si>
    <t>郑旭东</t>
  </si>
  <si>
    <t>2206122106</t>
  </si>
  <si>
    <t>市儿童福利院</t>
  </si>
  <si>
    <t>文秘</t>
  </si>
  <si>
    <t>龚照盈</t>
  </si>
  <si>
    <t>2206151528</t>
  </si>
  <si>
    <t>88.10</t>
  </si>
  <si>
    <t>高静波</t>
  </si>
  <si>
    <t>2206250109</t>
  </si>
  <si>
    <t>87.10</t>
  </si>
  <si>
    <t>刘佳</t>
  </si>
  <si>
    <t>2206150427</t>
  </si>
  <si>
    <t>后勤管理</t>
  </si>
  <si>
    <t>陈琦</t>
  </si>
  <si>
    <t>2206161925</t>
  </si>
  <si>
    <t>83.80</t>
  </si>
  <si>
    <t>袁洪燕</t>
  </si>
  <si>
    <t>2206162126</t>
  </si>
  <si>
    <t>84.90</t>
  </si>
  <si>
    <t>朱琳</t>
  </si>
  <si>
    <t>2206161712</t>
  </si>
  <si>
    <t>马丽娜</t>
  </si>
  <si>
    <t>2206251630</t>
  </si>
  <si>
    <t>郑敏</t>
  </si>
  <si>
    <t>2206251416</t>
  </si>
  <si>
    <t>王亚楠</t>
  </si>
  <si>
    <t>2206251307</t>
  </si>
  <si>
    <t>83.40</t>
  </si>
  <si>
    <t>王峰</t>
  </si>
  <si>
    <t>2206251801</t>
  </si>
  <si>
    <t>卢子玉</t>
  </si>
  <si>
    <t>2206251626</t>
  </si>
  <si>
    <t>王振婷</t>
  </si>
  <si>
    <t>李长顺</t>
  </si>
  <si>
    <t>2206252105</t>
  </si>
  <si>
    <t>92.10</t>
  </si>
  <si>
    <t>仝畅</t>
  </si>
  <si>
    <t>2206252123</t>
  </si>
  <si>
    <t>86.10</t>
  </si>
  <si>
    <t>程玉婧</t>
  </si>
  <si>
    <t>2206252101</t>
  </si>
  <si>
    <t>84.70</t>
  </si>
  <si>
    <t>魏政委</t>
  </si>
  <si>
    <t>2206252110</t>
  </si>
  <si>
    <t>王晓天</t>
  </si>
  <si>
    <t>2206252413</t>
  </si>
  <si>
    <t>80.40</t>
  </si>
  <si>
    <t>李阳静</t>
  </si>
  <si>
    <t>2206252311</t>
  </si>
  <si>
    <t>社工</t>
  </si>
  <si>
    <t>苏春艳</t>
  </si>
  <si>
    <t>2206250403</t>
  </si>
  <si>
    <t>87.60</t>
  </si>
  <si>
    <t>张德芹</t>
  </si>
  <si>
    <t>2206250715</t>
  </si>
  <si>
    <t>许超超</t>
  </si>
  <si>
    <t>2206250326</t>
  </si>
  <si>
    <t>特教老师</t>
  </si>
  <si>
    <t>李越</t>
  </si>
  <si>
    <t>2206250907</t>
  </si>
  <si>
    <t>92.42</t>
  </si>
  <si>
    <t>张慧君</t>
  </si>
  <si>
    <t>2206251121</t>
  </si>
  <si>
    <t>80.92</t>
  </si>
  <si>
    <t>王鸣鸣</t>
  </si>
  <si>
    <t>2206251123</t>
  </si>
  <si>
    <t>81.50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</si>
</sst>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theme="1"/>
      <name val="Calibri"/>
      <family val="0"/>
    </font>
    <font>
      <sz val="11"/>
      <name val="宋体"/>
      <family val="0"/>
    </font>
    <font>
      <b/>
      <sz val="20"/>
      <color indexed="8"/>
      <name val="宋体"/>
      <family val="0"/>
    </font>
    <font>
      <sz val="14"/>
      <color indexed="8"/>
      <name val="方正黑体_GBK"/>
      <family val="0"/>
    </font>
    <font>
      <sz val="14"/>
      <color indexed="8"/>
      <name val="宋体"/>
      <family val="0"/>
    </font>
    <font>
      <sz val="12"/>
      <name val="宋体"/>
      <family val="0"/>
    </font>
    <font>
      <sz val="14"/>
      <name val="宋体"/>
      <family val="0"/>
    </font>
    <font>
      <sz val="12"/>
      <color indexed="8"/>
      <name val="方正黑体_GBK"/>
      <family val="0"/>
    </font>
    <font>
      <sz val="11"/>
      <color indexed="9"/>
      <name val="宋体"/>
      <family val="0"/>
    </font>
    <font>
      <sz val="11"/>
      <color indexed="62"/>
      <name val="宋体"/>
      <family val="0"/>
    </font>
    <font>
      <b/>
      <sz val="18"/>
      <color indexed="54"/>
      <name val="宋体"/>
      <family val="0"/>
    </font>
    <font>
      <sz val="11"/>
      <color indexed="53"/>
      <name val="宋体"/>
      <family val="0"/>
    </font>
    <font>
      <b/>
      <sz val="11"/>
      <color indexed="54"/>
      <name val="宋体"/>
      <family val="0"/>
    </font>
    <font>
      <b/>
      <sz val="11"/>
      <color indexed="8"/>
      <name val="宋体"/>
      <family val="0"/>
    </font>
    <font>
      <u val="single"/>
      <sz val="11"/>
      <color indexed="12"/>
      <name val="宋体"/>
      <family val="0"/>
    </font>
    <font>
      <b/>
      <sz val="13"/>
      <color indexed="54"/>
      <name val="宋体"/>
      <family val="0"/>
    </font>
    <font>
      <b/>
      <sz val="11"/>
      <color indexed="63"/>
      <name val="宋体"/>
      <family val="0"/>
    </font>
    <font>
      <b/>
      <sz val="11"/>
      <color indexed="9"/>
      <name val="宋体"/>
      <family val="0"/>
    </font>
    <font>
      <u val="single"/>
      <sz val="11"/>
      <color indexed="20"/>
      <name val="宋体"/>
      <family val="0"/>
    </font>
    <font>
      <b/>
      <sz val="15"/>
      <color indexed="54"/>
      <name val="宋体"/>
      <family val="0"/>
    </font>
    <font>
      <b/>
      <sz val="11"/>
      <color indexed="53"/>
      <name val="宋体"/>
      <family val="0"/>
    </font>
    <font>
      <i/>
      <sz val="11"/>
      <color indexed="23"/>
      <name val="宋体"/>
      <family val="0"/>
    </font>
    <font>
      <sz val="11"/>
      <color indexed="16"/>
      <name val="宋体"/>
      <family val="0"/>
    </font>
    <font>
      <sz val="11"/>
      <color indexed="10"/>
      <name val="宋体"/>
      <family val="0"/>
    </font>
    <font>
      <sz val="11"/>
      <color indexed="17"/>
      <name val="宋体"/>
      <family val="0"/>
    </font>
    <font>
      <sz val="11"/>
      <color indexed="19"/>
      <name val="宋体"/>
      <family val="0"/>
    </font>
    <font>
      <sz val="9"/>
      <color indexed="8"/>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20"/>
      <color theme="1"/>
      <name val="Calibri"/>
      <family val="0"/>
    </font>
    <font>
      <sz val="14"/>
      <color theme="1"/>
      <name val="方正黑体_GBK"/>
      <family val="0"/>
    </font>
    <font>
      <sz val="14"/>
      <color theme="1"/>
      <name val="Calibri"/>
      <family val="0"/>
    </font>
    <font>
      <sz val="12"/>
      <name val="Cambria"/>
      <family val="0"/>
    </font>
    <font>
      <sz val="14"/>
      <color theme="1"/>
      <name val="Cambria"/>
      <family val="0"/>
    </font>
    <font>
      <sz val="14"/>
      <name val="Calibri"/>
      <family val="0"/>
    </font>
    <font>
      <sz val="12"/>
      <color theme="1"/>
      <name val="方正黑体_GBK"/>
      <family val="0"/>
    </font>
    <font>
      <sz val="14"/>
      <color indexed="8"/>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0" fillId="13" borderId="0" applyNumberFormat="0" applyBorder="0" applyAlignment="0" applyProtection="0"/>
    <xf numFmtId="0" fontId="0" fillId="0" borderId="0">
      <alignment vertical="center"/>
      <protection/>
    </xf>
    <xf numFmtId="0" fontId="40" fillId="0" borderId="6"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8"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27">
    <xf numFmtId="0" fontId="0" fillId="0" borderId="0" xfId="0" applyFont="1" applyAlignment="1">
      <alignment vertical="center"/>
    </xf>
    <xf numFmtId="0" fontId="0" fillId="0" borderId="0" xfId="0" applyAlignment="1">
      <alignment horizontal="center" vertical="center"/>
    </xf>
    <xf numFmtId="0" fontId="46" fillId="0" borderId="0" xfId="0" applyFont="1" applyAlignment="1">
      <alignment horizontal="center" vertical="center"/>
    </xf>
    <xf numFmtId="0" fontId="47" fillId="0" borderId="9" xfId="0" applyFont="1" applyBorder="1" applyAlignment="1">
      <alignment horizontal="center" vertical="center"/>
    </xf>
    <xf numFmtId="0" fontId="48" fillId="0" borderId="9" xfId="0" applyFont="1" applyBorder="1" applyAlignment="1">
      <alignment horizontal="center"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49" fontId="51" fillId="0" borderId="9" xfId="15" applyNumberFormat="1" applyFont="1" applyFill="1" applyBorder="1" applyAlignment="1">
      <alignment horizontal="center" vertical="center"/>
      <protection/>
    </xf>
    <xf numFmtId="0" fontId="51" fillId="0" borderId="9" xfId="0"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2" fillId="0" borderId="9" xfId="0" applyFont="1" applyBorder="1" applyAlignment="1">
      <alignment horizontal="center" vertical="center" wrapText="1"/>
    </xf>
    <xf numFmtId="49"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49" fontId="51" fillId="0" borderId="9" xfId="39" applyNumberFormat="1" applyFont="1" applyFill="1" applyBorder="1" applyAlignment="1">
      <alignment horizontal="center" vertical="center"/>
      <protection/>
    </xf>
    <xf numFmtId="176" fontId="51" fillId="0" borderId="9"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49" fontId="51" fillId="0" borderId="9" xfId="37" applyNumberFormat="1" applyFont="1" applyFill="1" applyBorder="1" applyAlignment="1">
      <alignment horizontal="center" vertical="center"/>
      <protection/>
    </xf>
    <xf numFmtId="176" fontId="53" fillId="0" borderId="9" xfId="0" applyNumberFormat="1" applyFont="1" applyFill="1" applyBorder="1" applyAlignment="1">
      <alignment horizontal="center" vertical="center"/>
    </xf>
    <xf numFmtId="0" fontId="47" fillId="0" borderId="9" xfId="0" applyFont="1" applyBorder="1" applyAlignment="1">
      <alignment horizontal="center" vertical="center" wrapText="1"/>
    </xf>
    <xf numFmtId="0" fontId="48" fillId="0" borderId="9" xfId="0" applyFont="1" applyFill="1" applyBorder="1" applyAlignment="1">
      <alignment horizontal="center" vertical="center"/>
    </xf>
    <xf numFmtId="0" fontId="0" fillId="0" borderId="9" xfId="0" applyFill="1" applyBorder="1" applyAlignment="1">
      <alignment horizontal="center" vertical="center"/>
    </xf>
    <xf numFmtId="0" fontId="48" fillId="0" borderId="9" xfId="0" applyFont="1" applyFill="1" applyBorder="1" applyAlignment="1">
      <alignment horizontal="center" vertical="center"/>
    </xf>
  </cellXfs>
  <cellStyles count="52">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常规 2 2"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49</xdr:row>
      <xdr:rowOff>0</xdr:rowOff>
    </xdr:from>
    <xdr:to>
      <xdr:col>1</xdr:col>
      <xdr:colOff>0</xdr:colOff>
      <xdr:row>49</xdr:row>
      <xdr:rowOff>0</xdr:rowOff>
    </xdr:to>
    <xdr:grpSp>
      <xdr:nvGrpSpPr>
        <xdr:cNvPr id="1" name="Group 461"/>
        <xdr:cNvGrpSpPr>
          <a:grpSpLocks/>
        </xdr:cNvGrpSpPr>
      </xdr:nvGrpSpPr>
      <xdr:grpSpPr>
        <a:xfrm>
          <a:off x="600075" y="23002875"/>
          <a:ext cx="0" cy="0"/>
          <a:chOff x="1031" y="1768"/>
          <a:chExt cx="2093" cy="2030"/>
        </a:xfrm>
        <a:solidFill>
          <a:srgbClr val="FFFFFF"/>
        </a:solidFill>
      </xdr:grpSpPr>
      <xdr:sp>
        <xdr:nvSpPr>
          <xdr:cNvPr id="2" name="Line 462"/>
          <xdr:cNvSpPr>
            <a:spLocks/>
          </xdr:cNvSpPr>
        </xdr:nvSpPr>
        <xdr:spPr>
          <a:xfrm>
            <a:off x="2077" y="1768"/>
            <a:ext cx="1047" cy="203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Line 463"/>
          <xdr:cNvSpPr>
            <a:spLocks/>
          </xdr:cNvSpPr>
        </xdr:nvSpPr>
        <xdr:spPr>
          <a:xfrm>
            <a:off x="1031" y="2783"/>
            <a:ext cx="2093" cy="101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TextBox 464"/>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要</a:t>
            </a:r>
          </a:p>
        </xdr:txBody>
      </xdr:sp>
      <xdr:sp>
        <xdr:nvSpPr>
          <xdr:cNvPr id="5" name="TextBox 465"/>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素</a:t>
            </a:r>
          </a:p>
        </xdr:txBody>
      </xdr:sp>
      <xdr:sp>
        <xdr:nvSpPr>
          <xdr:cNvPr id="6" name="TextBox 466"/>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得</a:t>
            </a:r>
          </a:p>
        </xdr:txBody>
      </xdr:sp>
      <xdr:sp>
        <xdr:nvSpPr>
          <xdr:cNvPr id="7" name="TextBox 467"/>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分</a:t>
            </a:r>
          </a:p>
        </xdr:txBody>
      </xdr:sp>
      <xdr:sp>
        <xdr:nvSpPr>
          <xdr:cNvPr id="8" name="TextBox 468"/>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顺</a:t>
            </a:r>
          </a:p>
        </xdr:txBody>
      </xdr:sp>
      <xdr:sp>
        <xdr:nvSpPr>
          <xdr:cNvPr id="9" name="TextBox 469"/>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序</a:t>
            </a:r>
          </a:p>
        </xdr:txBody>
      </xdr:sp>
      <xdr:sp>
        <xdr:nvSpPr>
          <xdr:cNvPr id="10" name="TextBox 470"/>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号</a:t>
            </a:r>
          </a:p>
        </xdr:txBody>
      </xdr:sp>
    </xdr:grpSp>
    <xdr:clientData/>
  </xdr:twoCellAnchor>
  <xdr:twoCellAnchor>
    <xdr:from>
      <xdr:col>1</xdr:col>
      <xdr:colOff>0</xdr:colOff>
      <xdr:row>49</xdr:row>
      <xdr:rowOff>0</xdr:rowOff>
    </xdr:from>
    <xdr:to>
      <xdr:col>1</xdr:col>
      <xdr:colOff>0</xdr:colOff>
      <xdr:row>49</xdr:row>
      <xdr:rowOff>0</xdr:rowOff>
    </xdr:to>
    <xdr:grpSp>
      <xdr:nvGrpSpPr>
        <xdr:cNvPr id="11" name="Group 471"/>
        <xdr:cNvGrpSpPr>
          <a:grpSpLocks/>
        </xdr:cNvGrpSpPr>
      </xdr:nvGrpSpPr>
      <xdr:grpSpPr>
        <a:xfrm>
          <a:off x="600075" y="23002875"/>
          <a:ext cx="0" cy="0"/>
          <a:chOff x="1031" y="1768"/>
          <a:chExt cx="2093" cy="2030"/>
        </a:xfrm>
        <a:solidFill>
          <a:srgbClr val="FFFFFF"/>
        </a:solidFill>
      </xdr:grpSpPr>
      <xdr:sp>
        <xdr:nvSpPr>
          <xdr:cNvPr id="12" name="Line 472"/>
          <xdr:cNvSpPr>
            <a:spLocks/>
          </xdr:cNvSpPr>
        </xdr:nvSpPr>
        <xdr:spPr>
          <a:xfrm>
            <a:off x="2077" y="1768"/>
            <a:ext cx="1047" cy="203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Line 473"/>
          <xdr:cNvSpPr>
            <a:spLocks/>
          </xdr:cNvSpPr>
        </xdr:nvSpPr>
        <xdr:spPr>
          <a:xfrm>
            <a:off x="1031" y="2783"/>
            <a:ext cx="2093" cy="101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TextBox 474"/>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要</a:t>
            </a:r>
          </a:p>
        </xdr:txBody>
      </xdr:sp>
      <xdr:sp>
        <xdr:nvSpPr>
          <xdr:cNvPr id="15" name="TextBox 475"/>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素</a:t>
            </a:r>
          </a:p>
        </xdr:txBody>
      </xdr:sp>
      <xdr:sp>
        <xdr:nvSpPr>
          <xdr:cNvPr id="16" name="TextBox 476"/>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得</a:t>
            </a:r>
          </a:p>
        </xdr:txBody>
      </xdr:sp>
      <xdr:sp>
        <xdr:nvSpPr>
          <xdr:cNvPr id="17" name="TextBox 477"/>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分</a:t>
            </a:r>
          </a:p>
        </xdr:txBody>
      </xdr:sp>
      <xdr:sp>
        <xdr:nvSpPr>
          <xdr:cNvPr id="18" name="TextBox 478"/>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顺</a:t>
            </a:r>
          </a:p>
        </xdr:txBody>
      </xdr:sp>
      <xdr:sp>
        <xdr:nvSpPr>
          <xdr:cNvPr id="19" name="TextBox 479"/>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序</a:t>
            </a:r>
          </a:p>
        </xdr:txBody>
      </xdr:sp>
      <xdr:sp>
        <xdr:nvSpPr>
          <xdr:cNvPr id="20" name="TextBox 480"/>
          <xdr:cNvSpPr txBox="1">
            <a:spLocks noChangeArrowheads="1"/>
          </xdr:cNvSpPr>
        </xdr:nvSpPr>
        <xdr:spPr>
          <a:xfrm>
            <a:off x="1031" y="6953250"/>
            <a:ext cx="0" cy="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号</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J72"/>
  <sheetViews>
    <sheetView tabSelected="1" view="pageBreakPreview" zoomScaleNormal="85" zoomScaleSheetLayoutView="100" workbookViewId="0" topLeftCell="A1">
      <selection activeCell="F5" sqref="F5"/>
    </sheetView>
  </sheetViews>
  <sheetFormatPr defaultColWidth="9.00390625" defaultRowHeight="15"/>
  <cols>
    <col min="2" max="2" width="15.28125" style="0" customWidth="1"/>
    <col min="3" max="3" width="12.00390625" style="0" customWidth="1"/>
    <col min="4" max="4" width="12.421875" style="0" customWidth="1"/>
    <col min="5" max="5" width="15.28125" style="0" customWidth="1"/>
    <col min="6" max="6" width="15.00390625" style="0" customWidth="1"/>
    <col min="7" max="7" width="15.28125" style="0" customWidth="1"/>
    <col min="8" max="8" width="20.8515625" style="0" customWidth="1"/>
    <col min="9" max="10" width="13.421875" style="0" customWidth="1"/>
  </cols>
  <sheetData>
    <row r="1" spans="1:10" ht="51" customHeight="1">
      <c r="A1" s="2" t="s">
        <v>0</v>
      </c>
      <c r="B1" s="2"/>
      <c r="C1" s="2"/>
      <c r="D1" s="2"/>
      <c r="E1" s="2"/>
      <c r="F1" s="2"/>
      <c r="G1" s="2"/>
      <c r="H1" s="2"/>
      <c r="I1" s="2"/>
      <c r="J1" s="2"/>
    </row>
    <row r="2" ht="37.5" customHeight="1"/>
    <row r="3" spans="1:10" ht="66.75" customHeight="1">
      <c r="A3" s="3" t="s">
        <v>1</v>
      </c>
      <c r="B3" s="3" t="s">
        <v>2</v>
      </c>
      <c r="C3" s="3" t="s">
        <v>3</v>
      </c>
      <c r="D3" s="3" t="s">
        <v>4</v>
      </c>
      <c r="E3" s="3" t="s">
        <v>5</v>
      </c>
      <c r="F3" s="3" t="s">
        <v>6</v>
      </c>
      <c r="G3" s="3" t="s">
        <v>7</v>
      </c>
      <c r="H3" s="12" t="s">
        <v>8</v>
      </c>
      <c r="I3" s="23" t="s">
        <v>9</v>
      </c>
      <c r="J3" s="23" t="s">
        <v>10</v>
      </c>
    </row>
    <row r="4" spans="1:10" s="1" customFormat="1" ht="36" customHeight="1">
      <c r="A4" s="4">
        <v>1</v>
      </c>
      <c r="B4" s="5" t="s">
        <v>11</v>
      </c>
      <c r="C4" s="6" t="s">
        <v>12</v>
      </c>
      <c r="D4" s="7" t="s">
        <v>13</v>
      </c>
      <c r="E4" s="13">
        <v>2206091103</v>
      </c>
      <c r="F4" s="14">
        <v>77</v>
      </c>
      <c r="G4" s="15" t="s">
        <v>14</v>
      </c>
      <c r="H4" s="16">
        <f aca="true" t="shared" si="0" ref="H4:H24">F4*0.4+G4*0.6</f>
        <v>82.64</v>
      </c>
      <c r="I4" s="24">
        <v>1</v>
      </c>
      <c r="J4" s="24" t="s">
        <v>15</v>
      </c>
    </row>
    <row r="5" spans="1:10" s="1" customFormat="1" ht="36" customHeight="1">
      <c r="A5" s="4">
        <v>2</v>
      </c>
      <c r="B5" s="5"/>
      <c r="C5" s="6"/>
      <c r="D5" s="7" t="s">
        <v>16</v>
      </c>
      <c r="E5" s="7">
        <v>2206091910</v>
      </c>
      <c r="F5" s="14">
        <v>73.4</v>
      </c>
      <c r="G5" s="15" t="s">
        <v>17</v>
      </c>
      <c r="H5" s="16">
        <f t="shared" si="0"/>
        <v>82.04</v>
      </c>
      <c r="I5" s="24">
        <v>2</v>
      </c>
      <c r="J5" s="24" t="s">
        <v>15</v>
      </c>
    </row>
    <row r="6" spans="1:10" s="1" customFormat="1" ht="36" customHeight="1">
      <c r="A6" s="4">
        <v>3</v>
      </c>
      <c r="B6" s="5"/>
      <c r="C6" s="6"/>
      <c r="D6" s="7" t="s">
        <v>18</v>
      </c>
      <c r="E6" s="7">
        <v>2206091513</v>
      </c>
      <c r="F6" s="14">
        <v>72.6</v>
      </c>
      <c r="G6" s="15" t="s">
        <v>19</v>
      </c>
      <c r="H6" s="16">
        <f t="shared" si="0"/>
        <v>80.22</v>
      </c>
      <c r="I6" s="24">
        <v>3</v>
      </c>
      <c r="J6" s="24" t="s">
        <v>15</v>
      </c>
    </row>
    <row r="7" spans="1:10" s="1" customFormat="1" ht="36" customHeight="1">
      <c r="A7" s="4">
        <v>4</v>
      </c>
      <c r="B7" s="5"/>
      <c r="C7" s="6"/>
      <c r="D7" s="7" t="s">
        <v>20</v>
      </c>
      <c r="E7" s="7">
        <v>2206090514</v>
      </c>
      <c r="F7" s="14">
        <v>71.6</v>
      </c>
      <c r="G7" s="15" t="s">
        <v>21</v>
      </c>
      <c r="H7" s="16">
        <f t="shared" si="0"/>
        <v>80.06</v>
      </c>
      <c r="I7" s="24">
        <v>4</v>
      </c>
      <c r="J7" s="24" t="s">
        <v>15</v>
      </c>
    </row>
    <row r="8" spans="1:10" s="1" customFormat="1" ht="36" customHeight="1">
      <c r="A8" s="4">
        <v>5</v>
      </c>
      <c r="B8" s="5"/>
      <c r="C8" s="6"/>
      <c r="D8" s="7" t="s">
        <v>22</v>
      </c>
      <c r="E8" s="7">
        <v>2206090214</v>
      </c>
      <c r="F8" s="14">
        <v>74.2</v>
      </c>
      <c r="G8" s="15" t="s">
        <v>23</v>
      </c>
      <c r="H8" s="16">
        <f t="shared" si="0"/>
        <v>79.504</v>
      </c>
      <c r="I8" s="24">
        <v>5</v>
      </c>
      <c r="J8" s="24" t="s">
        <v>15</v>
      </c>
    </row>
    <row r="9" spans="1:10" s="1" customFormat="1" ht="36" customHeight="1">
      <c r="A9" s="4">
        <v>6</v>
      </c>
      <c r="B9" s="5"/>
      <c r="C9" s="6"/>
      <c r="D9" s="7" t="s">
        <v>24</v>
      </c>
      <c r="E9" s="7">
        <v>2206090520</v>
      </c>
      <c r="F9" s="14">
        <v>69.6</v>
      </c>
      <c r="G9" s="15" t="s">
        <v>25</v>
      </c>
      <c r="H9" s="16">
        <f t="shared" si="0"/>
        <v>79.19999999999999</v>
      </c>
      <c r="I9" s="24">
        <v>6</v>
      </c>
      <c r="J9" s="24" t="s">
        <v>15</v>
      </c>
    </row>
    <row r="10" spans="1:10" s="1" customFormat="1" ht="36" customHeight="1">
      <c r="A10" s="4">
        <v>7</v>
      </c>
      <c r="B10" s="5"/>
      <c r="C10" s="6"/>
      <c r="D10" s="7" t="s">
        <v>26</v>
      </c>
      <c r="E10" s="7">
        <v>2206092216</v>
      </c>
      <c r="F10" s="14">
        <v>71.2</v>
      </c>
      <c r="G10" s="15" t="s">
        <v>27</v>
      </c>
      <c r="H10" s="16">
        <f t="shared" si="0"/>
        <v>79.12</v>
      </c>
      <c r="I10" s="24">
        <v>7</v>
      </c>
      <c r="J10" s="24" t="s">
        <v>15</v>
      </c>
    </row>
    <row r="11" spans="1:10" s="1" customFormat="1" ht="36" customHeight="1">
      <c r="A11" s="4">
        <v>8</v>
      </c>
      <c r="B11" s="5"/>
      <c r="C11" s="6"/>
      <c r="D11" s="7" t="s">
        <v>28</v>
      </c>
      <c r="E11" s="7">
        <v>2206092116</v>
      </c>
      <c r="F11" s="14">
        <v>70.5</v>
      </c>
      <c r="G11" s="15" t="s">
        <v>29</v>
      </c>
      <c r="H11" s="16">
        <f t="shared" si="0"/>
        <v>78.9</v>
      </c>
      <c r="I11" s="24">
        <v>8</v>
      </c>
      <c r="J11" s="24" t="s">
        <v>15</v>
      </c>
    </row>
    <row r="12" spans="1:10" s="1" customFormat="1" ht="36" customHeight="1">
      <c r="A12" s="4">
        <v>9</v>
      </c>
      <c r="B12" s="5"/>
      <c r="C12" s="6"/>
      <c r="D12" s="7" t="s">
        <v>30</v>
      </c>
      <c r="E12" s="7">
        <v>2206090202</v>
      </c>
      <c r="F12" s="14">
        <v>69.7</v>
      </c>
      <c r="G12" s="15" t="s">
        <v>31</v>
      </c>
      <c r="H12" s="16">
        <f t="shared" si="0"/>
        <v>78.49600000000001</v>
      </c>
      <c r="I12" s="24"/>
      <c r="J12" s="24"/>
    </row>
    <row r="13" spans="1:10" s="1" customFormat="1" ht="36" customHeight="1">
      <c r="A13" s="4">
        <v>10</v>
      </c>
      <c r="B13" s="5"/>
      <c r="C13" s="6"/>
      <c r="D13" s="7" t="s">
        <v>32</v>
      </c>
      <c r="E13" s="7">
        <v>2206092212</v>
      </c>
      <c r="F13" s="14">
        <v>70.5</v>
      </c>
      <c r="G13" s="15" t="s">
        <v>33</v>
      </c>
      <c r="H13" s="16">
        <f t="shared" si="0"/>
        <v>77.04</v>
      </c>
      <c r="I13" s="24"/>
      <c r="J13" s="24"/>
    </row>
    <row r="14" spans="1:10" s="1" customFormat="1" ht="36" customHeight="1">
      <c r="A14" s="4">
        <v>11</v>
      </c>
      <c r="B14" s="5"/>
      <c r="C14" s="6"/>
      <c r="D14" s="7" t="s">
        <v>34</v>
      </c>
      <c r="E14" s="7">
        <v>2206092127</v>
      </c>
      <c r="F14" s="14">
        <v>75</v>
      </c>
      <c r="G14" s="15" t="s">
        <v>35</v>
      </c>
      <c r="H14" s="16">
        <f t="shared" si="0"/>
        <v>76.812</v>
      </c>
      <c r="I14" s="24"/>
      <c r="J14" s="24"/>
    </row>
    <row r="15" spans="1:10" s="1" customFormat="1" ht="36" customHeight="1">
      <c r="A15" s="4">
        <v>12</v>
      </c>
      <c r="B15" s="5"/>
      <c r="C15" s="6"/>
      <c r="D15" s="7" t="s">
        <v>36</v>
      </c>
      <c r="E15" s="7">
        <v>2206090818</v>
      </c>
      <c r="F15" s="14">
        <v>69.9</v>
      </c>
      <c r="G15" s="15"/>
      <c r="H15" s="16">
        <f t="shared" si="0"/>
        <v>27.960000000000004</v>
      </c>
      <c r="I15" s="24" t="s">
        <v>37</v>
      </c>
      <c r="J15" s="25"/>
    </row>
    <row r="16" spans="1:10" s="1" customFormat="1" ht="36" customHeight="1">
      <c r="A16" s="4">
        <v>13</v>
      </c>
      <c r="B16" s="5" t="s">
        <v>11</v>
      </c>
      <c r="C16" s="6" t="s">
        <v>38</v>
      </c>
      <c r="D16" s="7" t="s">
        <v>39</v>
      </c>
      <c r="E16" s="7">
        <v>2206070623</v>
      </c>
      <c r="F16" s="14">
        <v>74.6</v>
      </c>
      <c r="G16" s="15" t="s">
        <v>40</v>
      </c>
      <c r="H16" s="16">
        <f t="shared" si="0"/>
        <v>83.72</v>
      </c>
      <c r="I16" s="24">
        <v>1</v>
      </c>
      <c r="J16" s="24" t="s">
        <v>15</v>
      </c>
    </row>
    <row r="17" spans="1:10" s="1" customFormat="1" ht="36" customHeight="1">
      <c r="A17" s="4">
        <v>14</v>
      </c>
      <c r="B17" s="5"/>
      <c r="C17" s="6"/>
      <c r="D17" s="7" t="s">
        <v>41</v>
      </c>
      <c r="E17" s="7">
        <v>2206072116</v>
      </c>
      <c r="F17" s="14">
        <v>73</v>
      </c>
      <c r="G17" s="15" t="s">
        <v>42</v>
      </c>
      <c r="H17" s="16">
        <f t="shared" si="0"/>
        <v>82.99600000000001</v>
      </c>
      <c r="I17" s="24">
        <v>2</v>
      </c>
      <c r="J17" s="24" t="s">
        <v>15</v>
      </c>
    </row>
    <row r="18" spans="1:10" s="1" customFormat="1" ht="36" customHeight="1">
      <c r="A18" s="4">
        <v>15</v>
      </c>
      <c r="B18" s="5"/>
      <c r="C18" s="6"/>
      <c r="D18" s="7" t="s">
        <v>43</v>
      </c>
      <c r="E18" s="7">
        <v>2206071426</v>
      </c>
      <c r="F18" s="14">
        <v>70.9</v>
      </c>
      <c r="G18" s="15" t="s">
        <v>44</v>
      </c>
      <c r="H18" s="16">
        <f t="shared" si="0"/>
        <v>81.94</v>
      </c>
      <c r="I18" s="24">
        <v>3</v>
      </c>
      <c r="J18" s="24" t="s">
        <v>15</v>
      </c>
    </row>
    <row r="19" spans="1:10" s="1" customFormat="1" ht="36" customHeight="1">
      <c r="A19" s="4">
        <v>16</v>
      </c>
      <c r="B19" s="5"/>
      <c r="C19" s="6"/>
      <c r="D19" s="7" t="s">
        <v>45</v>
      </c>
      <c r="E19" s="7">
        <v>2206071019</v>
      </c>
      <c r="F19" s="14">
        <v>70.5</v>
      </c>
      <c r="G19" s="15" t="s">
        <v>46</v>
      </c>
      <c r="H19" s="16">
        <f t="shared" si="0"/>
        <v>79.80000000000001</v>
      </c>
      <c r="I19" s="24">
        <v>4</v>
      </c>
      <c r="J19" s="24" t="s">
        <v>15</v>
      </c>
    </row>
    <row r="20" spans="1:10" s="1" customFormat="1" ht="36" customHeight="1">
      <c r="A20" s="4">
        <v>17</v>
      </c>
      <c r="B20" s="5"/>
      <c r="C20" s="6"/>
      <c r="D20" s="7" t="s">
        <v>47</v>
      </c>
      <c r="E20" s="7">
        <v>2206071120</v>
      </c>
      <c r="F20" s="14">
        <v>69.3</v>
      </c>
      <c r="G20" s="15" t="s">
        <v>48</v>
      </c>
      <c r="H20" s="16">
        <f t="shared" si="0"/>
        <v>79.44</v>
      </c>
      <c r="I20" s="24"/>
      <c r="J20" s="24"/>
    </row>
    <row r="21" spans="1:10" s="1" customFormat="1" ht="36" customHeight="1">
      <c r="A21" s="4">
        <v>18</v>
      </c>
      <c r="B21" s="5"/>
      <c r="C21" s="6"/>
      <c r="D21" s="7" t="s">
        <v>49</v>
      </c>
      <c r="E21" s="7">
        <v>2206070417</v>
      </c>
      <c r="F21" s="14">
        <v>70.2</v>
      </c>
      <c r="G21" s="15" t="s">
        <v>50</v>
      </c>
      <c r="H21" s="16">
        <f t="shared" si="0"/>
        <v>75.53999999999999</v>
      </c>
      <c r="I21" s="24"/>
      <c r="J21" s="24"/>
    </row>
    <row r="22" spans="1:10" s="1" customFormat="1" ht="36" customHeight="1">
      <c r="A22" s="4">
        <v>19</v>
      </c>
      <c r="B22" s="5" t="s">
        <v>11</v>
      </c>
      <c r="C22" s="6" t="s">
        <v>51</v>
      </c>
      <c r="D22" s="7" t="s">
        <v>52</v>
      </c>
      <c r="E22" s="7">
        <v>2206080201</v>
      </c>
      <c r="F22" s="14">
        <v>71.8</v>
      </c>
      <c r="G22" s="15" t="s">
        <v>53</v>
      </c>
      <c r="H22" s="16">
        <f t="shared" si="0"/>
        <v>80.62</v>
      </c>
      <c r="I22" s="24">
        <v>1</v>
      </c>
      <c r="J22" s="24" t="s">
        <v>15</v>
      </c>
    </row>
    <row r="23" spans="1:10" s="1" customFormat="1" ht="36" customHeight="1">
      <c r="A23" s="4">
        <v>20</v>
      </c>
      <c r="B23" s="5"/>
      <c r="C23" s="6"/>
      <c r="D23" s="7" t="s">
        <v>54</v>
      </c>
      <c r="E23" s="7">
        <v>2206082321</v>
      </c>
      <c r="F23" s="14">
        <v>71.6</v>
      </c>
      <c r="G23" s="15" t="s">
        <v>55</v>
      </c>
      <c r="H23" s="16">
        <f t="shared" si="0"/>
        <v>78.608</v>
      </c>
      <c r="I23" s="24">
        <v>2</v>
      </c>
      <c r="J23" s="24" t="s">
        <v>15</v>
      </c>
    </row>
    <row r="24" spans="1:10" s="1" customFormat="1" ht="36" customHeight="1">
      <c r="A24" s="4">
        <v>21</v>
      </c>
      <c r="B24" s="5"/>
      <c r="C24" s="6"/>
      <c r="D24" s="7" t="s">
        <v>56</v>
      </c>
      <c r="E24" s="7">
        <v>2206080906</v>
      </c>
      <c r="F24" s="14">
        <v>71.7</v>
      </c>
      <c r="G24" s="15" t="s">
        <v>57</v>
      </c>
      <c r="H24" s="16">
        <f t="shared" si="0"/>
        <v>77.16</v>
      </c>
      <c r="I24" s="24"/>
      <c r="J24" s="24"/>
    </row>
    <row r="25" spans="1:10" s="1" customFormat="1" ht="36" customHeight="1">
      <c r="A25" s="4">
        <v>22</v>
      </c>
      <c r="B25" s="8" t="s">
        <v>58</v>
      </c>
      <c r="C25" s="8" t="s">
        <v>59</v>
      </c>
      <c r="D25" s="9" t="s">
        <v>60</v>
      </c>
      <c r="E25" s="17" t="s">
        <v>61</v>
      </c>
      <c r="F25" s="18">
        <v>62.2</v>
      </c>
      <c r="G25" s="19" t="s">
        <v>62</v>
      </c>
      <c r="H25" s="20">
        <f aca="true" t="shared" si="1" ref="H4:H67">F25*0.4+G25*0.6</f>
        <v>74.56</v>
      </c>
      <c r="I25" s="8">
        <v>1</v>
      </c>
      <c r="J25" s="8" t="s">
        <v>15</v>
      </c>
    </row>
    <row r="26" spans="1:10" s="1" customFormat="1" ht="36" customHeight="1">
      <c r="A26" s="4">
        <v>23</v>
      </c>
      <c r="B26" s="8"/>
      <c r="C26" s="8"/>
      <c r="D26" s="9" t="s">
        <v>63</v>
      </c>
      <c r="E26" s="17" t="s">
        <v>64</v>
      </c>
      <c r="F26" s="18">
        <v>64.3</v>
      </c>
      <c r="G26" s="19" t="s">
        <v>65</v>
      </c>
      <c r="H26" s="20">
        <f t="shared" si="1"/>
        <v>72.916</v>
      </c>
      <c r="I26" s="8">
        <v>2</v>
      </c>
      <c r="J26" s="8" t="s">
        <v>15</v>
      </c>
    </row>
    <row r="27" spans="1:10" s="1" customFormat="1" ht="36" customHeight="1">
      <c r="A27" s="4">
        <v>24</v>
      </c>
      <c r="B27" s="8"/>
      <c r="C27" s="8"/>
      <c r="D27" s="9" t="s">
        <v>66</v>
      </c>
      <c r="E27" s="17" t="s">
        <v>67</v>
      </c>
      <c r="F27" s="18">
        <v>62.1</v>
      </c>
      <c r="G27" s="19"/>
      <c r="H27" s="20">
        <f t="shared" si="1"/>
        <v>24.840000000000003</v>
      </c>
      <c r="I27" s="8" t="s">
        <v>37</v>
      </c>
      <c r="J27" s="26"/>
    </row>
    <row r="28" spans="1:10" s="1" customFormat="1" ht="36" customHeight="1">
      <c r="A28" s="4">
        <v>25</v>
      </c>
      <c r="B28" s="8" t="s">
        <v>58</v>
      </c>
      <c r="C28" s="8" t="s">
        <v>68</v>
      </c>
      <c r="D28" s="9" t="s">
        <v>69</v>
      </c>
      <c r="E28" s="21" t="s">
        <v>70</v>
      </c>
      <c r="F28" s="18">
        <v>52.5</v>
      </c>
      <c r="G28" s="19" t="s">
        <v>71</v>
      </c>
      <c r="H28" s="20">
        <f t="shared" si="1"/>
        <v>71.376</v>
      </c>
      <c r="I28" s="8">
        <v>1</v>
      </c>
      <c r="J28" s="8" t="s">
        <v>15</v>
      </c>
    </row>
    <row r="29" spans="1:10" s="1" customFormat="1" ht="36" customHeight="1">
      <c r="A29" s="4">
        <v>26</v>
      </c>
      <c r="B29" s="8"/>
      <c r="C29" s="8"/>
      <c r="D29" s="9" t="s">
        <v>72</v>
      </c>
      <c r="E29" s="21" t="s">
        <v>73</v>
      </c>
      <c r="F29" s="18">
        <v>53.2</v>
      </c>
      <c r="G29" s="19" t="s">
        <v>62</v>
      </c>
      <c r="H29" s="20">
        <f t="shared" si="1"/>
        <v>70.96000000000001</v>
      </c>
      <c r="I29" s="8">
        <v>2</v>
      </c>
      <c r="J29" s="8" t="s">
        <v>15</v>
      </c>
    </row>
    <row r="30" spans="1:10" s="1" customFormat="1" ht="36" customHeight="1">
      <c r="A30" s="4">
        <v>27</v>
      </c>
      <c r="B30" s="8"/>
      <c r="C30" s="8"/>
      <c r="D30" s="9" t="s">
        <v>74</v>
      </c>
      <c r="E30" s="21" t="s">
        <v>75</v>
      </c>
      <c r="F30" s="18">
        <v>60.4</v>
      </c>
      <c r="G30" s="19"/>
      <c r="H30" s="20">
        <f t="shared" si="1"/>
        <v>24.16</v>
      </c>
      <c r="I30" s="8" t="s">
        <v>37</v>
      </c>
      <c r="J30" s="26"/>
    </row>
    <row r="31" spans="1:10" s="1" customFormat="1" ht="36" customHeight="1">
      <c r="A31" s="4">
        <v>28</v>
      </c>
      <c r="B31" s="8" t="s">
        <v>58</v>
      </c>
      <c r="C31" s="8" t="s">
        <v>76</v>
      </c>
      <c r="D31" s="9" t="s">
        <v>77</v>
      </c>
      <c r="E31" s="21" t="s">
        <v>78</v>
      </c>
      <c r="F31" s="18">
        <v>70.1</v>
      </c>
      <c r="G31" s="19" t="s">
        <v>79</v>
      </c>
      <c r="H31" s="20">
        <f t="shared" si="1"/>
        <v>81.8</v>
      </c>
      <c r="I31" s="8">
        <v>1</v>
      </c>
      <c r="J31" s="8" t="s">
        <v>15</v>
      </c>
    </row>
    <row r="32" spans="1:10" s="1" customFormat="1" ht="36" customHeight="1">
      <c r="A32" s="4">
        <v>29</v>
      </c>
      <c r="B32" s="8"/>
      <c r="C32" s="8"/>
      <c r="D32" s="9" t="s">
        <v>80</v>
      </c>
      <c r="E32" s="21" t="s">
        <v>81</v>
      </c>
      <c r="F32" s="18">
        <v>68.5</v>
      </c>
      <c r="G32" s="19" t="s">
        <v>82</v>
      </c>
      <c r="H32" s="20">
        <f t="shared" si="1"/>
        <v>79.612</v>
      </c>
      <c r="I32" s="8">
        <v>2</v>
      </c>
      <c r="J32" s="8" t="s">
        <v>15</v>
      </c>
    </row>
    <row r="33" spans="1:10" s="1" customFormat="1" ht="36" customHeight="1">
      <c r="A33" s="4">
        <v>30</v>
      </c>
      <c r="B33" s="8"/>
      <c r="C33" s="8"/>
      <c r="D33" s="9" t="s">
        <v>83</v>
      </c>
      <c r="E33" s="21" t="s">
        <v>84</v>
      </c>
      <c r="F33" s="18">
        <v>73.3</v>
      </c>
      <c r="G33" s="19" t="s">
        <v>85</v>
      </c>
      <c r="H33" s="20">
        <f t="shared" si="1"/>
        <v>79.47999999999999</v>
      </c>
      <c r="I33" s="8">
        <v>3</v>
      </c>
      <c r="J33" s="8"/>
    </row>
    <row r="34" spans="1:10" s="1" customFormat="1" ht="36" customHeight="1">
      <c r="A34" s="4">
        <v>31</v>
      </c>
      <c r="B34" s="8" t="s">
        <v>58</v>
      </c>
      <c r="C34" s="8" t="s">
        <v>86</v>
      </c>
      <c r="D34" s="9" t="s">
        <v>87</v>
      </c>
      <c r="E34" s="21" t="s">
        <v>88</v>
      </c>
      <c r="F34" s="18">
        <v>72.4</v>
      </c>
      <c r="G34" s="19" t="s">
        <v>89</v>
      </c>
      <c r="H34" s="20">
        <f t="shared" si="1"/>
        <v>81.04</v>
      </c>
      <c r="I34" s="8">
        <v>1</v>
      </c>
      <c r="J34" s="8" t="s">
        <v>15</v>
      </c>
    </row>
    <row r="35" spans="1:10" s="1" customFormat="1" ht="36" customHeight="1">
      <c r="A35" s="4">
        <v>32</v>
      </c>
      <c r="B35" s="8"/>
      <c r="C35" s="8"/>
      <c r="D35" s="9" t="s">
        <v>90</v>
      </c>
      <c r="E35" s="21" t="s">
        <v>91</v>
      </c>
      <c r="F35" s="18">
        <v>69.7</v>
      </c>
      <c r="G35" s="19" t="s">
        <v>92</v>
      </c>
      <c r="H35" s="20">
        <f t="shared" si="1"/>
        <v>78.4</v>
      </c>
      <c r="I35" s="8">
        <v>2</v>
      </c>
      <c r="J35" s="8" t="s">
        <v>15</v>
      </c>
    </row>
    <row r="36" spans="1:10" s="1" customFormat="1" ht="36" customHeight="1">
      <c r="A36" s="4">
        <v>33</v>
      </c>
      <c r="B36" s="8"/>
      <c r="C36" s="8"/>
      <c r="D36" s="9" t="s">
        <v>93</v>
      </c>
      <c r="E36" s="21" t="s">
        <v>94</v>
      </c>
      <c r="F36" s="18">
        <v>66.1</v>
      </c>
      <c r="G36" s="19" t="s">
        <v>95</v>
      </c>
      <c r="H36" s="20">
        <f t="shared" si="1"/>
        <v>77.56</v>
      </c>
      <c r="I36" s="8">
        <v>3</v>
      </c>
      <c r="J36" s="8" t="s">
        <v>15</v>
      </c>
    </row>
    <row r="37" spans="1:10" s="1" customFormat="1" ht="36" customHeight="1">
      <c r="A37" s="4">
        <v>34</v>
      </c>
      <c r="B37" s="8"/>
      <c r="C37" s="8"/>
      <c r="D37" s="9" t="s">
        <v>96</v>
      </c>
      <c r="E37" s="21" t="s">
        <v>97</v>
      </c>
      <c r="F37" s="18">
        <v>70.5</v>
      </c>
      <c r="G37" s="19" t="s">
        <v>33</v>
      </c>
      <c r="H37" s="20">
        <f t="shared" si="1"/>
        <v>77.04</v>
      </c>
      <c r="I37" s="8">
        <v>4</v>
      </c>
      <c r="J37" s="8" t="s">
        <v>15</v>
      </c>
    </row>
    <row r="38" spans="1:10" s="1" customFormat="1" ht="36" customHeight="1">
      <c r="A38" s="4">
        <v>35</v>
      </c>
      <c r="B38" s="8"/>
      <c r="C38" s="8"/>
      <c r="D38" s="9" t="s">
        <v>98</v>
      </c>
      <c r="E38" s="21" t="s">
        <v>99</v>
      </c>
      <c r="F38" s="18">
        <v>70.9</v>
      </c>
      <c r="G38" s="19"/>
      <c r="H38" s="20">
        <f t="shared" si="1"/>
        <v>28.360000000000003</v>
      </c>
      <c r="I38" s="8" t="s">
        <v>37</v>
      </c>
      <c r="J38" s="26"/>
    </row>
    <row r="39" spans="1:10" s="1" customFormat="1" ht="36" customHeight="1">
      <c r="A39" s="4">
        <v>36</v>
      </c>
      <c r="B39" s="8"/>
      <c r="C39" s="8"/>
      <c r="D39" s="9" t="s">
        <v>100</v>
      </c>
      <c r="E39" s="21" t="s">
        <v>101</v>
      </c>
      <c r="F39" s="18">
        <v>66.8</v>
      </c>
      <c r="G39" s="19"/>
      <c r="H39" s="20">
        <f t="shared" si="1"/>
        <v>26.72</v>
      </c>
      <c r="I39" s="8" t="s">
        <v>37</v>
      </c>
      <c r="J39" s="26"/>
    </row>
    <row r="40" spans="1:10" s="1" customFormat="1" ht="36" customHeight="1">
      <c r="A40" s="4">
        <v>37</v>
      </c>
      <c r="B40" s="8" t="s">
        <v>58</v>
      </c>
      <c r="C40" s="8" t="s">
        <v>102</v>
      </c>
      <c r="D40" s="9" t="s">
        <v>103</v>
      </c>
      <c r="E40" s="21" t="s">
        <v>104</v>
      </c>
      <c r="F40" s="18">
        <v>63.5</v>
      </c>
      <c r="G40" s="19" t="s">
        <v>105</v>
      </c>
      <c r="H40" s="20">
        <f t="shared" si="1"/>
        <v>80</v>
      </c>
      <c r="I40" s="8">
        <v>1</v>
      </c>
      <c r="J40" s="8" t="s">
        <v>15</v>
      </c>
    </row>
    <row r="41" spans="1:10" s="1" customFormat="1" ht="36" customHeight="1">
      <c r="A41" s="4">
        <v>38</v>
      </c>
      <c r="B41" s="8"/>
      <c r="C41" s="8"/>
      <c r="D41" s="9" t="s">
        <v>106</v>
      </c>
      <c r="E41" s="21" t="s">
        <v>107</v>
      </c>
      <c r="F41" s="18">
        <v>63.6</v>
      </c>
      <c r="G41" s="19" t="s">
        <v>108</v>
      </c>
      <c r="H41" s="20">
        <f t="shared" si="1"/>
        <v>77.39999999999999</v>
      </c>
      <c r="I41" s="8">
        <v>2</v>
      </c>
      <c r="J41" s="8" t="s">
        <v>15</v>
      </c>
    </row>
    <row r="42" spans="1:10" s="1" customFormat="1" ht="36" customHeight="1">
      <c r="A42" s="4">
        <v>39</v>
      </c>
      <c r="B42" s="8"/>
      <c r="C42" s="8"/>
      <c r="D42" s="9" t="s">
        <v>109</v>
      </c>
      <c r="E42" s="21" t="s">
        <v>110</v>
      </c>
      <c r="F42" s="18">
        <v>60.9</v>
      </c>
      <c r="G42" s="19" t="s">
        <v>111</v>
      </c>
      <c r="H42" s="20">
        <f t="shared" si="1"/>
        <v>75.84</v>
      </c>
      <c r="I42" s="8">
        <v>3</v>
      </c>
      <c r="J42" s="8" t="s">
        <v>15</v>
      </c>
    </row>
    <row r="43" spans="1:10" s="1" customFormat="1" ht="36" customHeight="1">
      <c r="A43" s="4">
        <v>40</v>
      </c>
      <c r="B43" s="8"/>
      <c r="C43" s="8"/>
      <c r="D43" s="9" t="s">
        <v>112</v>
      </c>
      <c r="E43" s="21" t="s">
        <v>113</v>
      </c>
      <c r="F43" s="18">
        <v>64.6</v>
      </c>
      <c r="G43" s="19" t="s">
        <v>114</v>
      </c>
      <c r="H43" s="20">
        <f t="shared" si="1"/>
        <v>75.28</v>
      </c>
      <c r="I43" s="8">
        <v>4</v>
      </c>
      <c r="J43" s="8" t="s">
        <v>15</v>
      </c>
    </row>
    <row r="44" spans="1:10" s="1" customFormat="1" ht="36" customHeight="1">
      <c r="A44" s="4">
        <v>41</v>
      </c>
      <c r="B44" s="8"/>
      <c r="C44" s="8"/>
      <c r="D44" s="9" t="s">
        <v>115</v>
      </c>
      <c r="E44" s="21" t="s">
        <v>116</v>
      </c>
      <c r="F44" s="18">
        <v>65.9</v>
      </c>
      <c r="G44" s="19" t="s">
        <v>117</v>
      </c>
      <c r="H44" s="20">
        <f t="shared" si="1"/>
        <v>74.96000000000001</v>
      </c>
      <c r="I44" s="8">
        <v>5</v>
      </c>
      <c r="J44" s="8" t="s">
        <v>15</v>
      </c>
    </row>
    <row r="45" spans="1:10" s="1" customFormat="1" ht="36" customHeight="1">
      <c r="A45" s="4">
        <v>42</v>
      </c>
      <c r="B45" s="8"/>
      <c r="C45" s="8"/>
      <c r="D45" s="9" t="s">
        <v>118</v>
      </c>
      <c r="E45" s="21" t="s">
        <v>119</v>
      </c>
      <c r="F45" s="18">
        <v>61.5</v>
      </c>
      <c r="G45" s="19" t="s">
        <v>120</v>
      </c>
      <c r="H45" s="20">
        <f t="shared" si="1"/>
        <v>74.52000000000001</v>
      </c>
      <c r="I45" s="8">
        <v>6</v>
      </c>
      <c r="J45" s="8" t="s">
        <v>15</v>
      </c>
    </row>
    <row r="46" spans="1:10" s="1" customFormat="1" ht="36" customHeight="1">
      <c r="A46" s="4">
        <v>43</v>
      </c>
      <c r="B46" s="8"/>
      <c r="C46" s="8"/>
      <c r="D46" s="9" t="s">
        <v>121</v>
      </c>
      <c r="E46" s="21" t="s">
        <v>122</v>
      </c>
      <c r="F46" s="18">
        <v>60.5</v>
      </c>
      <c r="G46" s="19" t="s">
        <v>120</v>
      </c>
      <c r="H46" s="20">
        <f t="shared" si="1"/>
        <v>74.12</v>
      </c>
      <c r="I46" s="8">
        <v>7</v>
      </c>
      <c r="J46" s="8"/>
    </row>
    <row r="47" spans="1:10" s="1" customFormat="1" ht="36" customHeight="1">
      <c r="A47" s="4">
        <v>44</v>
      </c>
      <c r="B47" s="8"/>
      <c r="C47" s="8"/>
      <c r="D47" s="9" t="s">
        <v>123</v>
      </c>
      <c r="E47" s="21" t="s">
        <v>124</v>
      </c>
      <c r="F47" s="18">
        <v>61.6</v>
      </c>
      <c r="G47" s="19" t="s">
        <v>125</v>
      </c>
      <c r="H47" s="20">
        <f t="shared" si="1"/>
        <v>73.84</v>
      </c>
      <c r="I47" s="8">
        <v>8</v>
      </c>
      <c r="J47" s="8"/>
    </row>
    <row r="48" spans="1:10" s="1" customFormat="1" ht="36" customHeight="1">
      <c r="A48" s="4">
        <v>45</v>
      </c>
      <c r="B48" s="8"/>
      <c r="C48" s="8"/>
      <c r="D48" s="9" t="s">
        <v>126</v>
      </c>
      <c r="E48" s="21" t="s">
        <v>127</v>
      </c>
      <c r="F48" s="18">
        <v>62.6</v>
      </c>
      <c r="G48" s="19"/>
      <c r="H48" s="20">
        <f t="shared" si="1"/>
        <v>25.040000000000003</v>
      </c>
      <c r="I48" s="8" t="s">
        <v>37</v>
      </c>
      <c r="J48" s="26"/>
    </row>
    <row r="49" spans="1:10" s="1" customFormat="1" ht="36" customHeight="1">
      <c r="A49" s="4">
        <v>46</v>
      </c>
      <c r="B49" s="10" t="s">
        <v>128</v>
      </c>
      <c r="C49" s="8" t="s">
        <v>129</v>
      </c>
      <c r="D49" s="11" t="s">
        <v>130</v>
      </c>
      <c r="E49" s="11" t="s">
        <v>131</v>
      </c>
      <c r="F49" s="18">
        <v>77.1</v>
      </c>
      <c r="G49" s="19" t="s">
        <v>132</v>
      </c>
      <c r="H49" s="20">
        <f t="shared" si="1"/>
        <v>83.69999999999999</v>
      </c>
      <c r="I49" s="8">
        <v>1</v>
      </c>
      <c r="J49" s="8" t="s">
        <v>15</v>
      </c>
    </row>
    <row r="50" spans="1:10" s="1" customFormat="1" ht="36" customHeight="1">
      <c r="A50" s="4">
        <v>47</v>
      </c>
      <c r="B50" s="10"/>
      <c r="C50" s="8"/>
      <c r="D50" s="11" t="s">
        <v>133</v>
      </c>
      <c r="E50" s="11" t="s">
        <v>134</v>
      </c>
      <c r="F50" s="18">
        <v>76.8</v>
      </c>
      <c r="G50" s="19" t="s">
        <v>135</v>
      </c>
      <c r="H50" s="20">
        <f t="shared" si="1"/>
        <v>82.97999999999999</v>
      </c>
      <c r="I50" s="8">
        <v>2</v>
      </c>
      <c r="J50" s="8" t="s">
        <v>15</v>
      </c>
    </row>
    <row r="51" spans="1:10" s="1" customFormat="1" ht="36" customHeight="1">
      <c r="A51" s="4">
        <v>48</v>
      </c>
      <c r="B51" s="10"/>
      <c r="C51" s="8"/>
      <c r="D51" s="11" t="s">
        <v>136</v>
      </c>
      <c r="E51" s="11" t="s">
        <v>137</v>
      </c>
      <c r="F51" s="22">
        <v>75.4</v>
      </c>
      <c r="G51" s="19" t="s">
        <v>53</v>
      </c>
      <c r="H51" s="20">
        <f t="shared" si="1"/>
        <v>82.06</v>
      </c>
      <c r="I51" s="8"/>
      <c r="J51" s="8"/>
    </row>
    <row r="52" spans="1:10" s="1" customFormat="1" ht="36" customHeight="1">
      <c r="A52" s="4">
        <v>49</v>
      </c>
      <c r="B52" s="10" t="s">
        <v>128</v>
      </c>
      <c r="C52" s="8" t="s">
        <v>138</v>
      </c>
      <c r="D52" s="11" t="s">
        <v>139</v>
      </c>
      <c r="E52" s="11" t="s">
        <v>140</v>
      </c>
      <c r="F52" s="18">
        <v>76.3</v>
      </c>
      <c r="G52" s="19" t="s">
        <v>141</v>
      </c>
      <c r="H52" s="20">
        <f t="shared" si="1"/>
        <v>80.8</v>
      </c>
      <c r="I52" s="8">
        <v>1</v>
      </c>
      <c r="J52" s="8" t="s">
        <v>15</v>
      </c>
    </row>
    <row r="53" spans="1:10" s="1" customFormat="1" ht="36" customHeight="1">
      <c r="A53" s="4">
        <v>50</v>
      </c>
      <c r="B53" s="10"/>
      <c r="C53" s="8"/>
      <c r="D53" s="11" t="s">
        <v>142</v>
      </c>
      <c r="E53" s="11" t="s">
        <v>143</v>
      </c>
      <c r="F53" s="22">
        <v>69.7</v>
      </c>
      <c r="G53" s="19" t="s">
        <v>144</v>
      </c>
      <c r="H53" s="20">
        <f t="shared" si="1"/>
        <v>78.82000000000001</v>
      </c>
      <c r="I53" s="8">
        <v>2</v>
      </c>
      <c r="J53" s="8" t="s">
        <v>15</v>
      </c>
    </row>
    <row r="54" spans="1:10" s="1" customFormat="1" ht="36" customHeight="1">
      <c r="A54" s="4">
        <v>51</v>
      </c>
      <c r="B54" s="10"/>
      <c r="C54" s="8"/>
      <c r="D54" s="11" t="s">
        <v>145</v>
      </c>
      <c r="E54" s="11" t="s">
        <v>146</v>
      </c>
      <c r="F54" s="18">
        <v>70.4</v>
      </c>
      <c r="G54" s="19" t="s">
        <v>141</v>
      </c>
      <c r="H54" s="20">
        <f t="shared" si="1"/>
        <v>78.44</v>
      </c>
      <c r="I54" s="8"/>
      <c r="J54" s="8"/>
    </row>
    <row r="55" spans="1:10" s="1" customFormat="1" ht="36" customHeight="1">
      <c r="A55" s="4">
        <v>52</v>
      </c>
      <c r="B55" s="10" t="s">
        <v>128</v>
      </c>
      <c r="C55" s="8" t="s">
        <v>12</v>
      </c>
      <c r="D55" s="11" t="s">
        <v>147</v>
      </c>
      <c r="E55" s="11" t="s">
        <v>148</v>
      </c>
      <c r="F55" s="18">
        <v>68.2</v>
      </c>
      <c r="G55" s="19" t="s">
        <v>141</v>
      </c>
      <c r="H55" s="20">
        <f t="shared" si="1"/>
        <v>77.56</v>
      </c>
      <c r="I55" s="8">
        <v>1</v>
      </c>
      <c r="J55" s="8" t="s">
        <v>15</v>
      </c>
    </row>
    <row r="56" spans="1:10" s="1" customFormat="1" ht="36" customHeight="1">
      <c r="A56" s="4">
        <v>53</v>
      </c>
      <c r="B56" s="10"/>
      <c r="C56" s="8"/>
      <c r="D56" s="11" t="s">
        <v>149</v>
      </c>
      <c r="E56" s="11" t="s">
        <v>150</v>
      </c>
      <c r="F56" s="18">
        <v>66.8</v>
      </c>
      <c r="G56" s="19" t="s">
        <v>85</v>
      </c>
      <c r="H56" s="20">
        <f t="shared" si="1"/>
        <v>76.88</v>
      </c>
      <c r="I56" s="8">
        <v>2</v>
      </c>
      <c r="J56" s="8" t="s">
        <v>15</v>
      </c>
    </row>
    <row r="57" spans="1:10" s="1" customFormat="1" ht="36" customHeight="1">
      <c r="A57" s="4">
        <v>54</v>
      </c>
      <c r="B57" s="10"/>
      <c r="C57" s="8"/>
      <c r="D57" s="11" t="s">
        <v>151</v>
      </c>
      <c r="E57" s="11" t="s">
        <v>152</v>
      </c>
      <c r="F57" s="18">
        <v>66</v>
      </c>
      <c r="G57" s="19" t="s">
        <v>153</v>
      </c>
      <c r="H57" s="20">
        <f t="shared" si="1"/>
        <v>76.44</v>
      </c>
      <c r="I57" s="8">
        <v>3</v>
      </c>
      <c r="J57" s="8" t="s">
        <v>15</v>
      </c>
    </row>
    <row r="58" spans="1:10" s="1" customFormat="1" ht="36" customHeight="1">
      <c r="A58" s="4">
        <v>55</v>
      </c>
      <c r="B58" s="10"/>
      <c r="C58" s="8"/>
      <c r="D58" s="11" t="s">
        <v>154</v>
      </c>
      <c r="E58" s="11" t="s">
        <v>155</v>
      </c>
      <c r="F58" s="18">
        <v>63.8</v>
      </c>
      <c r="G58" s="19" t="s">
        <v>141</v>
      </c>
      <c r="H58" s="20">
        <f t="shared" si="1"/>
        <v>75.8</v>
      </c>
      <c r="I58" s="8">
        <v>4</v>
      </c>
      <c r="J58" s="8" t="s">
        <v>15</v>
      </c>
    </row>
    <row r="59" spans="1:10" s="1" customFormat="1" ht="36" customHeight="1">
      <c r="A59" s="4">
        <v>56</v>
      </c>
      <c r="B59" s="10"/>
      <c r="C59" s="8"/>
      <c r="D59" s="11" t="s">
        <v>156</v>
      </c>
      <c r="E59" s="11" t="s">
        <v>157</v>
      </c>
      <c r="F59" s="22">
        <v>62.6</v>
      </c>
      <c r="G59" s="19" t="s">
        <v>27</v>
      </c>
      <c r="H59" s="20">
        <f t="shared" si="1"/>
        <v>75.68</v>
      </c>
      <c r="I59" s="8"/>
      <c r="J59" s="8"/>
    </row>
    <row r="60" spans="1:10" s="1" customFormat="1" ht="36" customHeight="1">
      <c r="A60" s="4">
        <v>57</v>
      </c>
      <c r="B60" s="10"/>
      <c r="C60" s="8"/>
      <c r="D60" s="11" t="s">
        <v>158</v>
      </c>
      <c r="E60" s="11" t="s">
        <v>157</v>
      </c>
      <c r="F60" s="18">
        <v>63</v>
      </c>
      <c r="G60" s="19"/>
      <c r="H60" s="20">
        <f t="shared" si="1"/>
        <v>25.200000000000003</v>
      </c>
      <c r="I60" s="8" t="s">
        <v>37</v>
      </c>
      <c r="J60" s="26"/>
    </row>
    <row r="61" spans="1:10" s="1" customFormat="1" ht="36" customHeight="1">
      <c r="A61" s="4">
        <v>58</v>
      </c>
      <c r="B61" s="10" t="s">
        <v>128</v>
      </c>
      <c r="C61" s="8" t="s">
        <v>68</v>
      </c>
      <c r="D61" s="11" t="s">
        <v>159</v>
      </c>
      <c r="E61" s="11" t="s">
        <v>160</v>
      </c>
      <c r="F61" s="18">
        <v>73</v>
      </c>
      <c r="G61" s="19" t="s">
        <v>161</v>
      </c>
      <c r="H61" s="20">
        <f t="shared" si="1"/>
        <v>84.46000000000001</v>
      </c>
      <c r="I61" s="8">
        <v>1</v>
      </c>
      <c r="J61" s="8" t="s">
        <v>15</v>
      </c>
    </row>
    <row r="62" spans="1:10" s="1" customFormat="1" ht="36" customHeight="1">
      <c r="A62" s="4">
        <v>59</v>
      </c>
      <c r="B62" s="10"/>
      <c r="C62" s="8"/>
      <c r="D62" s="11" t="s">
        <v>162</v>
      </c>
      <c r="E62" s="11" t="s">
        <v>163</v>
      </c>
      <c r="F62" s="18">
        <v>59.3</v>
      </c>
      <c r="G62" s="19" t="s">
        <v>164</v>
      </c>
      <c r="H62" s="20">
        <f t="shared" si="1"/>
        <v>75.38</v>
      </c>
      <c r="I62" s="8">
        <v>2</v>
      </c>
      <c r="J62" s="8" t="s">
        <v>15</v>
      </c>
    </row>
    <row r="63" spans="1:10" s="1" customFormat="1" ht="36" customHeight="1">
      <c r="A63" s="4">
        <v>60</v>
      </c>
      <c r="B63" s="10"/>
      <c r="C63" s="8"/>
      <c r="D63" s="11" t="s">
        <v>165</v>
      </c>
      <c r="E63" s="11" t="s">
        <v>166</v>
      </c>
      <c r="F63" s="22">
        <v>58.7</v>
      </c>
      <c r="G63" s="19" t="s">
        <v>167</v>
      </c>
      <c r="H63" s="20">
        <f t="shared" si="1"/>
        <v>74.30000000000001</v>
      </c>
      <c r="I63" s="8">
        <v>3</v>
      </c>
      <c r="J63" s="8" t="s">
        <v>15</v>
      </c>
    </row>
    <row r="64" spans="1:10" s="1" customFormat="1" ht="36" customHeight="1">
      <c r="A64" s="4">
        <v>61</v>
      </c>
      <c r="B64" s="10"/>
      <c r="C64" s="8"/>
      <c r="D64" s="11" t="s">
        <v>168</v>
      </c>
      <c r="E64" s="11" t="s">
        <v>169</v>
      </c>
      <c r="F64" s="18">
        <v>61.3</v>
      </c>
      <c r="G64" s="19" t="s">
        <v>62</v>
      </c>
      <c r="H64" s="20">
        <f t="shared" si="1"/>
        <v>74.2</v>
      </c>
      <c r="I64" s="8">
        <v>4</v>
      </c>
      <c r="J64" s="8" t="s">
        <v>15</v>
      </c>
    </row>
    <row r="65" spans="1:10" s="1" customFormat="1" ht="36" customHeight="1">
      <c r="A65" s="4">
        <v>62</v>
      </c>
      <c r="B65" s="10"/>
      <c r="C65" s="8"/>
      <c r="D65" s="11" t="s">
        <v>170</v>
      </c>
      <c r="E65" s="11" t="s">
        <v>171</v>
      </c>
      <c r="F65" s="22">
        <v>56</v>
      </c>
      <c r="G65" s="19" t="s">
        <v>172</v>
      </c>
      <c r="H65" s="20">
        <f t="shared" si="1"/>
        <v>70.64</v>
      </c>
      <c r="I65" s="8"/>
      <c r="J65" s="8"/>
    </row>
    <row r="66" spans="1:10" s="1" customFormat="1" ht="36" customHeight="1">
      <c r="A66" s="4">
        <v>63</v>
      </c>
      <c r="B66" s="10"/>
      <c r="C66" s="8"/>
      <c r="D66" s="11" t="s">
        <v>173</v>
      </c>
      <c r="E66" s="11" t="s">
        <v>174</v>
      </c>
      <c r="F66" s="18">
        <v>67.8</v>
      </c>
      <c r="G66" s="19"/>
      <c r="H66" s="20">
        <f t="shared" si="1"/>
        <v>27.12</v>
      </c>
      <c r="I66" s="8" t="s">
        <v>37</v>
      </c>
      <c r="J66" s="26"/>
    </row>
    <row r="67" spans="1:10" s="1" customFormat="1" ht="36" customHeight="1">
      <c r="A67" s="4">
        <v>64</v>
      </c>
      <c r="B67" s="10" t="s">
        <v>128</v>
      </c>
      <c r="C67" s="8" t="s">
        <v>175</v>
      </c>
      <c r="D67" s="11" t="s">
        <v>176</v>
      </c>
      <c r="E67" s="11" t="s">
        <v>177</v>
      </c>
      <c r="F67" s="18">
        <v>69.9</v>
      </c>
      <c r="G67" s="19" t="s">
        <v>178</v>
      </c>
      <c r="H67" s="20">
        <f t="shared" si="1"/>
        <v>80.52</v>
      </c>
      <c r="I67" s="8">
        <v>1</v>
      </c>
      <c r="J67" s="8" t="s">
        <v>15</v>
      </c>
    </row>
    <row r="68" spans="1:10" s="1" customFormat="1" ht="36" customHeight="1">
      <c r="A68" s="4">
        <v>65</v>
      </c>
      <c r="B68" s="10"/>
      <c r="C68" s="8"/>
      <c r="D68" s="11" t="s">
        <v>179</v>
      </c>
      <c r="E68" s="11" t="s">
        <v>180</v>
      </c>
      <c r="F68" s="18">
        <v>74.6</v>
      </c>
      <c r="G68" s="19" t="s">
        <v>120</v>
      </c>
      <c r="H68" s="20">
        <f aca="true" t="shared" si="2" ref="H68:H72">F68*0.4+G68*0.6</f>
        <v>79.76</v>
      </c>
      <c r="I68" s="8">
        <v>2</v>
      </c>
      <c r="J68" s="8" t="s">
        <v>15</v>
      </c>
    </row>
    <row r="69" spans="1:10" s="1" customFormat="1" ht="36" customHeight="1">
      <c r="A69" s="4">
        <v>66</v>
      </c>
      <c r="B69" s="10"/>
      <c r="C69" s="8"/>
      <c r="D69" s="11" t="s">
        <v>181</v>
      </c>
      <c r="E69" s="11" t="s">
        <v>182</v>
      </c>
      <c r="F69" s="18">
        <v>69.5</v>
      </c>
      <c r="G69" s="19" t="s">
        <v>62</v>
      </c>
      <c r="H69" s="20">
        <f t="shared" si="2"/>
        <v>77.48</v>
      </c>
      <c r="I69" s="8"/>
      <c r="J69" s="8"/>
    </row>
    <row r="70" spans="1:10" s="1" customFormat="1" ht="36" customHeight="1">
      <c r="A70" s="4">
        <v>67</v>
      </c>
      <c r="B70" s="10" t="s">
        <v>128</v>
      </c>
      <c r="C70" s="8" t="s">
        <v>183</v>
      </c>
      <c r="D70" s="11" t="s">
        <v>184</v>
      </c>
      <c r="E70" s="11" t="s">
        <v>185</v>
      </c>
      <c r="F70" s="22">
        <v>63.5</v>
      </c>
      <c r="G70" s="19" t="s">
        <v>186</v>
      </c>
      <c r="H70" s="20">
        <f t="shared" si="2"/>
        <v>80.852</v>
      </c>
      <c r="I70" s="8">
        <v>1</v>
      </c>
      <c r="J70" s="8" t="s">
        <v>15</v>
      </c>
    </row>
    <row r="71" spans="1:10" s="1" customFormat="1" ht="36" customHeight="1">
      <c r="A71" s="4">
        <v>68</v>
      </c>
      <c r="B71" s="10"/>
      <c r="C71" s="8"/>
      <c r="D71" s="11" t="s">
        <v>187</v>
      </c>
      <c r="E71" s="11" t="s">
        <v>188</v>
      </c>
      <c r="F71" s="18">
        <v>75.1</v>
      </c>
      <c r="G71" s="19" t="s">
        <v>189</v>
      </c>
      <c r="H71" s="20">
        <f t="shared" si="2"/>
        <v>78.592</v>
      </c>
      <c r="I71" s="8">
        <v>2</v>
      </c>
      <c r="J71" s="8" t="s">
        <v>15</v>
      </c>
    </row>
    <row r="72" spans="1:10" s="1" customFormat="1" ht="36" customHeight="1">
      <c r="A72" s="4">
        <v>69</v>
      </c>
      <c r="B72" s="10"/>
      <c r="C72" s="8"/>
      <c r="D72" s="11" t="s">
        <v>190</v>
      </c>
      <c r="E72" s="11" t="s">
        <v>191</v>
      </c>
      <c r="F72" s="18">
        <v>65</v>
      </c>
      <c r="G72" s="19" t="s">
        <v>192</v>
      </c>
      <c r="H72" s="20">
        <f t="shared" si="2"/>
        <v>74.9</v>
      </c>
      <c r="I72" s="8"/>
      <c r="J72" s="8"/>
    </row>
  </sheetData>
  <sheetProtection/>
  <mergeCells count="29">
    <mergeCell ref="A1:J1"/>
    <mergeCell ref="B4:B15"/>
    <mergeCell ref="B16:B21"/>
    <mergeCell ref="B22:B24"/>
    <mergeCell ref="B25:B27"/>
    <mergeCell ref="B28:B30"/>
    <mergeCell ref="B31:B33"/>
    <mergeCell ref="B34:B39"/>
    <mergeCell ref="B40:B48"/>
    <mergeCell ref="B49:B51"/>
    <mergeCell ref="B52:B54"/>
    <mergeCell ref="B55:B60"/>
    <mergeCell ref="B61:B66"/>
    <mergeCell ref="B67:B69"/>
    <mergeCell ref="B70:B72"/>
    <mergeCell ref="C4:C15"/>
    <mergeCell ref="C16:C21"/>
    <mergeCell ref="C22:C24"/>
    <mergeCell ref="C25:C27"/>
    <mergeCell ref="C28:C30"/>
    <mergeCell ref="C31:C33"/>
    <mergeCell ref="C34:C39"/>
    <mergeCell ref="C40:C48"/>
    <mergeCell ref="C49:C51"/>
    <mergeCell ref="C52:C54"/>
    <mergeCell ref="C55:C60"/>
    <mergeCell ref="C61:C66"/>
    <mergeCell ref="C67:C69"/>
    <mergeCell ref="C70:C72"/>
  </mergeCells>
  <printOptions/>
  <pageMargins left="0.7" right="0.7" top="0.75" bottom="0.75" header="0.3" footer="0.3"/>
  <pageSetup horizontalDpi="200" verticalDpi="200" orientation="portrait" paperSize="9" scale="50"/>
  <rowBreaks count="2" manualBreakCount="2">
    <brk id="33" max="255" man="1"/>
    <brk id="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jnak</cp:lastModifiedBy>
  <dcterms:created xsi:type="dcterms:W3CDTF">2006-09-16T03:21:00Z</dcterms:created>
  <dcterms:modified xsi:type="dcterms:W3CDTF">2022-08-03T14:02:52Z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2052-11.8.2.1115</vt:lpwstr>
  </property>
  <property fmtid="{D5CDD505-2E9C-101B-9397-08002B2CF9AE}" pid="3" name="I">
    <vt:lpwstr>C81C31D51A627B5E10E7E96204A929AE</vt:lpwstr>
  </property>
  <property fmtid="{D5CDD505-2E9C-101B-9397-08002B2CF9AE}" pid="4" name="퀀_generated_2.-2147483648">
    <vt:i4>2052</vt:i4>
  </property>
</Properties>
</file>