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<sst xmlns="http://schemas.openxmlformats.org/spreadsheetml/2006/main" count="180" uniqueCount="93">
  <si>
    <t>济南市园林绿化工程质量与安全中心公开招聘面试人选总成绩及进入考察范围人选名单</t>
  </si>
  <si>
    <t>岗位序号</t>
  </si>
  <si>
    <t>岗位名称</t>
  </si>
  <si>
    <t>岗位类别</t>
  </si>
  <si>
    <t>招聘人数</t>
  </si>
  <si>
    <t>考察比例</t>
  </si>
  <si>
    <t>序号</t>
  </si>
  <si>
    <t>姓名</t>
  </si>
  <si>
    <t>准考证号</t>
  </si>
  <si>
    <t>笔试成绩</t>
  </si>
  <si>
    <t>面试
成绩</t>
  </si>
  <si>
    <t>总成绩</t>
  </si>
  <si>
    <t>是否进入考察范围</t>
  </si>
  <si>
    <t>工程质量监督A</t>
  </si>
  <si>
    <t>专业技术岗</t>
  </si>
  <si>
    <t>1：2</t>
  </si>
  <si>
    <t>侯斌</t>
  </si>
  <si>
    <t>是</t>
  </si>
  <si>
    <t>龚远博</t>
  </si>
  <si>
    <t>宋浩峪</t>
  </si>
  <si>
    <t>翟雯雯</t>
  </si>
  <si>
    <t>李旭</t>
  </si>
  <si>
    <t>周静</t>
  </si>
  <si>
    <t>单良</t>
  </si>
  <si>
    <t>谭红妍</t>
  </si>
  <si>
    <t>王璐</t>
  </si>
  <si>
    <t>否</t>
  </si>
  <si>
    <t>王晓艺</t>
  </si>
  <si>
    <t>侯丛丛</t>
  </si>
  <si>
    <t>韩旸</t>
  </si>
  <si>
    <t>裴斌</t>
  </si>
  <si>
    <t>刘文慧</t>
  </si>
  <si>
    <t>李媛</t>
  </si>
  <si>
    <t>季新月</t>
  </si>
  <si>
    <t>余春坪</t>
  </si>
  <si>
    <t>缺考</t>
  </si>
  <si>
    <t>王晓</t>
  </si>
  <si>
    <t>马志伟</t>
  </si>
  <si>
    <t>李萍</t>
  </si>
  <si>
    <t>工程质量监督B</t>
  </si>
  <si>
    <t>张园</t>
  </si>
  <si>
    <t>徐航</t>
  </si>
  <si>
    <t>常庆鹏</t>
  </si>
  <si>
    <t>孙学铭</t>
  </si>
  <si>
    <t>牟林</t>
  </si>
  <si>
    <t>高天颖</t>
  </si>
  <si>
    <t>史若凡</t>
  </si>
  <si>
    <t>蔺宏远</t>
  </si>
  <si>
    <t>王晓峰</t>
  </si>
  <si>
    <t>王玉奉</t>
  </si>
  <si>
    <t>工程质量监督C</t>
  </si>
  <si>
    <t>邹子辰</t>
  </si>
  <si>
    <t>冯春颖</t>
  </si>
  <si>
    <t>杨笑笑</t>
  </si>
  <si>
    <t>冯曼琳</t>
  </si>
  <si>
    <t>司倩倩</t>
  </si>
  <si>
    <t>司钰珠</t>
  </si>
  <si>
    <t>肖彤</t>
  </si>
  <si>
    <t>毕倚冉</t>
  </si>
  <si>
    <t>王晓璐</t>
  </si>
  <si>
    <t>张锡齐</t>
  </si>
  <si>
    <t>郎咸林</t>
  </si>
  <si>
    <t>迟苗苗</t>
  </si>
  <si>
    <t>陈虹</t>
  </si>
  <si>
    <t>钱金森</t>
  </si>
  <si>
    <t>李印虎</t>
  </si>
  <si>
    <t>工程质量监督D</t>
  </si>
  <si>
    <t>潘铭</t>
  </si>
  <si>
    <t>赵田</t>
  </si>
  <si>
    <t>马平</t>
  </si>
  <si>
    <t>工程安全监督</t>
  </si>
  <si>
    <t>万纯新</t>
  </si>
  <si>
    <t>李丽娟</t>
  </si>
  <si>
    <t>高玉翠</t>
  </si>
  <si>
    <t>张源</t>
  </si>
  <si>
    <t>王斌</t>
  </si>
  <si>
    <t>张国营</t>
  </si>
  <si>
    <t>吕莎莎</t>
  </si>
  <si>
    <t>张晓庆</t>
  </si>
  <si>
    <t>彭敏</t>
  </si>
  <si>
    <t>郭成</t>
  </si>
  <si>
    <t>财务管理</t>
  </si>
  <si>
    <t>林振宇</t>
  </si>
  <si>
    <t>孙慧</t>
  </si>
  <si>
    <t>李春蕾</t>
  </si>
  <si>
    <t>刘学昭</t>
  </si>
  <si>
    <t>杨俊茹</t>
  </si>
  <si>
    <t>综合管理</t>
  </si>
  <si>
    <t>常馨元</t>
  </si>
  <si>
    <t>潘筱沁</t>
  </si>
  <si>
    <t>董其源</t>
  </si>
  <si>
    <t>王潇</t>
  </si>
  <si>
    <t>魏轩</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</si>
</sst>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等线"/>
      <charset val="134"/>
      <scheme val="minor"/>
    </font>
    <font>
      <b/>
      <sz val="18"/>
      <color indexed="8"/>
      <name val="宋体"/>
      <charset val="134"/>
    </font>
    <font>
      <b/>
      <sz val="13"/>
      <color indexed="8"/>
      <name val="宋体"/>
      <charset val="134"/>
    </font>
    <font>
      <sz val="10"/>
      <color theme="1"/>
      <name val="宋体"/>
      <charset val="134"/>
    </font>
    <font>
      <b/>
      <sz val="13"/>
      <name val="宋体"/>
      <charset val="134"/>
    </font>
    <font>
      <b/>
      <sz val="10"/>
      <color theme="1"/>
      <name val="宋体"/>
      <charset val="134"/>
    </font>
    <font>
      <b/>
      <sz val="11"/>
      <name val="宋体"/>
      <charset val="134"/>
    </font>
    <font>
      <sz val="11"/>
      <color theme="1"/>
      <name val="等线"/>
      <charset val="0"/>
      <scheme val="minor"/>
    </font>
    <font>
      <sz val="11"/>
      <color theme="0"/>
      <name val="等线"/>
      <charset val="0"/>
      <scheme val="minor"/>
    </font>
    <font>
      <b/>
      <sz val="18"/>
      <color theme="3"/>
      <name val="等线"/>
      <charset val="134"/>
      <scheme val="minor"/>
    </font>
    <font>
      <b/>
      <sz val="11"/>
      <color theme="3"/>
      <name val="等线"/>
      <charset val="134"/>
      <scheme val="minor"/>
    </font>
    <font>
      <b/>
      <sz val="11"/>
      <color theme="1"/>
      <name val="等线"/>
      <charset val="0"/>
      <scheme val="minor"/>
    </font>
    <font>
      <i/>
      <sz val="11"/>
      <color rgb="FF7F7F7F"/>
      <name val="等线"/>
      <charset val="0"/>
      <scheme val="minor"/>
    </font>
    <font>
      <b/>
      <sz val="11"/>
      <color rgb="FFFFFFFF"/>
      <name val="等线"/>
      <charset val="0"/>
      <scheme val="minor"/>
    </font>
    <font>
      <u/>
      <sz val="11"/>
      <color rgb="FF0000FF"/>
      <name val="等线"/>
      <charset val="0"/>
      <scheme val="minor"/>
    </font>
    <font>
      <sz val="11"/>
      <color rgb="FFFF0000"/>
      <name val="等线"/>
      <charset val="0"/>
      <scheme val="minor"/>
    </font>
    <font>
      <b/>
      <sz val="15"/>
      <color theme="3"/>
      <name val="等线"/>
      <charset val="134"/>
      <scheme val="minor"/>
    </font>
    <font>
      <u/>
      <sz val="11"/>
      <color rgb="FF800080"/>
      <name val="等线"/>
      <charset val="0"/>
      <scheme val="minor"/>
    </font>
    <font>
      <sz val="11"/>
      <color rgb="FF3F3F76"/>
      <name val="等线"/>
      <charset val="0"/>
      <scheme val="minor"/>
    </font>
    <font>
      <b/>
      <sz val="11"/>
      <color rgb="FFFA7D00"/>
      <name val="等线"/>
      <charset val="0"/>
      <scheme val="minor"/>
    </font>
    <font>
      <b/>
      <sz val="11"/>
      <color rgb="FF3F3F3F"/>
      <name val="等线"/>
      <charset val="0"/>
      <scheme val="minor"/>
    </font>
    <font>
      <b/>
      <sz val="13"/>
      <color theme="3"/>
      <name val="等线"/>
      <charset val="134"/>
      <scheme val="minor"/>
    </font>
    <font>
      <sz val="11"/>
      <color rgb="FF9C6500"/>
      <name val="等线"/>
      <charset val="0"/>
      <scheme val="minor"/>
    </font>
    <font>
      <sz val="11"/>
      <color rgb="FF006100"/>
      <name val="等线"/>
      <charset val="0"/>
      <scheme val="minor"/>
    </font>
    <font>
      <sz val="11"/>
      <color rgb="FFFA7D00"/>
      <name val="等线"/>
      <charset val="0"/>
      <scheme val="minor"/>
    </font>
    <font>
      <sz val="11"/>
      <color rgb="FF9C0006"/>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0" fontId="8" fillId="11"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20" fillId="13" borderId="10" applyNumberFormat="false" applyAlignment="false" applyProtection="false">
      <alignment vertical="center"/>
    </xf>
    <xf numFmtId="0" fontId="13" fillId="7" borderId="7" applyNumberFormat="false" applyAlignment="false" applyProtection="false">
      <alignment vertical="center"/>
    </xf>
    <xf numFmtId="0" fontId="25" fillId="30"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21" fillId="0" borderId="8" applyNumberFormat="false" applyFill="false" applyAlignment="false" applyProtection="false">
      <alignment vertical="center"/>
    </xf>
    <xf numFmtId="0" fontId="7"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31" borderId="0" applyNumberFormat="false" applyBorder="false" applyAlignment="false" applyProtection="false">
      <alignment vertical="center"/>
    </xf>
    <xf numFmtId="0" fontId="10" fillId="0" borderId="5" applyNumberFormat="false" applyFill="false" applyAlignment="false" applyProtection="false">
      <alignment vertical="center"/>
    </xf>
    <xf numFmtId="0" fontId="11" fillId="0" borderId="6" applyNumberFormat="false" applyFill="false" applyAlignment="false" applyProtection="false">
      <alignment vertical="center"/>
    </xf>
    <xf numFmtId="0" fontId="7" fillId="19"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8"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7" fillId="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14" borderId="0" applyNumberFormat="false" applyBorder="false" applyAlignment="false" applyProtection="false">
      <alignment vertical="center"/>
    </xf>
    <xf numFmtId="0" fontId="0" fillId="20" borderId="11" applyNumberFormat="false" applyFont="false" applyAlignment="false" applyProtection="false">
      <alignment vertical="center"/>
    </xf>
    <xf numFmtId="0" fontId="8" fillId="27"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22" fillId="21" borderId="0" applyNumberFormat="false" applyBorder="false" applyAlignment="false" applyProtection="false">
      <alignment vertical="center"/>
    </xf>
    <xf numFmtId="0" fontId="19" fillId="13" borderId="9" applyNumberFormat="false" applyAlignment="false" applyProtection="false">
      <alignment vertical="center"/>
    </xf>
    <xf numFmtId="0" fontId="8" fillId="8"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8"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18" fillId="10" borderId="9"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6">
    <xf numFmtId="0" fontId="0" fillId="0" borderId="0" xfId="0"/>
    <xf numFmtId="0" fontId="0" fillId="0" borderId="0" xfId="0" applyAlignment="true">
      <alignment horizontal="center" vertical="center"/>
    </xf>
    <xf numFmtId="49" fontId="0" fillId="0" borderId="0" xfId="0" applyNumberFormat="true"/>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0" fontId="3" fillId="0" borderId="2" xfId="0" applyFont="true" applyBorder="true" applyAlignment="true">
      <alignment horizontal="center" vertical="center"/>
    </xf>
    <xf numFmtId="0" fontId="3" fillId="0" borderId="3" xfId="0" applyFont="true" applyBorder="true" applyAlignment="true">
      <alignment horizontal="center" vertical="center"/>
    </xf>
    <xf numFmtId="0" fontId="3" fillId="0" borderId="4" xfId="0" applyFont="true" applyBorder="true" applyAlignment="true">
      <alignment horizontal="center" vertical="center"/>
    </xf>
    <xf numFmtId="0" fontId="4" fillId="0" borderId="1" xfId="0" applyFont="true" applyBorder="true" applyAlignment="true">
      <alignment horizontal="center" vertical="center" wrapText="true"/>
    </xf>
    <xf numFmtId="49" fontId="3" fillId="0" borderId="2" xfId="0" applyNumberFormat="true" applyFont="true" applyBorder="true" applyAlignment="true">
      <alignment horizontal="center" vertical="center"/>
    </xf>
    <xf numFmtId="0" fontId="5" fillId="0" borderId="1" xfId="0" applyFont="true" applyBorder="true" applyAlignment="true">
      <alignment horizontal="center" vertical="center"/>
    </xf>
    <xf numFmtId="49" fontId="3" fillId="0" borderId="3" xfId="0" applyNumberFormat="true" applyFont="true" applyBorder="true" applyAlignment="true">
      <alignment horizontal="center" vertical="center"/>
    </xf>
    <xf numFmtId="49" fontId="3" fillId="0" borderId="4" xfId="0" applyNumberFormat="true" applyFont="true" applyBorder="true" applyAlignment="true">
      <alignment horizontal="center" vertical="center"/>
    </xf>
    <xf numFmtId="0" fontId="6" fillId="0" borderId="1" xfId="0" applyFont="true" applyBorder="true" applyAlignment="true">
      <alignment horizontal="center" vertical="center" wrapText="true"/>
    </xf>
    <xf numFmtId="176" fontId="5" fillId="0" borderId="1" xfId="0" applyNumberFormat="true"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0"/>
  <sheetViews>
    <sheetView tabSelected="1" workbookViewId="0">
      <selection activeCell="A1" sqref="A1:L1"/>
    </sheetView>
  </sheetViews>
  <sheetFormatPr defaultColWidth="9" defaultRowHeight="15"/>
  <cols>
    <col min="1" max="1" width="6.5" customWidth="true"/>
    <col min="2" max="2" width="12.875" customWidth="true"/>
    <col min="3" max="3" width="10.375" customWidth="true"/>
    <col min="4" max="4" width="10.875" customWidth="true"/>
    <col min="5" max="5" width="10.25" style="2" customWidth="true"/>
    <col min="8" max="8" width="15.4166666666667" customWidth="true"/>
    <col min="9" max="9" width="7.41666666666667" customWidth="true"/>
    <col min="10" max="10" width="8.41666666666667" customWidth="true"/>
    <col min="11" max="11" width="10.625" customWidth="true"/>
  </cols>
  <sheetData>
    <row r="1" ht="66.5" customHeight="true" spans="1:12">
      <c r="A1" s="3" t="s">
        <v>0</v>
      </c>
      <c r="B1" s="3"/>
      <c r="C1" s="3"/>
      <c r="D1" s="3"/>
      <c r="E1" s="3"/>
      <c r="F1" s="3"/>
      <c r="G1" s="3"/>
      <c r="H1" s="3"/>
      <c r="I1" s="3"/>
      <c r="J1" s="3"/>
      <c r="K1" s="3"/>
      <c r="L1" s="3"/>
    </row>
    <row r="2" ht="48" customHeight="true" spans="1:12">
      <c r="A2" s="4" t="s">
        <v>1</v>
      </c>
      <c r="B2" s="5" t="s">
        <v>2</v>
      </c>
      <c r="C2" s="5" t="s">
        <v>3</v>
      </c>
      <c r="D2" s="5" t="s">
        <v>4</v>
      </c>
      <c r="E2" s="5" t="s">
        <v>5</v>
      </c>
      <c r="F2" s="4" t="s">
        <v>6</v>
      </c>
      <c r="G2" s="5" t="s">
        <v>7</v>
      </c>
      <c r="H2" s="9" t="s">
        <v>8</v>
      </c>
      <c r="I2" s="5" t="s">
        <v>9</v>
      </c>
      <c r="J2" s="9" t="s">
        <v>10</v>
      </c>
      <c r="K2" s="9" t="s">
        <v>11</v>
      </c>
      <c r="L2" s="14" t="s">
        <v>12</v>
      </c>
    </row>
    <row r="3" s="1" customFormat="true" ht="35" customHeight="true" spans="1:12">
      <c r="A3" s="6">
        <v>1</v>
      </c>
      <c r="B3" s="6" t="s">
        <v>13</v>
      </c>
      <c r="C3" s="6" t="s">
        <v>14</v>
      </c>
      <c r="D3" s="6">
        <v>4</v>
      </c>
      <c r="E3" s="10" t="s">
        <v>15</v>
      </c>
      <c r="F3" s="11">
        <v>1</v>
      </c>
      <c r="G3" s="11" t="s">
        <v>16</v>
      </c>
      <c r="H3" s="11">
        <v>2206020513</v>
      </c>
      <c r="I3" s="15">
        <v>76.4</v>
      </c>
      <c r="J3" s="15">
        <v>87.38</v>
      </c>
      <c r="K3" s="15">
        <v>81.89</v>
      </c>
      <c r="L3" s="11" t="s">
        <v>17</v>
      </c>
    </row>
    <row r="4" s="1" customFormat="true" ht="35" customHeight="true" spans="1:12">
      <c r="A4" s="7"/>
      <c r="B4" s="7"/>
      <c r="C4" s="7"/>
      <c r="D4" s="7"/>
      <c r="E4" s="12"/>
      <c r="F4" s="11">
        <v>2</v>
      </c>
      <c r="G4" s="11" t="s">
        <v>18</v>
      </c>
      <c r="H4" s="11">
        <v>2206020409</v>
      </c>
      <c r="I4" s="15">
        <v>71.4</v>
      </c>
      <c r="J4" s="15">
        <v>86.52</v>
      </c>
      <c r="K4" s="15">
        <v>78.96</v>
      </c>
      <c r="L4" s="11" t="s">
        <v>17</v>
      </c>
    </row>
    <row r="5" s="1" customFormat="true" ht="35" customHeight="true" spans="1:12">
      <c r="A5" s="7"/>
      <c r="B5" s="7"/>
      <c r="C5" s="7"/>
      <c r="D5" s="7"/>
      <c r="E5" s="12"/>
      <c r="F5" s="11">
        <v>3</v>
      </c>
      <c r="G5" s="11" t="s">
        <v>19</v>
      </c>
      <c r="H5" s="11">
        <v>2206020503</v>
      </c>
      <c r="I5" s="15">
        <v>68.6</v>
      </c>
      <c r="J5" s="15">
        <v>87.24</v>
      </c>
      <c r="K5" s="15">
        <v>77.92</v>
      </c>
      <c r="L5" s="11" t="s">
        <v>17</v>
      </c>
    </row>
    <row r="6" s="1" customFormat="true" ht="35" customHeight="true" spans="1:12">
      <c r="A6" s="7"/>
      <c r="B6" s="7"/>
      <c r="C6" s="7"/>
      <c r="D6" s="7"/>
      <c r="E6" s="12"/>
      <c r="F6" s="11">
        <v>4</v>
      </c>
      <c r="G6" s="11" t="s">
        <v>20</v>
      </c>
      <c r="H6" s="11">
        <v>2206020422</v>
      </c>
      <c r="I6" s="15">
        <v>73.1</v>
      </c>
      <c r="J6" s="15">
        <v>82.46</v>
      </c>
      <c r="K6" s="15">
        <v>77.78</v>
      </c>
      <c r="L6" s="11" t="s">
        <v>17</v>
      </c>
    </row>
    <row r="7" s="1" customFormat="true" ht="35" customHeight="true" spans="1:12">
      <c r="A7" s="7"/>
      <c r="B7" s="7"/>
      <c r="C7" s="7"/>
      <c r="D7" s="7"/>
      <c r="E7" s="12"/>
      <c r="F7" s="11">
        <v>5</v>
      </c>
      <c r="G7" s="11" t="s">
        <v>21</v>
      </c>
      <c r="H7" s="11">
        <v>2206020223</v>
      </c>
      <c r="I7" s="15">
        <v>70.7</v>
      </c>
      <c r="J7" s="15">
        <v>84.64</v>
      </c>
      <c r="K7" s="15">
        <v>77.67</v>
      </c>
      <c r="L7" s="11" t="s">
        <v>17</v>
      </c>
    </row>
    <row r="8" s="1" customFormat="true" ht="35" customHeight="true" spans="1:12">
      <c r="A8" s="7"/>
      <c r="B8" s="7"/>
      <c r="C8" s="7"/>
      <c r="D8" s="7"/>
      <c r="E8" s="12"/>
      <c r="F8" s="11">
        <v>6</v>
      </c>
      <c r="G8" s="11" t="s">
        <v>22</v>
      </c>
      <c r="H8" s="11">
        <v>2206020423</v>
      </c>
      <c r="I8" s="15">
        <v>71.2</v>
      </c>
      <c r="J8" s="15">
        <v>83.24</v>
      </c>
      <c r="K8" s="15">
        <v>77.22</v>
      </c>
      <c r="L8" s="11" t="s">
        <v>17</v>
      </c>
    </row>
    <row r="9" s="1" customFormat="true" ht="35" customHeight="true" spans="1:12">
      <c r="A9" s="7"/>
      <c r="B9" s="7"/>
      <c r="C9" s="7"/>
      <c r="D9" s="7"/>
      <c r="E9" s="12"/>
      <c r="F9" s="11">
        <v>7</v>
      </c>
      <c r="G9" s="11" t="s">
        <v>23</v>
      </c>
      <c r="H9" s="11">
        <v>2206020202</v>
      </c>
      <c r="I9" s="15">
        <v>68.6</v>
      </c>
      <c r="J9" s="15">
        <v>84</v>
      </c>
      <c r="K9" s="15">
        <f>0.5*I9+0.5*J9</f>
        <v>76.3</v>
      </c>
      <c r="L9" s="11" t="s">
        <v>17</v>
      </c>
    </row>
    <row r="10" s="1" customFormat="true" ht="35" customHeight="true" spans="1:12">
      <c r="A10" s="7"/>
      <c r="B10" s="7"/>
      <c r="C10" s="7"/>
      <c r="D10" s="7"/>
      <c r="E10" s="12"/>
      <c r="F10" s="11">
        <v>8</v>
      </c>
      <c r="G10" s="11" t="s">
        <v>24</v>
      </c>
      <c r="H10" s="11">
        <v>2206020324</v>
      </c>
      <c r="I10" s="15">
        <v>70.2</v>
      </c>
      <c r="J10" s="15">
        <v>82.32</v>
      </c>
      <c r="K10" s="15">
        <f>0.5*I10+0.5*J10</f>
        <v>76.26</v>
      </c>
      <c r="L10" s="11" t="s">
        <v>17</v>
      </c>
    </row>
    <row r="11" s="1" customFormat="true" ht="35" customHeight="true" spans="1:12">
      <c r="A11" s="7"/>
      <c r="B11" s="7"/>
      <c r="C11" s="7"/>
      <c r="D11" s="7"/>
      <c r="E11" s="12"/>
      <c r="F11" s="11">
        <v>9</v>
      </c>
      <c r="G11" s="11" t="s">
        <v>25</v>
      </c>
      <c r="H11" s="11">
        <v>2206020205</v>
      </c>
      <c r="I11" s="15">
        <v>67.6</v>
      </c>
      <c r="J11" s="15">
        <v>84.72</v>
      </c>
      <c r="K11" s="15">
        <f t="shared" ref="K11:K18" si="0">0.5*I11+0.5*J11</f>
        <v>76.16</v>
      </c>
      <c r="L11" s="11" t="s">
        <v>26</v>
      </c>
    </row>
    <row r="12" s="1" customFormat="true" ht="35" customHeight="true" spans="1:12">
      <c r="A12" s="7"/>
      <c r="B12" s="7"/>
      <c r="C12" s="7"/>
      <c r="D12" s="7"/>
      <c r="E12" s="12"/>
      <c r="F12" s="11">
        <v>10</v>
      </c>
      <c r="G12" s="11" t="s">
        <v>27</v>
      </c>
      <c r="H12" s="11">
        <v>2206020209</v>
      </c>
      <c r="I12" s="15">
        <v>66.3</v>
      </c>
      <c r="J12" s="15">
        <v>84.66</v>
      </c>
      <c r="K12" s="15">
        <f t="shared" si="0"/>
        <v>75.48</v>
      </c>
      <c r="L12" s="11" t="s">
        <v>26</v>
      </c>
    </row>
    <row r="13" s="1" customFormat="true" ht="35" customHeight="true" spans="1:12">
      <c r="A13" s="7"/>
      <c r="B13" s="7"/>
      <c r="C13" s="7"/>
      <c r="D13" s="7"/>
      <c r="E13" s="12"/>
      <c r="F13" s="11">
        <v>11</v>
      </c>
      <c r="G13" s="11" t="s">
        <v>28</v>
      </c>
      <c r="H13" s="11">
        <v>2206020317</v>
      </c>
      <c r="I13" s="15">
        <v>67.1</v>
      </c>
      <c r="J13" s="15">
        <v>83.82</v>
      </c>
      <c r="K13" s="15">
        <f t="shared" si="0"/>
        <v>75.46</v>
      </c>
      <c r="L13" s="11" t="s">
        <v>26</v>
      </c>
    </row>
    <row r="14" s="1" customFormat="true" ht="35" customHeight="true" spans="1:12">
      <c r="A14" s="7"/>
      <c r="B14" s="7"/>
      <c r="C14" s="7"/>
      <c r="D14" s="7"/>
      <c r="E14" s="12"/>
      <c r="F14" s="11">
        <v>12</v>
      </c>
      <c r="G14" s="11" t="s">
        <v>29</v>
      </c>
      <c r="H14" s="11">
        <v>2206020417</v>
      </c>
      <c r="I14" s="15">
        <v>65.2</v>
      </c>
      <c r="J14" s="15">
        <v>85.26</v>
      </c>
      <c r="K14" s="15">
        <f t="shared" si="0"/>
        <v>75.23</v>
      </c>
      <c r="L14" s="11" t="s">
        <v>26</v>
      </c>
    </row>
    <row r="15" s="1" customFormat="true" ht="35" customHeight="true" spans="1:12">
      <c r="A15" s="7"/>
      <c r="B15" s="7"/>
      <c r="C15" s="7"/>
      <c r="D15" s="7"/>
      <c r="E15" s="12"/>
      <c r="F15" s="11">
        <v>13</v>
      </c>
      <c r="G15" s="11" t="s">
        <v>30</v>
      </c>
      <c r="H15" s="11">
        <v>2206020219</v>
      </c>
      <c r="I15" s="15">
        <v>63.8</v>
      </c>
      <c r="J15" s="15">
        <v>84.7</v>
      </c>
      <c r="K15" s="15">
        <f t="shared" si="0"/>
        <v>74.25</v>
      </c>
      <c r="L15" s="11" t="s">
        <v>26</v>
      </c>
    </row>
    <row r="16" s="1" customFormat="true" ht="35" customHeight="true" spans="1:12">
      <c r="A16" s="7"/>
      <c r="B16" s="7"/>
      <c r="C16" s="7"/>
      <c r="D16" s="7"/>
      <c r="E16" s="12"/>
      <c r="F16" s="11">
        <v>14</v>
      </c>
      <c r="G16" s="11" t="s">
        <v>31</v>
      </c>
      <c r="H16" s="11">
        <v>2206020502</v>
      </c>
      <c r="I16" s="15">
        <v>64.7</v>
      </c>
      <c r="J16" s="15">
        <v>80.62</v>
      </c>
      <c r="K16" s="15">
        <f t="shared" si="0"/>
        <v>72.66</v>
      </c>
      <c r="L16" s="11" t="s">
        <v>26</v>
      </c>
    </row>
    <row r="17" s="1" customFormat="true" ht="35" customHeight="true" spans="1:12">
      <c r="A17" s="7"/>
      <c r="B17" s="7"/>
      <c r="C17" s="7"/>
      <c r="D17" s="7"/>
      <c r="E17" s="12"/>
      <c r="F17" s="11">
        <v>15</v>
      </c>
      <c r="G17" s="11" t="s">
        <v>32</v>
      </c>
      <c r="H17" s="11">
        <v>2206020501</v>
      </c>
      <c r="I17" s="15">
        <v>64.9</v>
      </c>
      <c r="J17" s="15">
        <v>79.92</v>
      </c>
      <c r="K17" s="15">
        <f t="shared" si="0"/>
        <v>72.41</v>
      </c>
      <c r="L17" s="11" t="s">
        <v>26</v>
      </c>
    </row>
    <row r="18" s="1" customFormat="true" ht="35" customHeight="true" spans="1:12">
      <c r="A18" s="7"/>
      <c r="B18" s="7"/>
      <c r="C18" s="7"/>
      <c r="D18" s="7"/>
      <c r="E18" s="12"/>
      <c r="F18" s="11">
        <v>16</v>
      </c>
      <c r="G18" s="11" t="s">
        <v>33</v>
      </c>
      <c r="H18" s="11">
        <v>2206020113</v>
      </c>
      <c r="I18" s="15">
        <v>65.9</v>
      </c>
      <c r="J18" s="15">
        <v>77.66</v>
      </c>
      <c r="K18" s="15">
        <f t="shared" si="0"/>
        <v>71.78</v>
      </c>
      <c r="L18" s="11" t="s">
        <v>26</v>
      </c>
    </row>
    <row r="19" s="1" customFormat="true" ht="35" customHeight="true" spans="1:12">
      <c r="A19" s="7"/>
      <c r="B19" s="7"/>
      <c r="C19" s="7"/>
      <c r="D19" s="7"/>
      <c r="E19" s="12"/>
      <c r="F19" s="11">
        <v>17</v>
      </c>
      <c r="G19" s="11" t="s">
        <v>34</v>
      </c>
      <c r="H19" s="11">
        <v>2206020203</v>
      </c>
      <c r="I19" s="15">
        <v>66.8</v>
      </c>
      <c r="J19" s="15" t="s">
        <v>35</v>
      </c>
      <c r="K19" s="15">
        <f>0.5*I19</f>
        <v>33.4</v>
      </c>
      <c r="L19" s="11" t="s">
        <v>26</v>
      </c>
    </row>
    <row r="20" s="1" customFormat="true" ht="35" customHeight="true" spans="1:12">
      <c r="A20" s="7"/>
      <c r="B20" s="7"/>
      <c r="C20" s="7"/>
      <c r="D20" s="7"/>
      <c r="E20" s="12"/>
      <c r="F20" s="11">
        <v>18</v>
      </c>
      <c r="G20" s="11" t="s">
        <v>36</v>
      </c>
      <c r="H20" s="11">
        <v>2206020408</v>
      </c>
      <c r="I20" s="15">
        <v>64.2</v>
      </c>
      <c r="J20" s="15" t="s">
        <v>35</v>
      </c>
      <c r="K20" s="15">
        <f t="shared" ref="K20:K22" si="1">0.5*I20</f>
        <v>32.1</v>
      </c>
      <c r="L20" s="11" t="s">
        <v>26</v>
      </c>
    </row>
    <row r="21" s="1" customFormat="true" ht="35" customHeight="true" spans="1:12">
      <c r="A21" s="7"/>
      <c r="B21" s="7"/>
      <c r="C21" s="7"/>
      <c r="D21" s="7"/>
      <c r="E21" s="12"/>
      <c r="F21" s="11">
        <v>19</v>
      </c>
      <c r="G21" s="11" t="s">
        <v>37</v>
      </c>
      <c r="H21" s="11">
        <v>2206020301</v>
      </c>
      <c r="I21" s="15">
        <v>63.7</v>
      </c>
      <c r="J21" s="15" t="s">
        <v>35</v>
      </c>
      <c r="K21" s="15">
        <f t="shared" si="1"/>
        <v>31.85</v>
      </c>
      <c r="L21" s="11" t="s">
        <v>26</v>
      </c>
    </row>
    <row r="22" s="1" customFormat="true" ht="35" customHeight="true" spans="1:12">
      <c r="A22" s="8"/>
      <c r="B22" s="8"/>
      <c r="C22" s="8"/>
      <c r="D22" s="8"/>
      <c r="E22" s="13"/>
      <c r="F22" s="11">
        <v>20</v>
      </c>
      <c r="G22" s="11" t="s">
        <v>38</v>
      </c>
      <c r="H22" s="11">
        <v>2206020429</v>
      </c>
      <c r="I22" s="15">
        <v>63.7</v>
      </c>
      <c r="J22" s="15" t="s">
        <v>35</v>
      </c>
      <c r="K22" s="15">
        <f t="shared" si="1"/>
        <v>31.85</v>
      </c>
      <c r="L22" s="11" t="s">
        <v>26</v>
      </c>
    </row>
    <row r="23" s="1" customFormat="true" ht="35" customHeight="true" spans="1:12">
      <c r="A23" s="6">
        <v>2</v>
      </c>
      <c r="B23" s="6" t="s">
        <v>39</v>
      </c>
      <c r="C23" s="6" t="s">
        <v>14</v>
      </c>
      <c r="D23" s="6">
        <v>2</v>
      </c>
      <c r="E23" s="10" t="s">
        <v>15</v>
      </c>
      <c r="F23" s="11">
        <v>1</v>
      </c>
      <c r="G23" s="11" t="s">
        <v>40</v>
      </c>
      <c r="H23" s="11">
        <v>2206020618</v>
      </c>
      <c r="I23" s="15">
        <v>73.6</v>
      </c>
      <c r="J23" s="15">
        <v>86.6</v>
      </c>
      <c r="K23" s="15">
        <f t="shared" ref="K23:K66" si="2">0.5*I23+0.5*J23</f>
        <v>80.1</v>
      </c>
      <c r="L23" s="11" t="s">
        <v>17</v>
      </c>
    </row>
    <row r="24" s="1" customFormat="true" ht="35" customHeight="true" spans="1:12">
      <c r="A24" s="7"/>
      <c r="B24" s="7"/>
      <c r="C24" s="7"/>
      <c r="D24" s="7"/>
      <c r="E24" s="12"/>
      <c r="F24" s="11">
        <v>2</v>
      </c>
      <c r="G24" s="11" t="s">
        <v>41</v>
      </c>
      <c r="H24" s="11">
        <v>2206020714</v>
      </c>
      <c r="I24" s="15">
        <v>75.4</v>
      </c>
      <c r="J24" s="15">
        <v>81.56</v>
      </c>
      <c r="K24" s="15">
        <f t="shared" si="2"/>
        <v>78.48</v>
      </c>
      <c r="L24" s="11" t="s">
        <v>17</v>
      </c>
    </row>
    <row r="25" s="1" customFormat="true" ht="35" customHeight="true" spans="1:12">
      <c r="A25" s="7"/>
      <c r="B25" s="7"/>
      <c r="C25" s="7"/>
      <c r="D25" s="7"/>
      <c r="E25" s="12"/>
      <c r="F25" s="11">
        <v>3</v>
      </c>
      <c r="G25" s="11" t="s">
        <v>42</v>
      </c>
      <c r="H25" s="11">
        <v>2206020613</v>
      </c>
      <c r="I25" s="15">
        <v>71.1</v>
      </c>
      <c r="J25" s="15">
        <v>85.52</v>
      </c>
      <c r="K25" s="15">
        <f t="shared" si="2"/>
        <v>78.31</v>
      </c>
      <c r="L25" s="11" t="s">
        <v>17</v>
      </c>
    </row>
    <row r="26" s="1" customFormat="true" ht="35" customHeight="true" spans="1:12">
      <c r="A26" s="7"/>
      <c r="B26" s="7"/>
      <c r="C26" s="7"/>
      <c r="D26" s="7"/>
      <c r="E26" s="12"/>
      <c r="F26" s="11">
        <v>4</v>
      </c>
      <c r="G26" s="11" t="s">
        <v>43</v>
      </c>
      <c r="H26" s="11">
        <v>2206020612</v>
      </c>
      <c r="I26" s="15">
        <v>69</v>
      </c>
      <c r="J26" s="15">
        <v>85.2</v>
      </c>
      <c r="K26" s="15">
        <f t="shared" ref="K26:K31" si="3">0.5*I26+0.5*J26</f>
        <v>77.1</v>
      </c>
      <c r="L26" s="11" t="s">
        <v>17</v>
      </c>
    </row>
    <row r="27" s="1" customFormat="true" ht="35" customHeight="true" spans="1:12">
      <c r="A27" s="7"/>
      <c r="B27" s="7"/>
      <c r="C27" s="7"/>
      <c r="D27" s="7"/>
      <c r="E27" s="12"/>
      <c r="F27" s="11">
        <v>5</v>
      </c>
      <c r="G27" s="11" t="s">
        <v>44</v>
      </c>
      <c r="H27" s="11">
        <v>2206020827</v>
      </c>
      <c r="I27" s="15">
        <v>72.5</v>
      </c>
      <c r="J27" s="15">
        <v>81.06</v>
      </c>
      <c r="K27" s="15">
        <f t="shared" si="3"/>
        <v>76.78</v>
      </c>
      <c r="L27" s="11" t="s">
        <v>26</v>
      </c>
    </row>
    <row r="28" s="1" customFormat="true" ht="35" customHeight="true" spans="1:12">
      <c r="A28" s="7"/>
      <c r="B28" s="7"/>
      <c r="C28" s="7"/>
      <c r="D28" s="7"/>
      <c r="E28" s="12"/>
      <c r="F28" s="11">
        <v>6</v>
      </c>
      <c r="G28" s="11" t="s">
        <v>45</v>
      </c>
      <c r="H28" s="11">
        <v>2206020713</v>
      </c>
      <c r="I28" s="15">
        <v>71.1</v>
      </c>
      <c r="J28" s="15">
        <v>81.72</v>
      </c>
      <c r="K28" s="15">
        <f t="shared" si="3"/>
        <v>76.41</v>
      </c>
      <c r="L28" s="11" t="s">
        <v>26</v>
      </c>
    </row>
    <row r="29" s="1" customFormat="true" ht="35" customHeight="true" spans="1:12">
      <c r="A29" s="7"/>
      <c r="B29" s="7"/>
      <c r="C29" s="7"/>
      <c r="D29" s="7"/>
      <c r="E29" s="12"/>
      <c r="F29" s="11">
        <v>7</v>
      </c>
      <c r="G29" s="11" t="s">
        <v>46</v>
      </c>
      <c r="H29" s="11">
        <v>2206020903</v>
      </c>
      <c r="I29" s="15">
        <v>68.1</v>
      </c>
      <c r="J29" s="15">
        <v>82.34</v>
      </c>
      <c r="K29" s="15">
        <f t="shared" si="3"/>
        <v>75.22</v>
      </c>
      <c r="L29" s="11" t="s">
        <v>26</v>
      </c>
    </row>
    <row r="30" s="1" customFormat="true" ht="35" customHeight="true" spans="1:12">
      <c r="A30" s="7"/>
      <c r="B30" s="7"/>
      <c r="C30" s="7"/>
      <c r="D30" s="7"/>
      <c r="E30" s="12"/>
      <c r="F30" s="11">
        <v>8</v>
      </c>
      <c r="G30" s="11" t="s">
        <v>47</v>
      </c>
      <c r="H30" s="11">
        <v>2206020905</v>
      </c>
      <c r="I30" s="15">
        <v>68.6</v>
      </c>
      <c r="J30" s="15">
        <v>81.56</v>
      </c>
      <c r="K30" s="15">
        <f t="shared" si="3"/>
        <v>75.08</v>
      </c>
      <c r="L30" s="11" t="s">
        <v>26</v>
      </c>
    </row>
    <row r="31" s="1" customFormat="true" ht="35" customHeight="true" spans="1:12">
      <c r="A31" s="7"/>
      <c r="B31" s="7"/>
      <c r="C31" s="7"/>
      <c r="D31" s="7"/>
      <c r="E31" s="12"/>
      <c r="F31" s="11">
        <v>9</v>
      </c>
      <c r="G31" s="11" t="s">
        <v>48</v>
      </c>
      <c r="H31" s="11">
        <v>2206020701</v>
      </c>
      <c r="I31" s="15">
        <v>67.3</v>
      </c>
      <c r="J31" s="15">
        <v>82.4</v>
      </c>
      <c r="K31" s="15">
        <f t="shared" si="3"/>
        <v>74.85</v>
      </c>
      <c r="L31" s="11" t="s">
        <v>26</v>
      </c>
    </row>
    <row r="32" s="1" customFormat="true" ht="35" customHeight="true" spans="1:12">
      <c r="A32" s="8"/>
      <c r="B32" s="8"/>
      <c r="C32" s="8"/>
      <c r="D32" s="8"/>
      <c r="E32" s="13"/>
      <c r="F32" s="11">
        <v>10</v>
      </c>
      <c r="G32" s="11" t="s">
        <v>49</v>
      </c>
      <c r="H32" s="11">
        <v>2206020920</v>
      </c>
      <c r="I32" s="15">
        <v>68.4</v>
      </c>
      <c r="J32" s="15" t="s">
        <v>35</v>
      </c>
      <c r="K32" s="15">
        <f>0.5*I32</f>
        <v>34.2</v>
      </c>
      <c r="L32" s="11" t="s">
        <v>26</v>
      </c>
    </row>
    <row r="33" s="1" customFormat="true" ht="30.5" customHeight="true" spans="1:12">
      <c r="A33" s="6">
        <v>3</v>
      </c>
      <c r="B33" s="6" t="s">
        <v>50</v>
      </c>
      <c r="C33" s="6" t="s">
        <v>14</v>
      </c>
      <c r="D33" s="6">
        <v>3</v>
      </c>
      <c r="E33" s="10" t="s">
        <v>15</v>
      </c>
      <c r="F33" s="11">
        <v>1</v>
      </c>
      <c r="G33" s="11" t="s">
        <v>51</v>
      </c>
      <c r="H33" s="11">
        <v>2206021204</v>
      </c>
      <c r="I33" s="15">
        <v>77</v>
      </c>
      <c r="J33" s="15">
        <v>82.8</v>
      </c>
      <c r="K33" s="15">
        <f t="shared" si="2"/>
        <v>79.9</v>
      </c>
      <c r="L33" s="11" t="s">
        <v>17</v>
      </c>
    </row>
    <row r="34" s="1" customFormat="true" ht="30.5" customHeight="true" spans="1:12">
      <c r="A34" s="7"/>
      <c r="B34" s="7"/>
      <c r="C34" s="7"/>
      <c r="D34" s="7"/>
      <c r="E34" s="12"/>
      <c r="F34" s="11">
        <v>2</v>
      </c>
      <c r="G34" s="11" t="s">
        <v>52</v>
      </c>
      <c r="H34" s="11">
        <v>2206021004</v>
      </c>
      <c r="I34" s="15">
        <v>76.8</v>
      </c>
      <c r="J34" s="15">
        <v>80.64</v>
      </c>
      <c r="K34" s="15">
        <f t="shared" si="2"/>
        <v>78.72</v>
      </c>
      <c r="L34" s="11" t="s">
        <v>17</v>
      </c>
    </row>
    <row r="35" s="1" customFormat="true" ht="30.5" customHeight="true" spans="1:12">
      <c r="A35" s="7"/>
      <c r="B35" s="7"/>
      <c r="C35" s="7"/>
      <c r="D35" s="7"/>
      <c r="E35" s="12"/>
      <c r="F35" s="11">
        <v>3</v>
      </c>
      <c r="G35" s="11" t="s">
        <v>53</v>
      </c>
      <c r="H35" s="11">
        <v>2206021016</v>
      </c>
      <c r="I35" s="15">
        <v>64</v>
      </c>
      <c r="J35" s="15">
        <v>91.24</v>
      </c>
      <c r="K35" s="15">
        <f t="shared" si="2"/>
        <v>77.62</v>
      </c>
      <c r="L35" s="11" t="s">
        <v>17</v>
      </c>
    </row>
    <row r="36" s="1" customFormat="true" ht="30.5" customHeight="true" spans="1:12">
      <c r="A36" s="7"/>
      <c r="B36" s="7"/>
      <c r="C36" s="7"/>
      <c r="D36" s="7"/>
      <c r="E36" s="12"/>
      <c r="F36" s="11">
        <v>4</v>
      </c>
      <c r="G36" s="11" t="s">
        <v>54</v>
      </c>
      <c r="H36" s="11">
        <v>2206021121</v>
      </c>
      <c r="I36" s="15">
        <v>74.8</v>
      </c>
      <c r="J36" s="15">
        <v>80.34</v>
      </c>
      <c r="K36" s="15">
        <f t="shared" si="2"/>
        <v>77.57</v>
      </c>
      <c r="L36" s="11" t="s">
        <v>17</v>
      </c>
    </row>
    <row r="37" s="1" customFormat="true" ht="30.5" customHeight="true" spans="1:12">
      <c r="A37" s="7"/>
      <c r="B37" s="7"/>
      <c r="C37" s="7"/>
      <c r="D37" s="7"/>
      <c r="E37" s="12"/>
      <c r="F37" s="11">
        <v>5</v>
      </c>
      <c r="G37" s="11" t="s">
        <v>55</v>
      </c>
      <c r="H37" s="11">
        <v>2206021116</v>
      </c>
      <c r="I37" s="15">
        <v>68.7</v>
      </c>
      <c r="J37" s="15">
        <v>82</v>
      </c>
      <c r="K37" s="15">
        <f t="shared" si="2"/>
        <v>75.35</v>
      </c>
      <c r="L37" s="11" t="s">
        <v>17</v>
      </c>
    </row>
    <row r="38" s="1" customFormat="true" ht="30.5" customHeight="true" spans="1:12">
      <c r="A38" s="7"/>
      <c r="B38" s="7"/>
      <c r="C38" s="7"/>
      <c r="D38" s="7"/>
      <c r="E38" s="12"/>
      <c r="F38" s="11">
        <v>6</v>
      </c>
      <c r="G38" s="11" t="s">
        <v>56</v>
      </c>
      <c r="H38" s="11">
        <v>2206020926</v>
      </c>
      <c r="I38" s="15">
        <v>68.5</v>
      </c>
      <c r="J38" s="15">
        <v>81.24</v>
      </c>
      <c r="K38" s="15">
        <f t="shared" ref="K38:K45" si="4">0.5*I38+0.5*J38</f>
        <v>74.87</v>
      </c>
      <c r="L38" s="11" t="s">
        <v>17</v>
      </c>
    </row>
    <row r="39" s="1" customFormat="true" ht="30.5" customHeight="true" spans="1:12">
      <c r="A39" s="7"/>
      <c r="B39" s="7"/>
      <c r="C39" s="7"/>
      <c r="D39" s="7"/>
      <c r="E39" s="12"/>
      <c r="F39" s="11">
        <v>7</v>
      </c>
      <c r="G39" s="11" t="s">
        <v>57</v>
      </c>
      <c r="H39" s="11">
        <v>2206021104</v>
      </c>
      <c r="I39" s="15">
        <v>66.7</v>
      </c>
      <c r="J39" s="15">
        <v>82.94</v>
      </c>
      <c r="K39" s="15">
        <f t="shared" si="4"/>
        <v>74.82</v>
      </c>
      <c r="L39" s="11" t="s">
        <v>26</v>
      </c>
    </row>
    <row r="40" s="1" customFormat="true" ht="30.5" customHeight="true" spans="1:12">
      <c r="A40" s="7"/>
      <c r="B40" s="7"/>
      <c r="C40" s="7"/>
      <c r="D40" s="7"/>
      <c r="E40" s="12"/>
      <c r="F40" s="11">
        <v>8</v>
      </c>
      <c r="G40" s="11" t="s">
        <v>58</v>
      </c>
      <c r="H40" s="11">
        <v>2206021210</v>
      </c>
      <c r="I40" s="15">
        <v>65.7</v>
      </c>
      <c r="J40" s="15">
        <v>82.58</v>
      </c>
      <c r="K40" s="15">
        <f t="shared" si="4"/>
        <v>74.14</v>
      </c>
      <c r="L40" s="11" t="s">
        <v>26</v>
      </c>
    </row>
    <row r="41" s="1" customFormat="true" ht="30.5" customHeight="true" spans="1:12">
      <c r="A41" s="7"/>
      <c r="B41" s="7"/>
      <c r="C41" s="7"/>
      <c r="D41" s="7"/>
      <c r="E41" s="12"/>
      <c r="F41" s="11">
        <v>9</v>
      </c>
      <c r="G41" s="11" t="s">
        <v>59</v>
      </c>
      <c r="H41" s="11">
        <v>2206021106</v>
      </c>
      <c r="I41" s="15">
        <v>63.6</v>
      </c>
      <c r="J41" s="15">
        <v>83.9</v>
      </c>
      <c r="K41" s="15">
        <f t="shared" si="4"/>
        <v>73.75</v>
      </c>
      <c r="L41" s="11" t="s">
        <v>26</v>
      </c>
    </row>
    <row r="42" s="1" customFormat="true" ht="30.5" customHeight="true" spans="1:12">
      <c r="A42" s="7"/>
      <c r="B42" s="7"/>
      <c r="C42" s="7"/>
      <c r="D42" s="7"/>
      <c r="E42" s="12"/>
      <c r="F42" s="11">
        <v>10</v>
      </c>
      <c r="G42" s="11" t="s">
        <v>60</v>
      </c>
      <c r="H42" s="11">
        <v>2206021120</v>
      </c>
      <c r="I42" s="15">
        <v>60.5</v>
      </c>
      <c r="J42" s="15">
        <v>83.3</v>
      </c>
      <c r="K42" s="15">
        <f t="shared" si="4"/>
        <v>71.9</v>
      </c>
      <c r="L42" s="11" t="s">
        <v>26</v>
      </c>
    </row>
    <row r="43" s="1" customFormat="true" ht="30.5" customHeight="true" spans="1:12">
      <c r="A43" s="7"/>
      <c r="B43" s="7"/>
      <c r="C43" s="7"/>
      <c r="D43" s="7"/>
      <c r="E43" s="12"/>
      <c r="F43" s="11">
        <v>11</v>
      </c>
      <c r="G43" s="11" t="s">
        <v>61</v>
      </c>
      <c r="H43" s="11">
        <v>2206021219</v>
      </c>
      <c r="I43" s="15">
        <v>58.8</v>
      </c>
      <c r="J43" s="15">
        <v>83.56</v>
      </c>
      <c r="K43" s="15">
        <f t="shared" si="4"/>
        <v>71.18</v>
      </c>
      <c r="L43" s="11" t="s">
        <v>26</v>
      </c>
    </row>
    <row r="44" s="1" customFormat="true" ht="30.5" customHeight="true" spans="1:12">
      <c r="A44" s="7"/>
      <c r="B44" s="7"/>
      <c r="C44" s="7"/>
      <c r="D44" s="7"/>
      <c r="E44" s="12"/>
      <c r="F44" s="11">
        <v>12</v>
      </c>
      <c r="G44" s="11" t="s">
        <v>62</v>
      </c>
      <c r="H44" s="11">
        <v>2206021014</v>
      </c>
      <c r="I44" s="15">
        <v>61.3</v>
      </c>
      <c r="J44" s="15">
        <v>80.6</v>
      </c>
      <c r="K44" s="15">
        <f t="shared" si="4"/>
        <v>70.95</v>
      </c>
      <c r="L44" s="11" t="s">
        <v>26</v>
      </c>
    </row>
    <row r="45" s="1" customFormat="true" ht="30.5" customHeight="true" spans="1:12">
      <c r="A45" s="7"/>
      <c r="B45" s="7"/>
      <c r="C45" s="7"/>
      <c r="D45" s="7"/>
      <c r="E45" s="12"/>
      <c r="F45" s="11">
        <v>13</v>
      </c>
      <c r="G45" s="11" t="s">
        <v>63</v>
      </c>
      <c r="H45" s="11">
        <v>2206021114</v>
      </c>
      <c r="I45" s="15">
        <v>56.3</v>
      </c>
      <c r="J45" s="15">
        <v>81.1</v>
      </c>
      <c r="K45" s="15">
        <f t="shared" si="4"/>
        <v>68.7</v>
      </c>
      <c r="L45" s="11" t="s">
        <v>26</v>
      </c>
    </row>
    <row r="46" s="1" customFormat="true" ht="30.5" customHeight="true" spans="1:12">
      <c r="A46" s="7"/>
      <c r="B46" s="7"/>
      <c r="C46" s="7"/>
      <c r="D46" s="7"/>
      <c r="E46" s="12"/>
      <c r="F46" s="11">
        <v>14</v>
      </c>
      <c r="G46" s="11" t="s">
        <v>64</v>
      </c>
      <c r="H46" s="11">
        <v>2206021007</v>
      </c>
      <c r="I46" s="15">
        <v>61.7</v>
      </c>
      <c r="J46" s="15" t="s">
        <v>35</v>
      </c>
      <c r="K46" s="15">
        <f>0.5*I46</f>
        <v>30.85</v>
      </c>
      <c r="L46" s="11" t="s">
        <v>26</v>
      </c>
    </row>
    <row r="47" s="1" customFormat="true" ht="30.5" customHeight="true" spans="1:12">
      <c r="A47" s="8"/>
      <c r="B47" s="8"/>
      <c r="C47" s="8"/>
      <c r="D47" s="8"/>
      <c r="E47" s="13"/>
      <c r="F47" s="11">
        <v>15</v>
      </c>
      <c r="G47" s="11" t="s">
        <v>65</v>
      </c>
      <c r="H47" s="11">
        <v>2206021115</v>
      </c>
      <c r="I47" s="15">
        <v>58</v>
      </c>
      <c r="J47" s="15" t="s">
        <v>35</v>
      </c>
      <c r="K47" s="15">
        <f>0.5*I47</f>
        <v>29</v>
      </c>
      <c r="L47" s="11" t="s">
        <v>26</v>
      </c>
    </row>
    <row r="48" s="1" customFormat="true" ht="30.5" customHeight="true" spans="1:12">
      <c r="A48" s="6">
        <v>4</v>
      </c>
      <c r="B48" s="6" t="s">
        <v>66</v>
      </c>
      <c r="C48" s="6" t="s">
        <v>14</v>
      </c>
      <c r="D48" s="6">
        <v>2</v>
      </c>
      <c r="E48" s="10" t="s">
        <v>15</v>
      </c>
      <c r="F48" s="11">
        <v>1</v>
      </c>
      <c r="G48" s="11" t="s">
        <v>67</v>
      </c>
      <c r="H48" s="11">
        <v>2206020528</v>
      </c>
      <c r="I48" s="15">
        <v>64.8</v>
      </c>
      <c r="J48" s="11">
        <v>83.52</v>
      </c>
      <c r="K48" s="15">
        <f t="shared" si="2"/>
        <v>74.16</v>
      </c>
      <c r="L48" s="11" t="s">
        <v>17</v>
      </c>
    </row>
    <row r="49" s="1" customFormat="true" ht="30.5" customHeight="true" spans="1:12">
      <c r="A49" s="7"/>
      <c r="B49" s="7"/>
      <c r="C49" s="7"/>
      <c r="D49" s="7"/>
      <c r="E49" s="12"/>
      <c r="F49" s="11">
        <v>2</v>
      </c>
      <c r="G49" s="11" t="s">
        <v>68</v>
      </c>
      <c r="H49" s="11">
        <v>2206020520</v>
      </c>
      <c r="I49" s="15">
        <v>61.5</v>
      </c>
      <c r="J49" s="11">
        <v>81.9</v>
      </c>
      <c r="K49" s="15">
        <f t="shared" si="2"/>
        <v>71.7</v>
      </c>
      <c r="L49" s="11" t="s">
        <v>17</v>
      </c>
    </row>
    <row r="50" s="1" customFormat="true" ht="30.5" customHeight="true" spans="1:12">
      <c r="A50" s="8"/>
      <c r="B50" s="8"/>
      <c r="C50" s="8"/>
      <c r="D50" s="8"/>
      <c r="E50" s="13"/>
      <c r="F50" s="11">
        <v>3</v>
      </c>
      <c r="G50" s="11" t="s">
        <v>69</v>
      </c>
      <c r="H50" s="11">
        <v>2206020518</v>
      </c>
      <c r="I50" s="15">
        <v>53</v>
      </c>
      <c r="J50" s="11">
        <v>83.56</v>
      </c>
      <c r="K50" s="15">
        <f t="shared" si="2"/>
        <v>68.28</v>
      </c>
      <c r="L50" s="11" t="s">
        <v>17</v>
      </c>
    </row>
    <row r="51" s="1" customFormat="true" ht="30.5" customHeight="true" spans="1:12">
      <c r="A51" s="6">
        <v>5</v>
      </c>
      <c r="B51" s="6" t="s">
        <v>70</v>
      </c>
      <c r="C51" s="6" t="s">
        <v>14</v>
      </c>
      <c r="D51" s="6">
        <v>2</v>
      </c>
      <c r="E51" s="10" t="s">
        <v>15</v>
      </c>
      <c r="F51" s="11">
        <v>1</v>
      </c>
      <c r="G51" s="11" t="s">
        <v>71</v>
      </c>
      <c r="H51" s="11">
        <v>2206021410</v>
      </c>
      <c r="I51" s="15">
        <v>73.4</v>
      </c>
      <c r="J51" s="15">
        <v>83.8</v>
      </c>
      <c r="K51" s="15">
        <f t="shared" si="2"/>
        <v>78.6</v>
      </c>
      <c r="L51" s="11" t="s">
        <v>17</v>
      </c>
    </row>
    <row r="52" s="1" customFormat="true" ht="30.5" customHeight="true" spans="1:12">
      <c r="A52" s="7"/>
      <c r="B52" s="7"/>
      <c r="C52" s="7"/>
      <c r="D52" s="7"/>
      <c r="E52" s="12"/>
      <c r="F52" s="11">
        <v>2</v>
      </c>
      <c r="G52" s="11" t="s">
        <v>72</v>
      </c>
      <c r="H52" s="11">
        <v>2206021417</v>
      </c>
      <c r="I52" s="15">
        <v>60.2</v>
      </c>
      <c r="J52" s="15">
        <v>91.76</v>
      </c>
      <c r="K52" s="15">
        <f t="shared" si="2"/>
        <v>75.98</v>
      </c>
      <c r="L52" s="11" t="s">
        <v>17</v>
      </c>
    </row>
    <row r="53" s="1" customFormat="true" ht="30.5" customHeight="true" spans="1:12">
      <c r="A53" s="7"/>
      <c r="B53" s="7"/>
      <c r="C53" s="7"/>
      <c r="D53" s="7"/>
      <c r="E53" s="12"/>
      <c r="F53" s="11">
        <v>3</v>
      </c>
      <c r="G53" s="11" t="s">
        <v>73</v>
      </c>
      <c r="H53" s="11">
        <v>2206021416</v>
      </c>
      <c r="I53" s="15">
        <v>73</v>
      </c>
      <c r="J53" s="15">
        <v>78.78</v>
      </c>
      <c r="K53" s="15">
        <f t="shared" si="2"/>
        <v>75.89</v>
      </c>
      <c r="L53" s="11" t="s">
        <v>17</v>
      </c>
    </row>
    <row r="54" s="1" customFormat="true" ht="30.5" customHeight="true" spans="1:12">
      <c r="A54" s="7"/>
      <c r="B54" s="7"/>
      <c r="C54" s="7"/>
      <c r="D54" s="7"/>
      <c r="E54" s="12"/>
      <c r="F54" s="11">
        <v>4</v>
      </c>
      <c r="G54" s="11" t="s">
        <v>74</v>
      </c>
      <c r="H54" s="11">
        <v>2206021230</v>
      </c>
      <c r="I54" s="15">
        <v>69.2</v>
      </c>
      <c r="J54" s="15">
        <v>80.88</v>
      </c>
      <c r="K54" s="15">
        <f t="shared" ref="K54:K59" si="5">0.5*I54+0.5*J54</f>
        <v>75.04</v>
      </c>
      <c r="L54" s="11" t="s">
        <v>17</v>
      </c>
    </row>
    <row r="55" s="1" customFormat="true" ht="30.5" customHeight="true" spans="1:12">
      <c r="A55" s="7"/>
      <c r="B55" s="7"/>
      <c r="C55" s="7"/>
      <c r="D55" s="7"/>
      <c r="E55" s="12"/>
      <c r="F55" s="11">
        <v>5</v>
      </c>
      <c r="G55" s="11" t="s">
        <v>75</v>
      </c>
      <c r="H55" s="11">
        <v>2206021404</v>
      </c>
      <c r="I55" s="15">
        <v>65.5</v>
      </c>
      <c r="J55" s="15">
        <v>82.14</v>
      </c>
      <c r="K55" s="15">
        <f t="shared" si="5"/>
        <v>73.82</v>
      </c>
      <c r="L55" s="11" t="s">
        <v>26</v>
      </c>
    </row>
    <row r="56" s="1" customFormat="true" ht="30.5" customHeight="true" spans="1:12">
      <c r="A56" s="7"/>
      <c r="B56" s="7"/>
      <c r="C56" s="7"/>
      <c r="D56" s="7"/>
      <c r="E56" s="12"/>
      <c r="F56" s="11">
        <v>6</v>
      </c>
      <c r="G56" s="11" t="s">
        <v>76</v>
      </c>
      <c r="H56" s="11">
        <v>2206021419</v>
      </c>
      <c r="I56" s="15">
        <v>67.4</v>
      </c>
      <c r="J56" s="15">
        <v>79.06</v>
      </c>
      <c r="K56" s="15">
        <f t="shared" si="5"/>
        <v>73.23</v>
      </c>
      <c r="L56" s="11" t="s">
        <v>26</v>
      </c>
    </row>
    <row r="57" s="1" customFormat="true" ht="30.5" customHeight="true" spans="1:12">
      <c r="A57" s="7"/>
      <c r="B57" s="7"/>
      <c r="C57" s="7"/>
      <c r="D57" s="7"/>
      <c r="E57" s="12"/>
      <c r="F57" s="11">
        <v>7</v>
      </c>
      <c r="G57" s="11" t="s">
        <v>77</v>
      </c>
      <c r="H57" s="11">
        <v>2206021227</v>
      </c>
      <c r="I57" s="15">
        <v>63.6</v>
      </c>
      <c r="J57" s="15">
        <v>82.42</v>
      </c>
      <c r="K57" s="15">
        <f t="shared" si="5"/>
        <v>73.01</v>
      </c>
      <c r="L57" s="11" t="s">
        <v>26</v>
      </c>
    </row>
    <row r="58" s="1" customFormat="true" ht="30.5" customHeight="true" spans="1:12">
      <c r="A58" s="7"/>
      <c r="B58" s="7"/>
      <c r="C58" s="7"/>
      <c r="D58" s="7"/>
      <c r="E58" s="12"/>
      <c r="F58" s="11">
        <v>8</v>
      </c>
      <c r="G58" s="11" t="s">
        <v>78</v>
      </c>
      <c r="H58" s="11">
        <v>2206021418</v>
      </c>
      <c r="I58" s="15">
        <v>63.8</v>
      </c>
      <c r="J58" s="15">
        <v>80.12</v>
      </c>
      <c r="K58" s="15">
        <f t="shared" si="5"/>
        <v>71.96</v>
      </c>
      <c r="L58" s="11" t="s">
        <v>26</v>
      </c>
    </row>
    <row r="59" s="1" customFormat="true" ht="30.5" customHeight="true" spans="1:12">
      <c r="A59" s="7"/>
      <c r="B59" s="7"/>
      <c r="C59" s="7"/>
      <c r="D59" s="7"/>
      <c r="E59" s="12"/>
      <c r="F59" s="11">
        <v>9</v>
      </c>
      <c r="G59" s="11" t="s">
        <v>79</v>
      </c>
      <c r="H59" s="11">
        <v>2206021411</v>
      </c>
      <c r="I59" s="15">
        <v>52.9</v>
      </c>
      <c r="J59" s="15">
        <v>83.48</v>
      </c>
      <c r="K59" s="15">
        <f t="shared" si="5"/>
        <v>68.19</v>
      </c>
      <c r="L59" s="11" t="s">
        <v>26</v>
      </c>
    </row>
    <row r="60" s="1" customFormat="true" ht="30.5" customHeight="true" spans="1:12">
      <c r="A60" s="7"/>
      <c r="B60" s="7"/>
      <c r="C60" s="7"/>
      <c r="D60" s="7"/>
      <c r="E60" s="12"/>
      <c r="F60" s="11">
        <v>10</v>
      </c>
      <c r="G60" s="11" t="s">
        <v>80</v>
      </c>
      <c r="H60" s="11">
        <v>2206021226</v>
      </c>
      <c r="I60" s="15">
        <v>52.5</v>
      </c>
      <c r="J60" s="15" t="s">
        <v>35</v>
      </c>
      <c r="K60" s="15">
        <f>0.5*I60</f>
        <v>26.25</v>
      </c>
      <c r="L60" s="11" t="s">
        <v>26</v>
      </c>
    </row>
    <row r="61" s="1" customFormat="true" ht="30.5" customHeight="true" spans="1:12">
      <c r="A61" s="6">
        <v>6</v>
      </c>
      <c r="B61" s="6" t="s">
        <v>81</v>
      </c>
      <c r="C61" s="6" t="s">
        <v>14</v>
      </c>
      <c r="D61" s="6">
        <v>1</v>
      </c>
      <c r="E61" s="10" t="s">
        <v>15</v>
      </c>
      <c r="F61" s="11">
        <v>1</v>
      </c>
      <c r="G61" s="11" t="s">
        <v>82</v>
      </c>
      <c r="H61" s="11">
        <v>2206021321</v>
      </c>
      <c r="I61" s="15">
        <v>76.1</v>
      </c>
      <c r="J61" s="15">
        <v>87.54</v>
      </c>
      <c r="K61" s="15">
        <f t="shared" si="2"/>
        <v>81.82</v>
      </c>
      <c r="L61" s="11" t="s">
        <v>17</v>
      </c>
    </row>
    <row r="62" s="1" customFormat="true" ht="30.5" customHeight="true" spans="1:12">
      <c r="A62" s="7"/>
      <c r="B62" s="7"/>
      <c r="C62" s="7"/>
      <c r="D62" s="7"/>
      <c r="E62" s="12"/>
      <c r="F62" s="11">
        <v>2</v>
      </c>
      <c r="G62" s="11" t="s">
        <v>83</v>
      </c>
      <c r="H62" s="11">
        <v>2206031603</v>
      </c>
      <c r="I62" s="15">
        <v>76.5</v>
      </c>
      <c r="J62" s="15">
        <v>84.24</v>
      </c>
      <c r="K62" s="15">
        <f t="shared" ref="K62:K63" si="6">0.5*I62+0.5*J62</f>
        <v>80.37</v>
      </c>
      <c r="L62" s="11" t="s">
        <v>17</v>
      </c>
    </row>
    <row r="63" s="1" customFormat="true" ht="30.5" customHeight="true" spans="1:12">
      <c r="A63" s="7"/>
      <c r="B63" s="7"/>
      <c r="C63" s="7"/>
      <c r="D63" s="7"/>
      <c r="E63" s="12"/>
      <c r="F63" s="11">
        <v>3</v>
      </c>
      <c r="G63" s="11" t="s">
        <v>84</v>
      </c>
      <c r="H63" s="11">
        <v>2206021530</v>
      </c>
      <c r="I63" s="15">
        <v>76.2</v>
      </c>
      <c r="J63" s="15">
        <v>84.28</v>
      </c>
      <c r="K63" s="15">
        <f t="shared" si="6"/>
        <v>80.24</v>
      </c>
      <c r="L63" s="11" t="s">
        <v>26</v>
      </c>
    </row>
    <row r="64" s="1" customFormat="true" ht="30.5" customHeight="true" spans="1:12">
      <c r="A64" s="7"/>
      <c r="B64" s="7"/>
      <c r="C64" s="7"/>
      <c r="D64" s="7"/>
      <c r="E64" s="12"/>
      <c r="F64" s="11">
        <v>4</v>
      </c>
      <c r="G64" s="11" t="s">
        <v>85</v>
      </c>
      <c r="H64" s="11">
        <v>2206030807</v>
      </c>
      <c r="I64" s="15">
        <v>77.5</v>
      </c>
      <c r="J64" s="15" t="s">
        <v>35</v>
      </c>
      <c r="K64" s="15">
        <f>0.5*I64</f>
        <v>38.75</v>
      </c>
      <c r="L64" s="11" t="s">
        <v>26</v>
      </c>
    </row>
    <row r="65" s="1" customFormat="true" ht="30.5" customHeight="true" spans="1:12">
      <c r="A65" s="8"/>
      <c r="B65" s="8"/>
      <c r="C65" s="8"/>
      <c r="D65" s="8"/>
      <c r="E65" s="13"/>
      <c r="F65" s="11">
        <v>5</v>
      </c>
      <c r="G65" s="11" t="s">
        <v>86</v>
      </c>
      <c r="H65" s="11">
        <v>2206021614</v>
      </c>
      <c r="I65" s="15">
        <v>77.1</v>
      </c>
      <c r="J65" s="15" t="s">
        <v>35</v>
      </c>
      <c r="K65" s="15">
        <f>0.5*I65</f>
        <v>38.55</v>
      </c>
      <c r="L65" s="11" t="s">
        <v>26</v>
      </c>
    </row>
    <row r="66" s="1" customFormat="true" ht="30.5" customHeight="true" spans="1:12">
      <c r="A66" s="6">
        <v>7</v>
      </c>
      <c r="B66" s="6" t="s">
        <v>87</v>
      </c>
      <c r="C66" s="6" t="s">
        <v>14</v>
      </c>
      <c r="D66" s="6">
        <v>1</v>
      </c>
      <c r="E66" s="10" t="s">
        <v>15</v>
      </c>
      <c r="F66" s="11">
        <v>1</v>
      </c>
      <c r="G66" s="11" t="s">
        <v>88</v>
      </c>
      <c r="H66" s="11">
        <v>2206052526</v>
      </c>
      <c r="I66" s="15">
        <v>80.2</v>
      </c>
      <c r="J66" s="15">
        <v>86.2</v>
      </c>
      <c r="K66" s="15">
        <f t="shared" si="2"/>
        <v>83.2</v>
      </c>
      <c r="L66" s="11" t="s">
        <v>17</v>
      </c>
    </row>
    <row r="67" s="1" customFormat="true" ht="30.5" customHeight="true" spans="1:12">
      <c r="A67" s="7"/>
      <c r="B67" s="7"/>
      <c r="C67" s="7"/>
      <c r="D67" s="7"/>
      <c r="E67" s="12"/>
      <c r="F67" s="11">
        <v>2</v>
      </c>
      <c r="G67" s="11" t="s">
        <v>89</v>
      </c>
      <c r="H67" s="11">
        <v>2206221728</v>
      </c>
      <c r="I67" s="15">
        <v>80.9</v>
      </c>
      <c r="J67" s="15">
        <v>84.6</v>
      </c>
      <c r="K67" s="15">
        <f t="shared" ref="K67:K70" si="7">0.5*I67+0.5*J67</f>
        <v>82.75</v>
      </c>
      <c r="L67" s="11" t="s">
        <v>17</v>
      </c>
    </row>
    <row r="68" s="1" customFormat="true" ht="30.5" customHeight="true" spans="1:12">
      <c r="A68" s="7"/>
      <c r="B68" s="7"/>
      <c r="C68" s="7"/>
      <c r="D68" s="7"/>
      <c r="E68" s="12"/>
      <c r="F68" s="11">
        <v>3</v>
      </c>
      <c r="G68" s="11" t="s">
        <v>90</v>
      </c>
      <c r="H68" s="11">
        <v>2206232517</v>
      </c>
      <c r="I68" s="15">
        <v>81.1</v>
      </c>
      <c r="J68" s="15">
        <v>82.8</v>
      </c>
      <c r="K68" s="15">
        <f t="shared" si="7"/>
        <v>81.95</v>
      </c>
      <c r="L68" s="11" t="s">
        <v>26</v>
      </c>
    </row>
    <row r="69" s="1" customFormat="true" ht="30.5" customHeight="true" spans="1:12">
      <c r="A69" s="7"/>
      <c r="B69" s="7"/>
      <c r="C69" s="7"/>
      <c r="D69" s="7"/>
      <c r="E69" s="12"/>
      <c r="F69" s="11">
        <v>4</v>
      </c>
      <c r="G69" s="11" t="s">
        <v>91</v>
      </c>
      <c r="H69" s="11">
        <v>2206212126</v>
      </c>
      <c r="I69" s="15">
        <v>79.9</v>
      </c>
      <c r="J69" s="15">
        <v>83.46</v>
      </c>
      <c r="K69" s="15">
        <f t="shared" si="7"/>
        <v>81.68</v>
      </c>
      <c r="L69" s="11" t="s">
        <v>26</v>
      </c>
    </row>
    <row r="70" s="1" customFormat="true" ht="30.5" customHeight="true" spans="1:12">
      <c r="A70" s="8"/>
      <c r="B70" s="8"/>
      <c r="C70" s="8"/>
      <c r="D70" s="8"/>
      <c r="E70" s="13"/>
      <c r="F70" s="11">
        <v>5</v>
      </c>
      <c r="G70" s="11" t="s">
        <v>92</v>
      </c>
      <c r="H70" s="11">
        <v>2206050312</v>
      </c>
      <c r="I70" s="15">
        <v>79.5</v>
      </c>
      <c r="J70" s="15">
        <v>82.5</v>
      </c>
      <c r="K70" s="15">
        <f t="shared" si="7"/>
        <v>81</v>
      </c>
      <c r="L70" s="11" t="s">
        <v>26</v>
      </c>
    </row>
  </sheetData>
  <mergeCells count="36">
    <mergeCell ref="A1:L1"/>
    <mergeCell ref="A3:A22"/>
    <mergeCell ref="A23:A32"/>
    <mergeCell ref="A33:A47"/>
    <mergeCell ref="A48:A50"/>
    <mergeCell ref="A51:A60"/>
    <mergeCell ref="A61:A65"/>
    <mergeCell ref="A66:A70"/>
    <mergeCell ref="B3:B22"/>
    <mergeCell ref="B23:B32"/>
    <mergeCell ref="B33:B47"/>
    <mergeCell ref="B48:B50"/>
    <mergeCell ref="B51:B60"/>
    <mergeCell ref="B61:B65"/>
    <mergeCell ref="B66:B70"/>
    <mergeCell ref="C3:C22"/>
    <mergeCell ref="C23:C32"/>
    <mergeCell ref="C33:C47"/>
    <mergeCell ref="C48:C50"/>
    <mergeCell ref="C51:C60"/>
    <mergeCell ref="C61:C65"/>
    <mergeCell ref="C66:C70"/>
    <mergeCell ref="D3:D22"/>
    <mergeCell ref="D23:D32"/>
    <mergeCell ref="D33:D47"/>
    <mergeCell ref="D48:D50"/>
    <mergeCell ref="D51:D60"/>
    <mergeCell ref="D61:D65"/>
    <mergeCell ref="D66:D70"/>
    <mergeCell ref="E3:E22"/>
    <mergeCell ref="E23:E32"/>
    <mergeCell ref="E33:E47"/>
    <mergeCell ref="E48:E50"/>
    <mergeCell ref="E51:E60"/>
    <mergeCell ref="E61:E65"/>
    <mergeCell ref="E66:E70"/>
  </mergeCells>
  <pageMargins left="0.708333333333333" right="0.708333333333333" top="0.550694444444444" bottom="0.74791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dc:creator>
  <cp:lastModifiedBy>jnak</cp:lastModifiedBy>
  <dcterms:created xsi:type="dcterms:W3CDTF">2015-06-06T10:19:00Z</dcterms:created>
  <cp:lastPrinted>2022-08-04T17:31:00Z</cp:lastPrinted>
  <dcterms:modified xsi:type="dcterms:W3CDTF">2022-08-04T15:39:17Z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