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  <sheet name="Sheet3" sheetId="3" r:id="rId2"/>
  </sheets>
  <definedNames>
    <definedName name="_xlnm._FilterDatabase" localSheetId="0" hidden="1">Sheet2!$B$1:$L$16</definedName>
  </definedNames>
  <calcPr calcId="144525"/>
</workbook>
</file>

<file path=xl/sharedStrings.xml><?xml version="1.0" encoding="utf-8"?>
<sst xmlns="http://schemas.openxmlformats.org/spreadsheetml/2006/main" count="57" uniqueCount="41">
  <si>
    <t>2022年固原市事业单位公开招聘工作人员拟聘用人员名册（教师类）</t>
  </si>
  <si>
    <t>序号</t>
  </si>
  <si>
    <t>姓名</t>
  </si>
  <si>
    <t>岗位
代码</t>
  </si>
  <si>
    <t>加分合计</t>
  </si>
  <si>
    <t>笔试总成绩</t>
  </si>
  <si>
    <t>面试成绩</t>
  </si>
  <si>
    <t>总成绩</t>
  </si>
  <si>
    <t>总成绩排名</t>
  </si>
  <si>
    <t>招聘人数</t>
  </si>
  <si>
    <t>民族</t>
  </si>
  <si>
    <t>招聘单位</t>
  </si>
  <si>
    <t>徐彦明</t>
  </si>
  <si>
    <t>57054</t>
  </si>
  <si>
    <t>汉族</t>
  </si>
  <si>
    <t>西吉县委党校</t>
  </si>
  <si>
    <t>段丽娜</t>
  </si>
  <si>
    <t>柳芙蓉</t>
  </si>
  <si>
    <t>57055</t>
  </si>
  <si>
    <t>西吉中学</t>
  </si>
  <si>
    <t>马萍</t>
  </si>
  <si>
    <t>回族</t>
  </si>
  <si>
    <t>王永宁</t>
  </si>
  <si>
    <t>57056</t>
  </si>
  <si>
    <t>许晓慧</t>
  </si>
  <si>
    <t>57057</t>
  </si>
  <si>
    <t>马海霞</t>
  </si>
  <si>
    <t>李棋棋</t>
  </si>
  <si>
    <t>57058</t>
  </si>
  <si>
    <t>马圆</t>
  </si>
  <si>
    <t>57059</t>
  </si>
  <si>
    <t>虎静</t>
  </si>
  <si>
    <t>57060</t>
  </si>
  <si>
    <t>赵芙蓉</t>
  </si>
  <si>
    <t>57061</t>
  </si>
  <si>
    <t>西吉县第四中学</t>
  </si>
  <si>
    <t>马小娟</t>
  </si>
  <si>
    <t>王小惠</t>
  </si>
  <si>
    <t>57062</t>
  </si>
  <si>
    <t>马肖</t>
  </si>
  <si>
    <t>57063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</si>
</sst>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3" fillId="17" borderId="5" applyNumberFormat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E3EC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16"/>
  <sheetViews>
    <sheetView tabSelected="1" workbookViewId="0">
      <selection activeCell="M4" sqref="M4"/>
    </sheetView>
  </sheetViews>
  <sheetFormatPr defaultColWidth="9" defaultRowHeight="13.5"/>
  <cols>
    <col min="1" max="1" width="4.375" customWidth="1"/>
    <col min="2" max="2" width="4.625" customWidth="1"/>
    <col min="3" max="3" width="9.5" customWidth="1"/>
    <col min="4" max="4" width="8.5" style="1" customWidth="1"/>
    <col min="5" max="5" width="6" customWidth="1"/>
    <col min="6" max="6" width="8" customWidth="1"/>
    <col min="7" max="7" width="8.875" customWidth="1"/>
    <col min="8" max="8" width="8.5" customWidth="1"/>
    <col min="9" max="9" width="7.25" customWidth="1"/>
    <col min="10" max="10" width="6.75" customWidth="1"/>
    <col min="11" max="11" width="8.375" customWidth="1"/>
    <col min="12" max="12" width="46.875" customWidth="1"/>
  </cols>
  <sheetData>
    <row r="1" ht="57" customHeight="1" spans="2:12">
      <c r="B1" s="2" t="s">
        <v>0</v>
      </c>
      <c r="C1" s="3"/>
      <c r="D1" s="4"/>
      <c r="E1" s="3"/>
      <c r="F1" s="3"/>
      <c r="G1" s="3"/>
      <c r="H1" s="3"/>
      <c r="I1" s="3"/>
      <c r="J1" s="3"/>
      <c r="K1" s="3"/>
      <c r="L1" s="3"/>
    </row>
    <row r="2" ht="28.5" spans="2:12"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ht="28.5" spans="2:12">
      <c r="B3" s="7">
        <v>1</v>
      </c>
      <c r="C3" s="8" t="s">
        <v>12</v>
      </c>
      <c r="D3" s="9" t="s">
        <v>13</v>
      </c>
      <c r="E3" s="7">
        <v>0</v>
      </c>
      <c r="F3" s="7">
        <v>184</v>
      </c>
      <c r="G3" s="10">
        <v>84</v>
      </c>
      <c r="H3" s="10">
        <f>F3/3*0.5+G3*0.5</f>
        <v>72.6666666666667</v>
      </c>
      <c r="I3" s="7">
        <v>1</v>
      </c>
      <c r="J3" s="7">
        <v>2</v>
      </c>
      <c r="K3" s="8" t="s">
        <v>14</v>
      </c>
      <c r="L3" s="11" t="s">
        <v>15</v>
      </c>
    </row>
    <row r="4" ht="28.5" spans="2:12">
      <c r="B4" s="7">
        <v>2</v>
      </c>
      <c r="C4" s="8" t="s">
        <v>16</v>
      </c>
      <c r="D4" s="9" t="s">
        <v>13</v>
      </c>
      <c r="E4" s="7">
        <v>0</v>
      </c>
      <c r="F4" s="7">
        <v>190</v>
      </c>
      <c r="G4" s="10">
        <v>78.8</v>
      </c>
      <c r="H4" s="10">
        <f>F4/3*0.5+G4*0.5</f>
        <v>71.0666666666667</v>
      </c>
      <c r="I4" s="7">
        <v>2</v>
      </c>
      <c r="J4" s="7">
        <v>2</v>
      </c>
      <c r="K4" s="8" t="s">
        <v>14</v>
      </c>
      <c r="L4" s="12"/>
    </row>
    <row r="5" ht="28.5" spans="2:12">
      <c r="B5" s="7">
        <v>3</v>
      </c>
      <c r="C5" s="8" t="s">
        <v>17</v>
      </c>
      <c r="D5" s="9" t="s">
        <v>18</v>
      </c>
      <c r="E5" s="7">
        <v>0</v>
      </c>
      <c r="F5" s="7">
        <v>189.5</v>
      </c>
      <c r="G5" s="10">
        <v>83.8</v>
      </c>
      <c r="H5" s="10">
        <f>F5/3*0.5+G5*0.5</f>
        <v>73.4833333333333</v>
      </c>
      <c r="I5" s="7">
        <v>1</v>
      </c>
      <c r="J5" s="7">
        <v>2</v>
      </c>
      <c r="K5" s="8" t="s">
        <v>14</v>
      </c>
      <c r="L5" s="11" t="s">
        <v>19</v>
      </c>
    </row>
    <row r="6" ht="28.5" spans="2:12">
      <c r="B6" s="7">
        <v>4</v>
      </c>
      <c r="C6" s="8" t="s">
        <v>20</v>
      </c>
      <c r="D6" s="9" t="s">
        <v>18</v>
      </c>
      <c r="E6" s="7">
        <v>3</v>
      </c>
      <c r="F6" s="7">
        <v>193</v>
      </c>
      <c r="G6" s="10">
        <v>81.8</v>
      </c>
      <c r="H6" s="10">
        <f>F6/3*0.5+G6*0.5</f>
        <v>73.0666666666667</v>
      </c>
      <c r="I6" s="7">
        <v>2</v>
      </c>
      <c r="J6" s="7">
        <v>2</v>
      </c>
      <c r="K6" s="8" t="s">
        <v>21</v>
      </c>
      <c r="L6" s="13"/>
    </row>
    <row r="7" ht="28.5" spans="2:12">
      <c r="B7" s="7">
        <v>5</v>
      </c>
      <c r="C7" s="8" t="s">
        <v>22</v>
      </c>
      <c r="D7" s="9" t="s">
        <v>23</v>
      </c>
      <c r="E7" s="7">
        <v>0</v>
      </c>
      <c r="F7" s="7">
        <v>164</v>
      </c>
      <c r="G7" s="10">
        <v>90.8</v>
      </c>
      <c r="H7" s="10">
        <f>F7/3*0.5+G7*0.5</f>
        <v>72.7333333333333</v>
      </c>
      <c r="I7" s="7">
        <v>1</v>
      </c>
      <c r="J7" s="7">
        <v>1</v>
      </c>
      <c r="K7" s="8" t="s">
        <v>14</v>
      </c>
      <c r="L7" s="13"/>
    </row>
    <row r="8" ht="28.5" spans="2:12">
      <c r="B8" s="7">
        <v>6</v>
      </c>
      <c r="C8" s="8" t="s">
        <v>24</v>
      </c>
      <c r="D8" s="9" t="s">
        <v>25</v>
      </c>
      <c r="E8" s="7">
        <v>0</v>
      </c>
      <c r="F8" s="7">
        <v>183.5</v>
      </c>
      <c r="G8" s="10">
        <v>89</v>
      </c>
      <c r="H8" s="10">
        <f>F8/3*0.5+G8*0.5</f>
        <v>75.0833333333333</v>
      </c>
      <c r="I8" s="7">
        <v>1</v>
      </c>
      <c r="J8" s="7">
        <v>2</v>
      </c>
      <c r="K8" s="8" t="s">
        <v>14</v>
      </c>
      <c r="L8" s="13"/>
    </row>
    <row r="9" ht="28.5" spans="2:12">
      <c r="B9" s="7">
        <v>7</v>
      </c>
      <c r="C9" s="8" t="s">
        <v>26</v>
      </c>
      <c r="D9" s="9" t="s">
        <v>25</v>
      </c>
      <c r="E9" s="7">
        <v>3</v>
      </c>
      <c r="F9" s="7">
        <v>195.5</v>
      </c>
      <c r="G9" s="10">
        <v>84.2</v>
      </c>
      <c r="H9" s="10">
        <f>F9/3*0.5+G9*0.5</f>
        <v>74.6833333333333</v>
      </c>
      <c r="I9" s="7">
        <v>2</v>
      </c>
      <c r="J9" s="7">
        <v>2</v>
      </c>
      <c r="K9" s="8" t="s">
        <v>21</v>
      </c>
      <c r="L9" s="13"/>
    </row>
    <row r="10" ht="28.5" spans="2:12">
      <c r="B10" s="7">
        <v>8</v>
      </c>
      <c r="C10" s="8" t="s">
        <v>27</v>
      </c>
      <c r="D10" s="9" t="s">
        <v>28</v>
      </c>
      <c r="E10" s="7">
        <v>0</v>
      </c>
      <c r="F10" s="7">
        <v>217.5</v>
      </c>
      <c r="G10" s="10">
        <v>88.4</v>
      </c>
      <c r="H10" s="10">
        <f>F10/3*0.5+G10*0.5</f>
        <v>80.45</v>
      </c>
      <c r="I10" s="7">
        <v>1</v>
      </c>
      <c r="J10" s="7">
        <v>1</v>
      </c>
      <c r="K10" s="8" t="s">
        <v>14</v>
      </c>
      <c r="L10" s="13"/>
    </row>
    <row r="11" ht="28.5" spans="2:12">
      <c r="B11" s="7">
        <v>9</v>
      </c>
      <c r="C11" s="8" t="s">
        <v>29</v>
      </c>
      <c r="D11" s="9" t="s">
        <v>30</v>
      </c>
      <c r="E11" s="7">
        <v>3</v>
      </c>
      <c r="F11" s="7">
        <v>187.5</v>
      </c>
      <c r="G11" s="10">
        <v>85.4</v>
      </c>
      <c r="H11" s="10">
        <f>F11/3*0.5+G11*0.5</f>
        <v>73.95</v>
      </c>
      <c r="I11" s="7">
        <v>1</v>
      </c>
      <c r="J11" s="7">
        <v>1</v>
      </c>
      <c r="K11" s="8" t="s">
        <v>21</v>
      </c>
      <c r="L11" s="13"/>
    </row>
    <row r="12" ht="28.5" spans="2:12">
      <c r="B12" s="7">
        <v>10</v>
      </c>
      <c r="C12" s="8" t="s">
        <v>31</v>
      </c>
      <c r="D12" s="9" t="s">
        <v>32</v>
      </c>
      <c r="E12" s="7">
        <v>0</v>
      </c>
      <c r="F12" s="7">
        <v>194</v>
      </c>
      <c r="G12" s="10">
        <v>75.2</v>
      </c>
      <c r="H12" s="10">
        <f>F12/3*0.5+G12*0.5</f>
        <v>69.9333333333333</v>
      </c>
      <c r="I12" s="7">
        <v>1</v>
      </c>
      <c r="J12" s="7">
        <v>1</v>
      </c>
      <c r="K12" s="8" t="s">
        <v>14</v>
      </c>
      <c r="L12" s="12"/>
    </row>
    <row r="13" ht="28.5" spans="2:12">
      <c r="B13" s="7">
        <v>11</v>
      </c>
      <c r="C13" s="8" t="s">
        <v>33</v>
      </c>
      <c r="D13" s="9" t="s">
        <v>34</v>
      </c>
      <c r="E13" s="7">
        <v>0</v>
      </c>
      <c r="F13" s="7">
        <v>204.5</v>
      </c>
      <c r="G13" s="10">
        <v>84.2</v>
      </c>
      <c r="H13" s="10">
        <f>F13/3*0.5+G13*0.5</f>
        <v>76.1833333333333</v>
      </c>
      <c r="I13" s="7">
        <v>1</v>
      </c>
      <c r="J13" s="7">
        <v>2</v>
      </c>
      <c r="K13" s="8" t="s">
        <v>14</v>
      </c>
      <c r="L13" s="11" t="s">
        <v>35</v>
      </c>
    </row>
    <row r="14" ht="28.5" spans="2:12">
      <c r="B14" s="7">
        <v>12</v>
      </c>
      <c r="C14" s="8" t="s">
        <v>36</v>
      </c>
      <c r="D14" s="9" t="s">
        <v>34</v>
      </c>
      <c r="E14" s="7">
        <v>3</v>
      </c>
      <c r="F14" s="7">
        <v>203</v>
      </c>
      <c r="G14" s="10">
        <v>81.8</v>
      </c>
      <c r="H14" s="10">
        <f>F14/3*0.5+G14*0.5</f>
        <v>74.7333333333333</v>
      </c>
      <c r="I14" s="7">
        <v>2</v>
      </c>
      <c r="J14" s="7">
        <v>2</v>
      </c>
      <c r="K14" s="8" t="s">
        <v>21</v>
      </c>
      <c r="L14" s="13"/>
    </row>
    <row r="15" ht="28.5" spans="2:12">
      <c r="B15" s="7">
        <v>13</v>
      </c>
      <c r="C15" s="8" t="s">
        <v>37</v>
      </c>
      <c r="D15" s="9" t="s">
        <v>38</v>
      </c>
      <c r="E15" s="7">
        <v>3</v>
      </c>
      <c r="F15" s="7">
        <v>216</v>
      </c>
      <c r="G15" s="10">
        <v>88.2</v>
      </c>
      <c r="H15" s="10">
        <f>F15/3*0.5+G15*0.5</f>
        <v>80.1</v>
      </c>
      <c r="I15" s="7">
        <v>1</v>
      </c>
      <c r="J15" s="7">
        <v>1</v>
      </c>
      <c r="K15" s="8" t="s">
        <v>21</v>
      </c>
      <c r="L15" s="13"/>
    </row>
    <row r="16" ht="28.5" spans="2:12">
      <c r="B16" s="7">
        <v>14</v>
      </c>
      <c r="C16" s="8" t="s">
        <v>39</v>
      </c>
      <c r="D16" s="9" t="s">
        <v>40</v>
      </c>
      <c r="E16" s="7">
        <v>3</v>
      </c>
      <c r="F16" s="7">
        <v>180</v>
      </c>
      <c r="G16" s="10">
        <v>84.2</v>
      </c>
      <c r="H16" s="10">
        <f>F16/3*0.5+G16*0.5</f>
        <v>72.1</v>
      </c>
      <c r="I16" s="7">
        <v>1</v>
      </c>
      <c r="J16" s="7">
        <v>1</v>
      </c>
      <c r="K16" s="8" t="s">
        <v>21</v>
      </c>
      <c r="L16" s="12"/>
    </row>
  </sheetData>
  <autoFilter ref="B1:L16">
    <sortState ref="B1:L16">
      <sortCondition ref="H1" descending="1"/>
    </sortState>
    <extLst/>
  </autoFilter>
  <mergeCells count="4">
    <mergeCell ref="B1:L1"/>
    <mergeCell ref="L3:L4"/>
    <mergeCell ref="L5:L12"/>
    <mergeCell ref="L13:L1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明</cp:lastModifiedBy>
  <dcterms:created xsi:type="dcterms:W3CDTF">2022-07-25T01:34:00Z</dcterms:created>
  <dcterms:modified xsi:type="dcterms:W3CDTF">2022-08-03T02:15:06Z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DAB624CC89094E23964D2E766D87014F</vt:lpwstr>
  </property>
</Properties>
</file>