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<sst xmlns="http://schemas.openxmlformats.org/spreadsheetml/2006/main" count="18" uniqueCount="17">
  <si>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附件：</t>
  </si>
  <si>
    <t>2022年度开封市特招医学院校毕业生和特岗全科医生需求表</t>
  </si>
  <si>
    <t>县（区）</t>
  </si>
  <si>
    <t>特招毕业生计划数</t>
  </si>
  <si>
    <t>特招毕业生
计划数合计</t>
  </si>
  <si>
    <t>特岗全科医生计划数</t>
  </si>
  <si>
    <t>合计</t>
  </si>
  <si>
    <t>研究生</t>
  </si>
  <si>
    <t>本科生</t>
  </si>
  <si>
    <t>专科生</t>
  </si>
  <si>
    <t>尉氏县</t>
  </si>
  <si>
    <t>杞县</t>
  </si>
  <si>
    <t>通许县</t>
  </si>
  <si>
    <t>兰考县</t>
  </si>
  <si>
    <t>祥符区</t>
  </si>
  <si>
    <t>顺河回族区</t>
  </si>
  <si>
    <t>鼓楼区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</si>
</sst>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sz val="1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7" width="15.625" style="3" customWidth="1"/>
    <col min="8" max="8" width="9.00390625" style="4" customWidth="1"/>
    <col min="9" max="16384" width="9.00390625" style="3" customWidth="1"/>
  </cols>
  <sheetData>
    <row r="1" spans="1:7" ht="20.25">
      <c r="A1" s="5" t="s">
        <v>0</v>
      </c>
      <c r="B1" s="5"/>
      <c r="C1" s="6"/>
      <c r="D1" s="6"/>
      <c r="E1" s="6"/>
      <c r="F1" s="6"/>
      <c r="G1" s="6"/>
    </row>
    <row r="2" spans="1:7" ht="27" customHeight="1">
      <c r="A2" s="7" t="s">
        <v>1</v>
      </c>
      <c r="B2" s="7"/>
      <c r="C2" s="7"/>
      <c r="D2" s="7"/>
      <c r="E2" s="7"/>
      <c r="F2" s="7"/>
      <c r="G2" s="7"/>
    </row>
    <row r="3" spans="1:7" ht="27" customHeight="1">
      <c r="A3" s="7"/>
      <c r="B3" s="7"/>
      <c r="C3" s="7"/>
      <c r="D3" s="7"/>
      <c r="E3" s="7"/>
      <c r="F3" s="7"/>
      <c r="G3" s="7"/>
    </row>
    <row r="4" spans="1:7" ht="18.75" customHeight="1">
      <c r="A4" s="7"/>
      <c r="B4" s="7"/>
      <c r="C4" s="7"/>
      <c r="D4" s="7"/>
      <c r="E4" s="7"/>
      <c r="F4" s="7"/>
      <c r="G4" s="7"/>
    </row>
    <row r="5" spans="1:7" ht="37.5" customHeight="1">
      <c r="A5" s="8" t="s">
        <v>2</v>
      </c>
      <c r="B5" s="9" t="s">
        <v>3</v>
      </c>
      <c r="C5" s="9"/>
      <c r="D5" s="9"/>
      <c r="E5" s="10" t="s">
        <v>4</v>
      </c>
      <c r="F5" s="11" t="s">
        <v>5</v>
      </c>
      <c r="G5" s="11" t="s">
        <v>6</v>
      </c>
    </row>
    <row r="6" spans="1:7" ht="37.5" customHeight="1">
      <c r="A6" s="12"/>
      <c r="B6" s="9"/>
      <c r="C6" s="9"/>
      <c r="D6" s="9"/>
      <c r="E6" s="13"/>
      <c r="F6" s="14"/>
      <c r="G6" s="14"/>
    </row>
    <row r="7" spans="1:7" ht="37.5" customHeight="1">
      <c r="A7" s="15"/>
      <c r="B7" s="15" t="s">
        <v>7</v>
      </c>
      <c r="C7" s="16" t="s">
        <v>8</v>
      </c>
      <c r="D7" s="16" t="s">
        <v>9</v>
      </c>
      <c r="E7" s="17"/>
      <c r="F7" s="17"/>
      <c r="G7" s="17"/>
    </row>
    <row r="8" spans="1:8" s="1" customFormat="1" ht="37.5" customHeight="1">
      <c r="A8" s="18" t="s">
        <v>10</v>
      </c>
      <c r="B8" s="18">
        <v>6</v>
      </c>
      <c r="C8" s="19">
        <v>11</v>
      </c>
      <c r="D8" s="20">
        <v>11</v>
      </c>
      <c r="E8" s="21">
        <f>B8+C8+D8</f>
        <v>28</v>
      </c>
      <c r="F8" s="19">
        <v>3</v>
      </c>
      <c r="G8" s="22">
        <f>E8+F8</f>
        <v>31</v>
      </c>
      <c r="H8" s="23"/>
    </row>
    <row r="9" spans="1:8" s="1" customFormat="1" ht="37.5" customHeight="1">
      <c r="A9" s="18" t="s">
        <v>11</v>
      </c>
      <c r="B9" s="18"/>
      <c r="C9" s="21">
        <v>10</v>
      </c>
      <c r="D9" s="21">
        <v>14</v>
      </c>
      <c r="E9" s="21">
        <f aca="true" t="shared" si="0" ref="E9:E14">B9+C9+D9</f>
        <v>24</v>
      </c>
      <c r="F9" s="19">
        <v>2</v>
      </c>
      <c r="G9" s="22">
        <f aca="true" t="shared" si="1" ref="G9:G14">E9+F9</f>
        <v>26</v>
      </c>
      <c r="H9" s="23"/>
    </row>
    <row r="10" spans="1:8" s="1" customFormat="1" ht="37.5" customHeight="1">
      <c r="A10" s="18" t="s">
        <v>12</v>
      </c>
      <c r="B10" s="18"/>
      <c r="C10" s="21">
        <v>1</v>
      </c>
      <c r="D10" s="21">
        <v>8</v>
      </c>
      <c r="E10" s="21">
        <f t="shared" si="0"/>
        <v>9</v>
      </c>
      <c r="F10" s="19">
        <v>1</v>
      </c>
      <c r="G10" s="22">
        <f t="shared" si="1"/>
        <v>10</v>
      </c>
      <c r="H10" s="23"/>
    </row>
    <row r="11" spans="1:8" s="1" customFormat="1" ht="37.5" customHeight="1">
      <c r="A11" s="18" t="s">
        <v>13</v>
      </c>
      <c r="B11" s="18"/>
      <c r="C11" s="21">
        <v>30</v>
      </c>
      <c r="D11" s="21">
        <v>29</v>
      </c>
      <c r="E11" s="21">
        <f t="shared" si="0"/>
        <v>59</v>
      </c>
      <c r="F11" s="19">
        <v>1</v>
      </c>
      <c r="G11" s="22">
        <f t="shared" si="1"/>
        <v>60</v>
      </c>
      <c r="H11" s="23"/>
    </row>
    <row r="12" spans="1:8" s="1" customFormat="1" ht="37.5" customHeight="1">
      <c r="A12" s="18" t="s">
        <v>14</v>
      </c>
      <c r="B12" s="18"/>
      <c r="C12" s="21">
        <v>2</v>
      </c>
      <c r="D12" s="21">
        <v>8</v>
      </c>
      <c r="E12" s="21">
        <f t="shared" si="0"/>
        <v>10</v>
      </c>
      <c r="F12" s="19">
        <v>1</v>
      </c>
      <c r="G12" s="22">
        <f t="shared" si="1"/>
        <v>11</v>
      </c>
      <c r="H12" s="23"/>
    </row>
    <row r="13" spans="1:8" s="1" customFormat="1" ht="37.5" customHeight="1">
      <c r="A13" s="18" t="s">
        <v>15</v>
      </c>
      <c r="B13" s="18"/>
      <c r="C13" s="21">
        <v>5</v>
      </c>
      <c r="D13" s="21"/>
      <c r="E13" s="21">
        <f t="shared" si="0"/>
        <v>5</v>
      </c>
      <c r="F13" s="19">
        <v>2</v>
      </c>
      <c r="G13" s="22">
        <f t="shared" si="1"/>
        <v>7</v>
      </c>
      <c r="H13" s="23"/>
    </row>
    <row r="14" spans="1:8" s="1" customFormat="1" ht="37.5" customHeight="1">
      <c r="A14" s="18" t="s">
        <v>16</v>
      </c>
      <c r="B14" s="18"/>
      <c r="C14" s="21">
        <v>1</v>
      </c>
      <c r="D14" s="21"/>
      <c r="E14" s="21">
        <f t="shared" si="0"/>
        <v>1</v>
      </c>
      <c r="F14" s="19">
        <v>0</v>
      </c>
      <c r="G14" s="22">
        <f t="shared" si="1"/>
        <v>1</v>
      </c>
      <c r="H14" s="23"/>
    </row>
    <row r="15" spans="1:8" s="2" customFormat="1" ht="37.5" customHeight="1">
      <c r="A15" s="24" t="s">
        <v>6</v>
      </c>
      <c r="B15" s="25">
        <f>SUM(B8:B14)</f>
        <v>6</v>
      </c>
      <c r="C15" s="25">
        <f>SUM(C8:C14)</f>
        <v>60</v>
      </c>
      <c r="D15" s="25">
        <f>SUM(D8:D14)</f>
        <v>70</v>
      </c>
      <c r="E15" s="25">
        <f>SUM(E8:E14)</f>
        <v>136</v>
      </c>
      <c r="F15" s="25">
        <f>SUM(F8:F14)</f>
        <v>10</v>
      </c>
      <c r="G15" s="25">
        <f>SUM(G8:G14)</f>
        <v>146</v>
      </c>
      <c r="H15" s="26"/>
    </row>
    <row r="16" s="1" customFormat="1" ht="14.25">
      <c r="H16" s="23"/>
    </row>
    <row r="17" s="1" customFormat="1" ht="13.5">
      <c r="H17" s="23"/>
    </row>
    <row r="18" s="1" customFormat="1" ht="13.5">
      <c r="H18" s="23"/>
    </row>
    <row r="19" s="1" customFormat="1" ht="13.5">
      <c r="H19" s="23"/>
    </row>
    <row r="20" s="1" customFormat="1" ht="13.5">
      <c r="H20" s="23"/>
    </row>
    <row r="21" s="1" customFormat="1" ht="13.5">
      <c r="H21" s="23"/>
    </row>
    <row r="22" s="1" customFormat="1" ht="13.5">
      <c r="H22" s="23"/>
    </row>
    <row r="23" s="1" customFormat="1" ht="13.5">
      <c r="H23" s="23"/>
    </row>
    <row r="24" s="1" customFormat="1" ht="13.5">
      <c r="H24" s="23"/>
    </row>
    <row r="25" s="1" customFormat="1" ht="13.5">
      <c r="H25" s="23"/>
    </row>
    <row r="26" s="1" customFormat="1" ht="13.5">
      <c r="H26" s="23"/>
    </row>
    <row r="27" s="1" customFormat="1" ht="13.5">
      <c r="H27" s="23"/>
    </row>
    <row r="28" s="1" customFormat="1" ht="13.5">
      <c r="H28" s="23"/>
    </row>
    <row r="29" s="1" customFormat="1" ht="13.5">
      <c r="H29" s="23"/>
    </row>
    <row r="30" s="1" customFormat="1" ht="13.5">
      <c r="H30" s="23"/>
    </row>
    <row r="31" s="1" customFormat="1" ht="13.5">
      <c r="H31" s="23"/>
    </row>
    <row r="32" s="1" customFormat="1" ht="13.5">
      <c r="H32" s="23"/>
    </row>
    <row r="33" s="1" customFormat="1" ht="13.5">
      <c r="H33" s="23"/>
    </row>
    <row r="34" s="1" customFormat="1" ht="13.5">
      <c r="H34" s="23"/>
    </row>
    <row r="35" s="1" customFormat="1" ht="13.5">
      <c r="H35" s="23"/>
    </row>
    <row r="36" s="1" customFormat="1" ht="13.5">
      <c r="H36" s="23"/>
    </row>
    <row r="37" s="1" customFormat="1" ht="13.5">
      <c r="H37" s="23"/>
    </row>
    <row r="38" s="1" customFormat="1" ht="13.5">
      <c r="H38" s="23"/>
    </row>
    <row r="39" s="1" customFormat="1" ht="13.5">
      <c r="H39" s="23"/>
    </row>
    <row r="40" s="1" customFormat="1" ht="13.5">
      <c r="H40" s="23"/>
    </row>
    <row r="41" s="1" customFormat="1" ht="13.5">
      <c r="H41" s="23"/>
    </row>
    <row r="42" s="1" customFormat="1" ht="13.5">
      <c r="H42" s="23"/>
    </row>
    <row r="43" s="1" customFormat="1" ht="13.5">
      <c r="H43" s="23"/>
    </row>
    <row r="44" s="1" customFormat="1" ht="13.5">
      <c r="H44" s="23"/>
    </row>
  </sheetData>
  <sheetProtection/>
  <mergeCells count="6">
    <mergeCell ref="A5:A7"/>
    <mergeCell ref="E5:E7"/>
    <mergeCell ref="F5:F7"/>
    <mergeCell ref="G5:G7"/>
    <mergeCell ref="A2:G3"/>
    <mergeCell ref="B5:D6"/>
  </mergeCells>
  <printOptions horizontalCentered="1"/>
  <pageMargins left="0.08" right="0.08" top="0.3145833333333333" bottom="0.3541666666666667" header="0.51" footer="0.51"/>
  <pageSetup horizontalDpi="600" verticalDpi="600" orientation="landscape" paperSize="9"/>
  <ignoredErrors>
    <ignoredError sqref="B15:G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WPS_1178276785</cp:lastModifiedBy>
  <cp:lastPrinted>2019-01-21T09:49:55Z</cp:lastPrinted>
  <dcterms:created xsi:type="dcterms:W3CDTF">2017-12-15T02:53:43Z</dcterms:created>
  <dcterms:modified xsi:type="dcterms:W3CDTF">2022-07-21T10:22:39Z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