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总成绩及排名" sheetId="1" r:id="rId1"/>
  </sheets>
  <definedNames>
    <definedName name="_xlnm._FilterDatabase" localSheetId="0" hidden="1">总成绩及排名!$B$2:$F$24</definedName>
    <definedName name="_xlnm.Print_Titles" localSheetId="0">总成绩及排名!$1:$2</definedName>
  </definedNames>
  <calcPr calcId="144525"/>
</workbook>
</file>

<file path=xl/sharedStrings.xml><?xml version="1.0" encoding="utf-8"?>
<sst xmlns="http://schemas.openxmlformats.org/spreadsheetml/2006/main" count="140" uniqueCount="112">
  <si>
    <t>2022年广安市公开考试招聘事业单位工作人员(教育类）前锋区考点考试总成绩汇总及职位排名表</t>
  </si>
  <si>
    <t>序号</t>
  </si>
  <si>
    <t>准考证号</t>
  </si>
  <si>
    <t>姓名</t>
  </si>
  <si>
    <t>职位编码</t>
  </si>
  <si>
    <t>报考职位</t>
  </si>
  <si>
    <t>笔试折合成绩</t>
  </si>
  <si>
    <t>面试抽签号</t>
  </si>
  <si>
    <t>面试成绩</t>
  </si>
  <si>
    <t>面试折合成绩</t>
  </si>
  <si>
    <t>总分</t>
  </si>
  <si>
    <t>职位排名</t>
  </si>
  <si>
    <t>备注</t>
  </si>
  <si>
    <t>9042303010206</t>
  </si>
  <si>
    <t>文银英</t>
  </si>
  <si>
    <t>21403011</t>
  </si>
  <si>
    <t>高中语文</t>
  </si>
  <si>
    <t>109</t>
  </si>
  <si>
    <t>79.70</t>
  </si>
  <si>
    <t>9042303010118</t>
  </si>
  <si>
    <t>陈欣</t>
  </si>
  <si>
    <t>105</t>
  </si>
  <si>
    <t>81.88</t>
  </si>
  <si>
    <t>9042303010111</t>
  </si>
  <si>
    <t>黄瑜</t>
  </si>
  <si>
    <t>106</t>
  </si>
  <si>
    <t>83.26</t>
  </si>
  <si>
    <t>9042303010121</t>
  </si>
  <si>
    <t>贺锦花</t>
  </si>
  <si>
    <t>110</t>
  </si>
  <si>
    <t>79.24</t>
  </si>
  <si>
    <t>9042303010116</t>
  </si>
  <si>
    <t>张茜</t>
  </si>
  <si>
    <t>108</t>
  </si>
  <si>
    <t>78.86</t>
  </si>
  <si>
    <t>9042303010103</t>
  </si>
  <si>
    <t>王双</t>
  </si>
  <si>
    <t>107</t>
  </si>
  <si>
    <t>77.56</t>
  </si>
  <si>
    <t>9042303010224</t>
  </si>
  <si>
    <t>王畅</t>
  </si>
  <si>
    <t>21403012</t>
  </si>
  <si>
    <t>高中数学</t>
  </si>
  <si>
    <t>210</t>
  </si>
  <si>
    <t>9042303010309</t>
  </si>
  <si>
    <t>杨青</t>
  </si>
  <si>
    <t>21403013</t>
  </si>
  <si>
    <t>高中英语</t>
  </si>
  <si>
    <t>111</t>
  </si>
  <si>
    <t>9042303010405</t>
  </si>
  <si>
    <t>赵莉萍</t>
  </si>
  <si>
    <t>112</t>
  </si>
  <si>
    <t>9042303010416</t>
  </si>
  <si>
    <t>邓海军</t>
  </si>
  <si>
    <t>21403014</t>
  </si>
  <si>
    <t>高中物理</t>
  </si>
  <si>
    <t>205</t>
  </si>
  <si>
    <t>79.62</t>
  </si>
  <si>
    <t>9042303010407</t>
  </si>
  <si>
    <t>夏仕纹</t>
  </si>
  <si>
    <t>206</t>
  </si>
  <si>
    <t>82.82</t>
  </si>
  <si>
    <t>9042303010408</t>
  </si>
  <si>
    <t>龚洋豪</t>
  </si>
  <si>
    <t>204</t>
  </si>
  <si>
    <t>81.20</t>
  </si>
  <si>
    <t>9042303010413</t>
  </si>
  <si>
    <t>邓海萍</t>
  </si>
  <si>
    <t>207</t>
  </si>
  <si>
    <t>77.94</t>
  </si>
  <si>
    <t>9042303010502</t>
  </si>
  <si>
    <t>曾欢</t>
  </si>
  <si>
    <t>21403015</t>
  </si>
  <si>
    <t>高中化学</t>
  </si>
  <si>
    <t>201</t>
  </si>
  <si>
    <t>80.28</t>
  </si>
  <si>
    <t>9042303010418</t>
  </si>
  <si>
    <t>田云芬</t>
  </si>
  <si>
    <t>203</t>
  </si>
  <si>
    <t>82.70</t>
  </si>
  <si>
    <t>9042303010422</t>
  </si>
  <si>
    <t>张丽雪</t>
  </si>
  <si>
    <t>202</t>
  </si>
  <si>
    <t>78.28</t>
  </si>
  <si>
    <t>9042303010526</t>
  </si>
  <si>
    <t>毛雨</t>
  </si>
  <si>
    <t>21403016</t>
  </si>
  <si>
    <t>高中生物</t>
  </si>
  <si>
    <t>209</t>
  </si>
  <si>
    <t>9042303010530</t>
  </si>
  <si>
    <t>周琴</t>
  </si>
  <si>
    <t>208</t>
  </si>
  <si>
    <t>9042303010616</t>
  </si>
  <si>
    <t>蒋学勤</t>
  </si>
  <si>
    <t>21403017</t>
  </si>
  <si>
    <t>高中政治</t>
  </si>
  <si>
    <t>104</t>
  </si>
  <si>
    <t>81.66</t>
  </si>
  <si>
    <t>9042303010620</t>
  </si>
  <si>
    <t>黄琴</t>
  </si>
  <si>
    <t>103</t>
  </si>
  <si>
    <t>80.58</t>
  </si>
  <si>
    <t>9042303010715</t>
  </si>
  <si>
    <t>王燕子</t>
  </si>
  <si>
    <t>21403018</t>
  </si>
  <si>
    <t>高中地理</t>
  </si>
  <si>
    <t>102</t>
  </si>
  <si>
    <t>82.74</t>
  </si>
  <si>
    <t>9042303010712</t>
  </si>
  <si>
    <t>郑玲</t>
  </si>
  <si>
    <t>101</t>
  </si>
  <si>
    <t>80.66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</si>
</sst>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4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Times New Roman"/>
      <charset val="134"/>
    </font>
    <font>
      <sz val="11"/>
      <name val="Times New Roman"/>
      <charset val="0"/>
    </font>
    <font>
      <sz val="11"/>
      <name val="方正仿宋_GBK"/>
      <charset val="0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tabSelected="1" workbookViewId="0">
      <selection activeCell="D6" sqref="D6"/>
    </sheetView>
  </sheetViews>
  <sheetFormatPr defaultColWidth="9" defaultRowHeight="15"/>
  <cols>
    <col min="1" max="1" width="5.5" style="2" customWidth="1"/>
    <col min="2" max="3" width="13.625" style="2" customWidth="1"/>
    <col min="4" max="4" width="9.375" style="2" customWidth="1"/>
    <col min="5" max="5" width="16" style="2" customWidth="1"/>
    <col min="6" max="6" width="8.375" style="2" customWidth="1"/>
    <col min="7" max="8" width="9" style="3"/>
    <col min="9" max="9" width="9.125" style="4"/>
    <col min="10" max="11" width="7.25" style="4" customWidth="1"/>
    <col min="12" max="12" width="7" style="4" customWidth="1"/>
    <col min="13" max="16378" width="9" style="4"/>
    <col min="16380" max="16384" width="9" style="4"/>
  </cols>
  <sheetData>
    <row r="1" ht="47.1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41.1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15" t="s">
        <v>11</v>
      </c>
      <c r="L2" s="15" t="s">
        <v>12</v>
      </c>
    </row>
    <row r="3" s="1" customFormat="1" ht="27.95" customHeight="1" spans="1:12">
      <c r="A3" s="8">
        <v>1</v>
      </c>
      <c r="B3" s="9" t="s">
        <v>13</v>
      </c>
      <c r="C3" s="10" t="s">
        <v>14</v>
      </c>
      <c r="D3" s="9" t="s">
        <v>15</v>
      </c>
      <c r="E3" s="10" t="s">
        <v>16</v>
      </c>
      <c r="F3" s="11">
        <v>46.5</v>
      </c>
      <c r="G3" s="12" t="s">
        <v>17</v>
      </c>
      <c r="H3" s="12" t="s">
        <v>18</v>
      </c>
      <c r="I3" s="16">
        <f t="shared" ref="I3:I24" si="0">H3*0.4</f>
        <v>31.88</v>
      </c>
      <c r="J3" s="13">
        <f t="shared" ref="J3:J24" si="1">I3+F3</f>
        <v>78.38</v>
      </c>
      <c r="K3" s="13">
        <v>1</v>
      </c>
      <c r="L3" s="16"/>
    </row>
    <row r="4" s="1" customFormat="1" ht="27.95" customHeight="1" spans="1:12">
      <c r="A4" s="8">
        <v>2</v>
      </c>
      <c r="B4" s="9" t="s">
        <v>19</v>
      </c>
      <c r="C4" s="10" t="s">
        <v>20</v>
      </c>
      <c r="D4" s="9" t="s">
        <v>15</v>
      </c>
      <c r="E4" s="10" t="s">
        <v>16</v>
      </c>
      <c r="F4" s="11">
        <v>45</v>
      </c>
      <c r="G4" s="12" t="s">
        <v>21</v>
      </c>
      <c r="H4" s="12" t="s">
        <v>22</v>
      </c>
      <c r="I4" s="16">
        <f t="shared" si="0"/>
        <v>32.752</v>
      </c>
      <c r="J4" s="13">
        <f t="shared" si="1"/>
        <v>77.752</v>
      </c>
      <c r="K4" s="13">
        <v>2</v>
      </c>
      <c r="L4" s="16"/>
    </row>
    <row r="5" s="1" customFormat="1" ht="27.95" customHeight="1" spans="1:12">
      <c r="A5" s="8">
        <v>3</v>
      </c>
      <c r="B5" s="9" t="s">
        <v>23</v>
      </c>
      <c r="C5" s="10" t="s">
        <v>24</v>
      </c>
      <c r="D5" s="9" t="s">
        <v>15</v>
      </c>
      <c r="E5" s="10" t="s">
        <v>16</v>
      </c>
      <c r="F5" s="11">
        <v>43.8</v>
      </c>
      <c r="G5" s="12" t="s">
        <v>25</v>
      </c>
      <c r="H5" s="12" t="s">
        <v>26</v>
      </c>
      <c r="I5" s="16">
        <f t="shared" si="0"/>
        <v>33.304</v>
      </c>
      <c r="J5" s="13">
        <f t="shared" si="1"/>
        <v>77.104</v>
      </c>
      <c r="K5" s="13">
        <v>3</v>
      </c>
      <c r="L5" s="16"/>
    </row>
    <row r="6" s="1" customFormat="1" ht="27.95" customHeight="1" spans="1:12">
      <c r="A6" s="8">
        <v>4</v>
      </c>
      <c r="B6" s="9" t="s">
        <v>27</v>
      </c>
      <c r="C6" s="10" t="s">
        <v>28</v>
      </c>
      <c r="D6" s="9" t="s">
        <v>15</v>
      </c>
      <c r="E6" s="10" t="s">
        <v>16</v>
      </c>
      <c r="F6" s="11">
        <v>45.15</v>
      </c>
      <c r="G6" s="12" t="s">
        <v>29</v>
      </c>
      <c r="H6" s="12" t="s">
        <v>30</v>
      </c>
      <c r="I6" s="16">
        <f t="shared" si="0"/>
        <v>31.696</v>
      </c>
      <c r="J6" s="13">
        <f t="shared" si="1"/>
        <v>76.846</v>
      </c>
      <c r="K6" s="13">
        <v>4</v>
      </c>
      <c r="L6" s="16"/>
    </row>
    <row r="7" s="1" customFormat="1" ht="27.95" customHeight="1" spans="1:12">
      <c r="A7" s="8">
        <v>5</v>
      </c>
      <c r="B7" s="9" t="s">
        <v>31</v>
      </c>
      <c r="C7" s="10" t="s">
        <v>32</v>
      </c>
      <c r="D7" s="9" t="s">
        <v>15</v>
      </c>
      <c r="E7" s="10" t="s">
        <v>16</v>
      </c>
      <c r="F7" s="11">
        <v>44.4</v>
      </c>
      <c r="G7" s="12" t="s">
        <v>33</v>
      </c>
      <c r="H7" s="12" t="s">
        <v>34</v>
      </c>
      <c r="I7" s="16">
        <f t="shared" si="0"/>
        <v>31.544</v>
      </c>
      <c r="J7" s="13">
        <f t="shared" si="1"/>
        <v>75.944</v>
      </c>
      <c r="K7" s="13">
        <v>5</v>
      </c>
      <c r="L7" s="16"/>
    </row>
    <row r="8" s="1" customFormat="1" ht="27.95" customHeight="1" spans="1:12">
      <c r="A8" s="8">
        <v>6</v>
      </c>
      <c r="B8" s="9" t="s">
        <v>35</v>
      </c>
      <c r="C8" s="10" t="s">
        <v>36</v>
      </c>
      <c r="D8" s="9" t="s">
        <v>15</v>
      </c>
      <c r="E8" s="10" t="s">
        <v>16</v>
      </c>
      <c r="F8" s="11">
        <v>43.2</v>
      </c>
      <c r="G8" s="12" t="s">
        <v>37</v>
      </c>
      <c r="H8" s="12" t="s">
        <v>38</v>
      </c>
      <c r="I8" s="16">
        <f t="shared" si="0"/>
        <v>31.024</v>
      </c>
      <c r="J8" s="13">
        <f t="shared" si="1"/>
        <v>74.224</v>
      </c>
      <c r="K8" s="13">
        <v>6</v>
      </c>
      <c r="L8" s="16"/>
    </row>
    <row r="9" s="1" customFormat="1" ht="27.95" customHeight="1" spans="1:12">
      <c r="A9" s="8">
        <v>7</v>
      </c>
      <c r="B9" s="9" t="s">
        <v>39</v>
      </c>
      <c r="C9" s="10" t="s">
        <v>40</v>
      </c>
      <c r="D9" s="9" t="s">
        <v>41</v>
      </c>
      <c r="E9" s="10" t="s">
        <v>42</v>
      </c>
      <c r="F9" s="11">
        <v>42.45</v>
      </c>
      <c r="G9" s="12" t="s">
        <v>43</v>
      </c>
      <c r="H9" s="13">
        <v>81.08</v>
      </c>
      <c r="I9" s="16">
        <f t="shared" si="0"/>
        <v>32.432</v>
      </c>
      <c r="J9" s="13">
        <f t="shared" si="1"/>
        <v>74.882</v>
      </c>
      <c r="K9" s="16">
        <v>1</v>
      </c>
      <c r="L9" s="16"/>
    </row>
    <row r="10" s="1" customFormat="1" ht="27.95" customHeight="1" spans="1:12">
      <c r="A10" s="8">
        <v>8</v>
      </c>
      <c r="B10" s="9" t="s">
        <v>44</v>
      </c>
      <c r="C10" s="10" t="s">
        <v>45</v>
      </c>
      <c r="D10" s="9" t="s">
        <v>46</v>
      </c>
      <c r="E10" s="10" t="s">
        <v>47</v>
      </c>
      <c r="F10" s="11">
        <v>47.55</v>
      </c>
      <c r="G10" s="12" t="s">
        <v>48</v>
      </c>
      <c r="H10" s="13">
        <v>83.72</v>
      </c>
      <c r="I10" s="16">
        <f t="shared" si="0"/>
        <v>33.488</v>
      </c>
      <c r="J10" s="13">
        <f t="shared" si="1"/>
        <v>81.038</v>
      </c>
      <c r="K10" s="16">
        <v>1</v>
      </c>
      <c r="L10" s="16"/>
    </row>
    <row r="11" s="1" customFormat="1" ht="27.95" customHeight="1" spans="1:12">
      <c r="A11" s="8">
        <v>9</v>
      </c>
      <c r="B11" s="9" t="s">
        <v>49</v>
      </c>
      <c r="C11" s="10" t="s">
        <v>50</v>
      </c>
      <c r="D11" s="9" t="s">
        <v>46</v>
      </c>
      <c r="E11" s="10" t="s">
        <v>47</v>
      </c>
      <c r="F11" s="11">
        <v>47.85</v>
      </c>
      <c r="G11" s="12" t="s">
        <v>51</v>
      </c>
      <c r="H11" s="14">
        <v>81.9</v>
      </c>
      <c r="I11" s="16">
        <f t="shared" si="0"/>
        <v>32.76</v>
      </c>
      <c r="J11" s="13">
        <f t="shared" si="1"/>
        <v>80.61</v>
      </c>
      <c r="K11" s="16">
        <v>2</v>
      </c>
      <c r="L11" s="16"/>
    </row>
    <row r="12" s="1" customFormat="1" ht="27.95" customHeight="1" spans="1:12">
      <c r="A12" s="8">
        <v>10</v>
      </c>
      <c r="B12" s="9" t="s">
        <v>52</v>
      </c>
      <c r="C12" s="10" t="s">
        <v>53</v>
      </c>
      <c r="D12" s="9" t="s">
        <v>54</v>
      </c>
      <c r="E12" s="10" t="s">
        <v>55</v>
      </c>
      <c r="F12" s="11">
        <v>46.65</v>
      </c>
      <c r="G12" s="12" t="s">
        <v>56</v>
      </c>
      <c r="H12" s="12" t="s">
        <v>57</v>
      </c>
      <c r="I12" s="16">
        <f t="shared" si="0"/>
        <v>31.848</v>
      </c>
      <c r="J12" s="13">
        <f t="shared" si="1"/>
        <v>78.498</v>
      </c>
      <c r="K12" s="16">
        <v>1</v>
      </c>
      <c r="L12" s="16"/>
    </row>
    <row r="13" s="1" customFormat="1" ht="27.95" customHeight="1" spans="1:12">
      <c r="A13" s="8">
        <v>11</v>
      </c>
      <c r="B13" s="9" t="s">
        <v>58</v>
      </c>
      <c r="C13" s="10" t="s">
        <v>59</v>
      </c>
      <c r="D13" s="9" t="s">
        <v>54</v>
      </c>
      <c r="E13" s="10" t="s">
        <v>55</v>
      </c>
      <c r="F13" s="11">
        <v>44.7</v>
      </c>
      <c r="G13" s="12" t="s">
        <v>60</v>
      </c>
      <c r="H13" s="12" t="s">
        <v>61</v>
      </c>
      <c r="I13" s="16">
        <f t="shared" si="0"/>
        <v>33.128</v>
      </c>
      <c r="J13" s="13">
        <f t="shared" si="1"/>
        <v>77.828</v>
      </c>
      <c r="K13" s="16">
        <v>2</v>
      </c>
      <c r="L13" s="16"/>
    </row>
    <row r="14" s="1" customFormat="1" ht="27.95" customHeight="1" spans="1:12">
      <c r="A14" s="8">
        <v>12</v>
      </c>
      <c r="B14" s="9" t="s">
        <v>62</v>
      </c>
      <c r="C14" s="10" t="s">
        <v>63</v>
      </c>
      <c r="D14" s="9" t="s">
        <v>54</v>
      </c>
      <c r="E14" s="10" t="s">
        <v>55</v>
      </c>
      <c r="F14" s="11">
        <v>38.1</v>
      </c>
      <c r="G14" s="12" t="s">
        <v>64</v>
      </c>
      <c r="H14" s="12" t="s">
        <v>65</v>
      </c>
      <c r="I14" s="16">
        <f t="shared" si="0"/>
        <v>32.48</v>
      </c>
      <c r="J14" s="13">
        <f t="shared" si="1"/>
        <v>70.58</v>
      </c>
      <c r="K14" s="16">
        <v>3</v>
      </c>
      <c r="L14" s="16"/>
    </row>
    <row r="15" s="1" customFormat="1" ht="27.95" customHeight="1" spans="1:12">
      <c r="A15" s="8">
        <v>13</v>
      </c>
      <c r="B15" s="9" t="s">
        <v>66</v>
      </c>
      <c r="C15" s="10" t="s">
        <v>67</v>
      </c>
      <c r="D15" s="9" t="s">
        <v>54</v>
      </c>
      <c r="E15" s="10" t="s">
        <v>55</v>
      </c>
      <c r="F15" s="11">
        <v>33.45</v>
      </c>
      <c r="G15" s="12" t="s">
        <v>68</v>
      </c>
      <c r="H15" s="12" t="s">
        <v>69</v>
      </c>
      <c r="I15" s="16">
        <f t="shared" si="0"/>
        <v>31.176</v>
      </c>
      <c r="J15" s="13">
        <f t="shared" si="1"/>
        <v>64.626</v>
      </c>
      <c r="K15" s="16">
        <v>4</v>
      </c>
      <c r="L15" s="16"/>
    </row>
    <row r="16" s="1" customFormat="1" ht="27.95" customHeight="1" spans="1:12">
      <c r="A16" s="8">
        <v>14</v>
      </c>
      <c r="B16" s="9" t="s">
        <v>70</v>
      </c>
      <c r="C16" s="10" t="s">
        <v>71</v>
      </c>
      <c r="D16" s="9" t="s">
        <v>72</v>
      </c>
      <c r="E16" s="10" t="s">
        <v>73</v>
      </c>
      <c r="F16" s="11">
        <v>44.85</v>
      </c>
      <c r="G16" s="12" t="s">
        <v>74</v>
      </c>
      <c r="H16" s="12" t="s">
        <v>75</v>
      </c>
      <c r="I16" s="16">
        <f t="shared" si="0"/>
        <v>32.112</v>
      </c>
      <c r="J16" s="13">
        <f t="shared" si="1"/>
        <v>76.962</v>
      </c>
      <c r="K16" s="16">
        <v>1</v>
      </c>
      <c r="L16" s="16"/>
    </row>
    <row r="17" s="1" customFormat="1" ht="27.95" customHeight="1" spans="1:12">
      <c r="A17" s="8">
        <v>15</v>
      </c>
      <c r="B17" s="9" t="s">
        <v>76</v>
      </c>
      <c r="C17" s="10" t="s">
        <v>77</v>
      </c>
      <c r="D17" s="9" t="s">
        <v>72</v>
      </c>
      <c r="E17" s="10" t="s">
        <v>73</v>
      </c>
      <c r="F17" s="11">
        <v>41.85</v>
      </c>
      <c r="G17" s="12" t="s">
        <v>78</v>
      </c>
      <c r="H17" s="12" t="s">
        <v>79</v>
      </c>
      <c r="I17" s="16">
        <f t="shared" si="0"/>
        <v>33.08</v>
      </c>
      <c r="J17" s="13">
        <f t="shared" si="1"/>
        <v>74.93</v>
      </c>
      <c r="K17" s="16">
        <v>2</v>
      </c>
      <c r="L17" s="16"/>
    </row>
    <row r="18" s="1" customFormat="1" ht="27.95" customHeight="1" spans="1:12">
      <c r="A18" s="8">
        <v>16</v>
      </c>
      <c r="B18" s="9" t="s">
        <v>80</v>
      </c>
      <c r="C18" s="10" t="s">
        <v>81</v>
      </c>
      <c r="D18" s="9" t="s">
        <v>72</v>
      </c>
      <c r="E18" s="10" t="s">
        <v>73</v>
      </c>
      <c r="F18" s="11">
        <v>42.9</v>
      </c>
      <c r="G18" s="12" t="s">
        <v>82</v>
      </c>
      <c r="H18" s="12" t="s">
        <v>83</v>
      </c>
      <c r="I18" s="16">
        <f t="shared" si="0"/>
        <v>31.312</v>
      </c>
      <c r="J18" s="13">
        <f t="shared" si="1"/>
        <v>74.212</v>
      </c>
      <c r="K18" s="16">
        <v>3</v>
      </c>
      <c r="L18" s="16"/>
    </row>
    <row r="19" s="1" customFormat="1" ht="27.95" customHeight="1" spans="1:12">
      <c r="A19" s="8">
        <v>17</v>
      </c>
      <c r="B19" s="9" t="s">
        <v>84</v>
      </c>
      <c r="C19" s="10" t="s">
        <v>85</v>
      </c>
      <c r="D19" s="9" t="s">
        <v>86</v>
      </c>
      <c r="E19" s="10" t="s">
        <v>87</v>
      </c>
      <c r="F19" s="11">
        <v>45.75</v>
      </c>
      <c r="G19" s="12" t="s">
        <v>88</v>
      </c>
      <c r="H19" s="13">
        <v>83.92</v>
      </c>
      <c r="I19" s="16">
        <f t="shared" si="0"/>
        <v>33.568</v>
      </c>
      <c r="J19" s="13">
        <f t="shared" si="1"/>
        <v>79.318</v>
      </c>
      <c r="K19" s="16">
        <v>1</v>
      </c>
      <c r="L19" s="16"/>
    </row>
    <row r="20" s="1" customFormat="1" ht="27.95" customHeight="1" spans="1:12">
      <c r="A20" s="8">
        <v>18</v>
      </c>
      <c r="B20" s="9" t="s">
        <v>89</v>
      </c>
      <c r="C20" s="10" t="s">
        <v>90</v>
      </c>
      <c r="D20" s="9" t="s">
        <v>86</v>
      </c>
      <c r="E20" s="10" t="s">
        <v>87</v>
      </c>
      <c r="F20" s="11">
        <v>45.45</v>
      </c>
      <c r="G20" s="12" t="s">
        <v>91</v>
      </c>
      <c r="H20" s="13">
        <v>78.52</v>
      </c>
      <c r="I20" s="16">
        <f t="shared" si="0"/>
        <v>31.408</v>
      </c>
      <c r="J20" s="13">
        <f t="shared" si="1"/>
        <v>76.858</v>
      </c>
      <c r="K20" s="16">
        <v>2</v>
      </c>
      <c r="L20" s="16"/>
    </row>
    <row r="21" s="1" customFormat="1" ht="27.95" customHeight="1" spans="1:12">
      <c r="A21" s="8">
        <v>19</v>
      </c>
      <c r="B21" s="9" t="s">
        <v>92</v>
      </c>
      <c r="C21" s="10" t="s">
        <v>93</v>
      </c>
      <c r="D21" s="9" t="s">
        <v>94</v>
      </c>
      <c r="E21" s="10" t="s">
        <v>95</v>
      </c>
      <c r="F21" s="11">
        <v>43.8</v>
      </c>
      <c r="G21" s="12" t="s">
        <v>96</v>
      </c>
      <c r="H21" s="12" t="s">
        <v>97</v>
      </c>
      <c r="I21" s="16">
        <f t="shared" si="0"/>
        <v>32.664</v>
      </c>
      <c r="J21" s="13">
        <f t="shared" si="1"/>
        <v>76.464</v>
      </c>
      <c r="K21" s="13">
        <v>1</v>
      </c>
      <c r="L21" s="16"/>
    </row>
    <row r="22" s="1" customFormat="1" ht="27.95" customHeight="1" spans="1:12">
      <c r="A22" s="8">
        <v>20</v>
      </c>
      <c r="B22" s="9" t="s">
        <v>98</v>
      </c>
      <c r="C22" s="10" t="s">
        <v>99</v>
      </c>
      <c r="D22" s="9" t="s">
        <v>94</v>
      </c>
      <c r="E22" s="10" t="s">
        <v>95</v>
      </c>
      <c r="F22" s="11">
        <v>43.95</v>
      </c>
      <c r="G22" s="12" t="s">
        <v>100</v>
      </c>
      <c r="H22" s="12" t="s">
        <v>101</v>
      </c>
      <c r="I22" s="16">
        <f t="shared" si="0"/>
        <v>32.232</v>
      </c>
      <c r="J22" s="13">
        <f t="shared" si="1"/>
        <v>76.182</v>
      </c>
      <c r="K22" s="13">
        <v>2</v>
      </c>
      <c r="L22" s="16"/>
    </row>
    <row r="23" s="1" customFormat="1" ht="27" customHeight="1" spans="1:12">
      <c r="A23" s="8">
        <v>21</v>
      </c>
      <c r="B23" s="9" t="s">
        <v>102</v>
      </c>
      <c r="C23" s="10" t="s">
        <v>103</v>
      </c>
      <c r="D23" s="9" t="s">
        <v>104</v>
      </c>
      <c r="E23" s="10" t="s">
        <v>105</v>
      </c>
      <c r="F23" s="11">
        <v>44.85</v>
      </c>
      <c r="G23" s="12" t="s">
        <v>106</v>
      </c>
      <c r="H23" s="12" t="s">
        <v>107</v>
      </c>
      <c r="I23" s="16">
        <f t="shared" si="0"/>
        <v>33.096</v>
      </c>
      <c r="J23" s="13">
        <f t="shared" si="1"/>
        <v>77.946</v>
      </c>
      <c r="K23" s="16">
        <v>1</v>
      </c>
      <c r="L23" s="16"/>
    </row>
    <row r="24" s="1" customFormat="1" ht="27" customHeight="1" spans="1:12">
      <c r="A24" s="8">
        <v>22</v>
      </c>
      <c r="B24" s="9" t="s">
        <v>108</v>
      </c>
      <c r="C24" s="10" t="s">
        <v>109</v>
      </c>
      <c r="D24" s="9" t="s">
        <v>104</v>
      </c>
      <c r="E24" s="10" t="s">
        <v>105</v>
      </c>
      <c r="F24" s="11">
        <v>40.05</v>
      </c>
      <c r="G24" s="12" t="s">
        <v>110</v>
      </c>
      <c r="H24" s="12" t="s">
        <v>111</v>
      </c>
      <c r="I24" s="16">
        <f t="shared" si="0"/>
        <v>32.264</v>
      </c>
      <c r="J24" s="13">
        <f t="shared" si="1"/>
        <v>72.314</v>
      </c>
      <c r="K24" s="13">
        <v>2</v>
      </c>
      <c r="L24" s="16"/>
    </row>
  </sheetData>
  <autoFilter ref="B2:F24">
    <extLst/>
  </autoFilter>
  <mergeCells count="1">
    <mergeCell ref="A1:L1"/>
  </mergeCells>
  <printOptions horizontalCentered="1"/>
  <pageMargins left="0.747916666666667" right="0.747916666666667" top="0.786805555555556" bottom="0.590277777777778" header="0.511805555555556" footer="0.196527777777778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lion</cp:lastModifiedBy>
  <dcterms:created xsi:type="dcterms:W3CDTF">2022-08-01T01:47:00Z</dcterms:created>
  <dcterms:modified xsi:type="dcterms:W3CDTF">2022-08-01T09:16:57Z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11A719FF4AA94D8FB6824B25B8087A5C</vt:lpwstr>
  </property>
  <property fmtid="{D5CDD505-2E9C-101B-9397-08002B2CF9AE}" pid="3" name="KSOProductBuildVer">
    <vt:lpwstr>2052-10.8.2.7090</vt:lpwstr>
  </property>
</Properties>
</file>