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岗位1" sheetId="1" r:id="rId1"/>
    <sheet name="岗位2" sheetId="2" r:id="rId2"/>
  </sheets>
  <definedNames>
    <definedName name="_xlnm.Print_Titles" localSheetId="0">岗位1!$1:$2</definedName>
    <definedName name="_xlnm.Print_Titles" localSheetId="1">岗位2!$1:$2</definedName>
  </definedNames>
  <calcPr calcId="144525"/>
</workbook>
</file>

<file path=xl/sharedStrings.xml><?xml version="1.0" encoding="utf-8"?>
<sst xmlns="http://schemas.openxmlformats.org/spreadsheetml/2006/main" count="43" uniqueCount="28">
  <si>
    <t>上党区2021年公开招聘大学毕业生到村（社区）工作体检递补人员名单</t>
  </si>
  <si>
    <t>姓名</t>
  </si>
  <si>
    <t>性别</t>
  </si>
  <si>
    <t>准考证号</t>
  </si>
  <si>
    <t>报考岗位</t>
  </si>
  <si>
    <t>笔试成绩</t>
  </si>
  <si>
    <t>按60%比例</t>
  </si>
  <si>
    <t>面试成绩</t>
  </si>
  <si>
    <t>按40%比例</t>
  </si>
  <si>
    <t>总成绩</t>
  </si>
  <si>
    <t>名次</t>
  </si>
  <si>
    <t>申景超</t>
  </si>
  <si>
    <t>男</t>
  </si>
  <si>
    <t>0100132</t>
  </si>
  <si>
    <t>岗位1</t>
  </si>
  <si>
    <t>郭家鑫</t>
  </si>
  <si>
    <t>0100383</t>
  </si>
  <si>
    <t>杨帅川</t>
  </si>
  <si>
    <t>0100241</t>
  </si>
  <si>
    <t xml:space="preserve">    备注：第47名考生放弃体检。</t>
  </si>
  <si>
    <t>按60％比例</t>
  </si>
  <si>
    <t>按40％比例</t>
  </si>
  <si>
    <t>杨帆</t>
  </si>
  <si>
    <t>女</t>
  </si>
  <si>
    <t>0201128</t>
  </si>
  <si>
    <t>岗位2</t>
  </si>
  <si>
    <t>马凌</t>
  </si>
  <si>
    <t>0200940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</si>
</sst>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"/>
  <sheetViews>
    <sheetView zoomScale="115" zoomScaleNormal="115" workbookViewId="0">
      <selection activeCell="G2" sqref="G2"/>
    </sheetView>
  </sheetViews>
  <sheetFormatPr defaultColWidth="9" defaultRowHeight="13.5" outlineLevelRow="5"/>
  <cols>
    <col min="1" max="1" width="7.75833333333333" customWidth="1"/>
    <col min="2" max="2" width="5.75833333333333" customWidth="1"/>
    <col min="3" max="3" width="11.3" customWidth="1"/>
    <col min="4" max="4" width="10" customWidth="1"/>
    <col min="5" max="5" width="11.3083333333333" customWidth="1"/>
    <col min="6" max="6" width="12.7083333333333" customWidth="1"/>
    <col min="7" max="7" width="10.375" customWidth="1"/>
    <col min="8" max="8" width="12.4916666666667" customWidth="1"/>
    <col min="9" max="9" width="11.3" customWidth="1"/>
    <col min="10" max="10" width="10.6416666666667" style="8" customWidth="1"/>
  </cols>
  <sheetData>
    <row r="1" s="1" customFormat="1" ht="48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3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3" t="s">
        <v>10</v>
      </c>
    </row>
    <row r="3" s="1" customFormat="1" ht="25" customHeight="1" spans="1:10">
      <c r="A3" s="5" t="s">
        <v>11</v>
      </c>
      <c r="B3" s="5" t="s">
        <v>12</v>
      </c>
      <c r="C3" s="5" t="s">
        <v>13</v>
      </c>
      <c r="D3" s="5" t="s">
        <v>14</v>
      </c>
      <c r="E3" s="6">
        <v>77.5</v>
      </c>
      <c r="F3" s="6">
        <f>E3*0.6</f>
        <v>46.5</v>
      </c>
      <c r="G3" s="6">
        <v>81.02</v>
      </c>
      <c r="H3" s="6">
        <f>G3*0.4</f>
        <v>32.408</v>
      </c>
      <c r="I3" s="6">
        <f>H3+F3</f>
        <v>78.908</v>
      </c>
      <c r="J3" s="10">
        <v>45</v>
      </c>
    </row>
    <row r="4" s="1" customFormat="1" ht="25" customHeight="1" spans="1:10">
      <c r="A4" s="5" t="s">
        <v>15</v>
      </c>
      <c r="B4" s="5" t="s">
        <v>12</v>
      </c>
      <c r="C4" s="5" t="s">
        <v>16</v>
      </c>
      <c r="D4" s="5" t="s">
        <v>14</v>
      </c>
      <c r="E4" s="6">
        <v>77.3</v>
      </c>
      <c r="F4" s="6">
        <f>E4*0.6</f>
        <v>46.38</v>
      </c>
      <c r="G4" s="6">
        <v>81.31</v>
      </c>
      <c r="H4" s="6">
        <f>G4*0.4</f>
        <v>32.524</v>
      </c>
      <c r="I4" s="6">
        <f>H4+F4</f>
        <v>78.904</v>
      </c>
      <c r="J4" s="10">
        <v>46</v>
      </c>
    </row>
    <row r="5" s="1" customFormat="1" ht="25" customHeight="1" spans="1:10">
      <c r="A5" s="5" t="s">
        <v>17</v>
      </c>
      <c r="B5" s="5" t="s">
        <v>12</v>
      </c>
      <c r="C5" s="5" t="s">
        <v>18</v>
      </c>
      <c r="D5" s="5" t="s">
        <v>14</v>
      </c>
      <c r="E5" s="6">
        <v>76.7</v>
      </c>
      <c r="F5" s="6">
        <f>E5*0.6</f>
        <v>46.02</v>
      </c>
      <c r="G5" s="6">
        <v>82.04</v>
      </c>
      <c r="H5" s="6">
        <f>G5*0.4</f>
        <v>32.816</v>
      </c>
      <c r="I5" s="6">
        <f>H5+F5</f>
        <v>78.836</v>
      </c>
      <c r="J5" s="10">
        <v>48</v>
      </c>
    </row>
    <row r="6" ht="26" customHeight="1" spans="1:10">
      <c r="A6" s="9" t="s">
        <v>19</v>
      </c>
      <c r="B6" s="9"/>
      <c r="C6" s="9"/>
      <c r="D6" s="9"/>
      <c r="E6" s="9"/>
      <c r="F6" s="9"/>
      <c r="G6" s="9"/>
      <c r="H6" s="9"/>
      <c r="I6" s="9"/>
      <c r="J6" s="9"/>
    </row>
  </sheetData>
  <sortState ref="A3:K127">
    <sortCondition ref="I3:I127" descending="1"/>
  </sortState>
  <mergeCells count="2">
    <mergeCell ref="A1:J1"/>
    <mergeCell ref="A6:J6"/>
  </mergeCells>
  <printOptions horizontalCentered="1"/>
  <pageMargins left="0.751388888888889" right="0.751388888888889" top="1" bottom="1" header="0.5" footer="0.5"/>
  <pageSetup paperSize="9" scale="85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"/>
  <sheetViews>
    <sheetView tabSelected="1" workbookViewId="0">
      <selection activeCell="G3" sqref="G3"/>
    </sheetView>
  </sheetViews>
  <sheetFormatPr defaultColWidth="9" defaultRowHeight="13.5" outlineLevelRow="3"/>
  <cols>
    <col min="1" max="1" width="7.75" customWidth="1"/>
    <col min="2" max="2" width="5.75" customWidth="1"/>
    <col min="3" max="4" width="10.75" customWidth="1"/>
    <col min="5" max="5" width="10.375" customWidth="1"/>
    <col min="6" max="6" width="14.125" customWidth="1"/>
    <col min="7" max="7" width="10.5" customWidth="1"/>
    <col min="8" max="8" width="13.25" customWidth="1"/>
    <col min="9" max="10" width="10.125" customWidth="1"/>
  </cols>
  <sheetData>
    <row r="1" s="1" customFormat="1" ht="5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3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20</v>
      </c>
      <c r="G2" s="4" t="s">
        <v>7</v>
      </c>
      <c r="H2" s="4" t="s">
        <v>21</v>
      </c>
      <c r="I2" s="4" t="s">
        <v>9</v>
      </c>
      <c r="J2" s="4" t="s">
        <v>10</v>
      </c>
    </row>
    <row r="3" s="1" customFormat="1" ht="25" customHeight="1" spans="1:10">
      <c r="A3" s="5" t="s">
        <v>22</v>
      </c>
      <c r="B3" s="5" t="s">
        <v>23</v>
      </c>
      <c r="C3" s="5" t="s">
        <v>24</v>
      </c>
      <c r="D3" s="5" t="s">
        <v>25</v>
      </c>
      <c r="E3" s="6">
        <v>80.9</v>
      </c>
      <c r="F3" s="6">
        <f>E3*0.6</f>
        <v>48.54</v>
      </c>
      <c r="G3" s="6">
        <v>79.55</v>
      </c>
      <c r="H3" s="6">
        <f>G3*0.4</f>
        <v>31.82</v>
      </c>
      <c r="I3" s="6">
        <f>E3*0.6+G3*0.4</f>
        <v>80.36</v>
      </c>
      <c r="J3" s="7">
        <v>45</v>
      </c>
    </row>
    <row r="4" s="1" customFormat="1" ht="25" customHeight="1" spans="1:10">
      <c r="A4" s="5" t="s">
        <v>26</v>
      </c>
      <c r="B4" s="5" t="s">
        <v>23</v>
      </c>
      <c r="C4" s="5" t="s">
        <v>27</v>
      </c>
      <c r="D4" s="5" t="s">
        <v>25</v>
      </c>
      <c r="E4" s="6">
        <v>81.4</v>
      </c>
      <c r="F4" s="6">
        <f>E4*0.6</f>
        <v>48.84</v>
      </c>
      <c r="G4" s="6">
        <v>78.65</v>
      </c>
      <c r="H4" s="6">
        <f>G4*0.4</f>
        <v>31.46</v>
      </c>
      <c r="I4" s="6">
        <f>E4*0.6+G4*0.4</f>
        <v>80.3</v>
      </c>
      <c r="J4" s="7">
        <v>46</v>
      </c>
    </row>
  </sheetData>
  <mergeCells count="1">
    <mergeCell ref="A1:J1"/>
  </mergeCells>
  <printOptions horizontalCentered="1"/>
  <pageMargins left="0.751388888888889" right="0.751388888888889" top="1" bottom="1" header="0.5" footer="0.5"/>
  <pageSetup paperSize="9" scale="8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岗位1</vt:lpstr>
      <vt:lpstr>岗位2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小夫</cp:lastModifiedBy>
  <dcterms:created xsi:type="dcterms:W3CDTF">2022-07-17T02:08:00Z</dcterms:created>
  <dcterms:modified xsi:type="dcterms:W3CDTF">2022-08-01T10:21:48Z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7DA01C676D8A4765BC6AC3CFD5F1BC65</vt:lpwstr>
  </property>
  <property fmtid="{D5CDD505-2E9C-101B-9397-08002B2CF9AE}" pid="3" name="KSOProductBuildVer">
    <vt:lpwstr>2052-11.1.0.11875</vt:lpwstr>
  </property>
  <property fmtid="{D5CDD505-2E9C-101B-9397-08002B2CF9AE}" pid="4" name="KSOReadingLayout">
    <vt:bool>true</vt:bool>
  </property>
</Properties>
</file>