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1600" windowHeight="9840" activeTab="0"/>
  </bookViews>
  <sheets>
    <sheet name="Sheet1" sheetId="1" r:id="rId1"/>
  </sheets>
  <definedNames/>
  <calcPr calcId="144525"/>
</workbook>
</file>

<file path=xl/sharedStrings.xml><?xml version="1.0" encoding="utf-8"?>
<sst xmlns="http://schemas.openxmlformats.org/spreadsheetml/2006/main" count="172" uniqueCount="73">
  <si>
    <t>2022年庆云县中医院、妇幼保健院公开招聘备案制工作人员总成绩及进入下一环节人员名单</t>
  </si>
  <si>
    <t>序号</t>
  </si>
  <si>
    <t>准考证号</t>
  </si>
  <si>
    <t>报考单位</t>
  </si>
  <si>
    <t>报考职位</t>
  </si>
  <si>
    <t>笔试成绩</t>
  </si>
  <si>
    <t>折合后成绩</t>
  </si>
  <si>
    <t>面试成绩</t>
  </si>
  <si>
    <t>总成绩</t>
  </si>
  <si>
    <t>备注</t>
  </si>
  <si>
    <t>202207003</t>
  </si>
  <si>
    <t>庆云县中医院</t>
  </si>
  <si>
    <r>
      <rPr>
        <sz val="11"/>
        <color theme="1"/>
        <rFont val="Times New Roman"/>
        <family val="2"/>
      </rPr>
      <t>001-</t>
    </r>
    <r>
      <rPr>
        <sz val="11"/>
        <color theme="1"/>
        <rFont val="宋体"/>
        <family val="2"/>
      </rPr>
      <t>中医</t>
    </r>
  </si>
  <si>
    <t>√</t>
  </si>
  <si>
    <t>202207001</t>
  </si>
  <si>
    <t>202207213</t>
  </si>
  <si>
    <r>
      <rPr>
        <sz val="11"/>
        <color theme="1"/>
        <rFont val="Times New Roman"/>
        <family val="2"/>
      </rPr>
      <t>002-</t>
    </r>
    <r>
      <rPr>
        <sz val="11"/>
        <color theme="1"/>
        <rFont val="宋体"/>
        <family val="2"/>
      </rPr>
      <t>医学影像</t>
    </r>
  </si>
  <si>
    <t>202207216</t>
  </si>
  <si>
    <r>
      <rPr>
        <sz val="11"/>
        <color theme="1"/>
        <rFont val="Times New Roman"/>
        <family val="2"/>
      </rPr>
      <t>004-</t>
    </r>
    <r>
      <rPr>
        <sz val="11"/>
        <color theme="1"/>
        <rFont val="宋体"/>
        <family val="2"/>
      </rPr>
      <t>临床诊疗</t>
    </r>
  </si>
  <si>
    <t>202207215</t>
  </si>
  <si>
    <t>202207221</t>
  </si>
  <si>
    <r>
      <rPr>
        <sz val="11"/>
        <color theme="1"/>
        <rFont val="Times New Roman"/>
        <family val="2"/>
      </rPr>
      <t>006-</t>
    </r>
    <r>
      <rPr>
        <sz val="11"/>
        <color theme="1"/>
        <rFont val="宋体"/>
        <family val="2"/>
      </rPr>
      <t>口腔科</t>
    </r>
  </si>
  <si>
    <t>202207220</t>
  </si>
  <si>
    <t>202207066</t>
  </si>
  <si>
    <r>
      <rPr>
        <sz val="11"/>
        <color theme="1"/>
        <rFont val="Times New Roman"/>
        <family val="2"/>
      </rPr>
      <t>008-</t>
    </r>
    <r>
      <rPr>
        <sz val="11"/>
        <color theme="1"/>
        <rFont val="宋体"/>
        <family val="2"/>
      </rPr>
      <t>康复理疗</t>
    </r>
  </si>
  <si>
    <t>202207067</t>
  </si>
  <si>
    <t>202207071</t>
  </si>
  <si>
    <t>202207069</t>
  </si>
  <si>
    <t>202207135</t>
  </si>
  <si>
    <r>
      <rPr>
        <sz val="11"/>
        <color theme="1"/>
        <rFont val="Times New Roman"/>
        <family val="2"/>
      </rPr>
      <t>009-</t>
    </r>
    <r>
      <rPr>
        <sz val="11"/>
        <color theme="1"/>
        <rFont val="宋体"/>
        <family val="2"/>
      </rPr>
      <t>护理</t>
    </r>
  </si>
  <si>
    <t>202207132</t>
  </si>
  <si>
    <t>202207149</t>
  </si>
  <si>
    <t>202207140</t>
  </si>
  <si>
    <t>202207115</t>
  </si>
  <si>
    <t>202207109</t>
  </si>
  <si>
    <t>202207121</t>
  </si>
  <si>
    <t>202207136</t>
  </si>
  <si>
    <t>202207138</t>
  </si>
  <si>
    <t>202207114</t>
  </si>
  <si>
    <t>202207131</t>
  </si>
  <si>
    <t>202207144</t>
  </si>
  <si>
    <t>202207301</t>
  </si>
  <si>
    <r>
      <rPr>
        <sz val="11"/>
        <color theme="1"/>
        <rFont val="Times New Roman"/>
        <family val="2"/>
      </rPr>
      <t>010-</t>
    </r>
    <r>
      <rPr>
        <sz val="11"/>
        <color theme="1"/>
        <rFont val="宋体"/>
        <family val="2"/>
      </rPr>
      <t>办公室</t>
    </r>
  </si>
  <si>
    <t>202207311</t>
  </si>
  <si>
    <t>202207306</t>
  </si>
  <si>
    <t>202207223</t>
  </si>
  <si>
    <t>庆云县妇幼保健院</t>
  </si>
  <si>
    <r>
      <rPr>
        <sz val="11"/>
        <color theme="1"/>
        <rFont val="Times New Roman"/>
        <family val="2"/>
      </rPr>
      <t>011-</t>
    </r>
    <r>
      <rPr>
        <sz val="11"/>
        <color theme="1"/>
        <rFont val="宋体"/>
        <family val="2"/>
      </rPr>
      <t>儿科</t>
    </r>
  </si>
  <si>
    <t>202207225</t>
  </si>
  <si>
    <r>
      <rPr>
        <sz val="11"/>
        <color theme="1"/>
        <rFont val="Times New Roman"/>
        <family val="2"/>
      </rPr>
      <t>013-</t>
    </r>
    <r>
      <rPr>
        <sz val="11"/>
        <color theme="1"/>
        <rFont val="宋体"/>
        <family val="2"/>
      </rPr>
      <t>妇科</t>
    </r>
  </si>
  <si>
    <t>202207229</t>
  </si>
  <si>
    <t>202207158</t>
  </si>
  <si>
    <r>
      <rPr>
        <sz val="11"/>
        <color theme="1"/>
        <rFont val="Times New Roman"/>
        <family val="2"/>
      </rPr>
      <t>020-</t>
    </r>
    <r>
      <rPr>
        <sz val="11"/>
        <color theme="1"/>
        <rFont val="宋体"/>
        <family val="2"/>
      </rPr>
      <t>护理</t>
    </r>
    <r>
      <rPr>
        <sz val="11"/>
        <color theme="1"/>
        <rFont val="Times New Roman"/>
        <family val="2"/>
      </rPr>
      <t>A</t>
    </r>
  </si>
  <si>
    <t>202207156</t>
  </si>
  <si>
    <t>202207175</t>
  </si>
  <si>
    <r>
      <rPr>
        <sz val="11"/>
        <color theme="1"/>
        <rFont val="Times New Roman"/>
        <family val="2"/>
      </rPr>
      <t>021-</t>
    </r>
    <r>
      <rPr>
        <sz val="11"/>
        <color theme="1"/>
        <rFont val="宋体"/>
        <family val="2"/>
      </rPr>
      <t>护理</t>
    </r>
    <r>
      <rPr>
        <sz val="11"/>
        <color theme="1"/>
        <rFont val="Times New Roman"/>
        <family val="2"/>
      </rPr>
      <t>B</t>
    </r>
  </si>
  <si>
    <t>202207177</t>
  </si>
  <si>
    <t>202207174</t>
  </si>
  <si>
    <t>202207082</t>
  </si>
  <si>
    <r>
      <rPr>
        <sz val="11"/>
        <color theme="1"/>
        <rFont val="Times New Roman"/>
        <family val="2"/>
      </rPr>
      <t>022-</t>
    </r>
    <r>
      <rPr>
        <sz val="11"/>
        <color theme="1"/>
        <rFont val="宋体"/>
        <family val="2"/>
      </rPr>
      <t>脑瘫特种教师</t>
    </r>
  </si>
  <si>
    <t>202207081</t>
  </si>
  <si>
    <t>202207085</t>
  </si>
  <si>
    <t>202207087</t>
  </si>
  <si>
    <t>202207089</t>
  </si>
  <si>
    <t>202207099</t>
  </si>
  <si>
    <t>202207096</t>
  </si>
  <si>
    <t>202207091</t>
  </si>
  <si>
    <t>202207097</t>
  </si>
  <si>
    <t>202207235</t>
  </si>
  <si>
    <r>
      <rPr>
        <sz val="11"/>
        <color theme="1"/>
        <rFont val="Times New Roman"/>
        <family val="2"/>
      </rPr>
      <t>023-</t>
    </r>
    <r>
      <rPr>
        <sz val="11"/>
        <color theme="1"/>
        <rFont val="宋体"/>
        <family val="2"/>
      </rPr>
      <t>心理咨询师</t>
    </r>
  </si>
  <si>
    <t>202207236</t>
  </si>
  <si>
    <t>202207231</t>
  </si>
  <si>
    <t>说明：备注内打“√”者为进入下一环节人员</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</si>
</sst>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theme="1"/>
      <name val="Calibri"/>
      <family val="2"/>
      <scheme val="minor"/>
    </font>
    <font>
      <sz val="10"/>
      <name val="Arial"/>
      <family val="2"/>
    </font>
    <font>
      <sz val="12"/>
      <name val="宋体"/>
      <family val="2"/>
    </font>
    <font>
      <sz val="18"/>
      <name val="方正小标宋_GBK"/>
      <family val="2"/>
    </font>
    <font>
      <sz val="12"/>
      <name val="黑体"/>
      <family val="2"/>
    </font>
    <font>
      <sz val="11"/>
      <color theme="1"/>
      <name val="Times New Roman"/>
      <family val="2"/>
    </font>
    <font>
      <sz val="11"/>
      <color theme="1"/>
      <name val="宋体"/>
      <family val="2"/>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7"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8" fillId="5" borderId="0" applyNumberFormat="0" applyBorder="0" applyProtection="0">
      <alignment/>
    </xf>
    <xf numFmtId="43" fontId="0" fillId="0" borderId="0" applyFont="0" applyFill="0" applyBorder="0" applyProtection="0">
      <alignment/>
    </xf>
    <xf numFmtId="0" fontId="9" fillId="6" borderId="0" applyNumberFormat="0" applyBorder="0" applyProtection="0">
      <alignment/>
    </xf>
    <xf numFmtId="0" fontId="10" fillId="0" borderId="0" applyNumberFormat="0" applyFill="0" applyBorder="0" applyProtection="0">
      <alignment/>
    </xf>
    <xf numFmtId="9" fontId="0" fillId="0" borderId="0" applyFont="0" applyFill="0" applyBorder="0" applyProtection="0">
      <alignment/>
    </xf>
    <xf numFmtId="0" fontId="11" fillId="0" borderId="0" applyNumberFormat="0" applyFill="0" applyBorder="0" applyProtection="0">
      <alignment/>
    </xf>
    <xf numFmtId="0" fontId="0" fillId="7" borderId="2" applyNumberFormat="0" applyFont="0" applyProtection="0">
      <alignment/>
    </xf>
    <xf numFmtId="0" fontId="9" fillId="8" borderId="0" applyNumberFormat="0" applyBorder="0" applyProtection="0">
      <alignment/>
    </xf>
    <xf numFmtId="0" fontId="12"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6" fillId="0" borderId="3" applyNumberFormat="0" applyFill="0" applyProtection="0">
      <alignment/>
    </xf>
    <xf numFmtId="0" fontId="17" fillId="0" borderId="3" applyNumberFormat="0" applyFill="0" applyProtection="0">
      <alignment/>
    </xf>
    <xf numFmtId="0" fontId="9" fillId="9" borderId="0" applyNumberFormat="0" applyBorder="0" applyProtection="0">
      <alignment/>
    </xf>
    <xf numFmtId="0" fontId="12" fillId="0" borderId="4" applyNumberFormat="0" applyFill="0" applyProtection="0">
      <alignment/>
    </xf>
    <xf numFmtId="0" fontId="9" fillId="10" borderId="0" applyNumberFormat="0" applyBorder="0" applyProtection="0">
      <alignment/>
    </xf>
    <xf numFmtId="0" fontId="18" fillId="11" borderId="5" applyNumberFormat="0" applyProtection="0">
      <alignment/>
    </xf>
    <xf numFmtId="0" fontId="19" fillId="11" borderId="1" applyNumberFormat="0" applyProtection="0">
      <alignment/>
    </xf>
    <xf numFmtId="0" fontId="20" fillId="12" borderId="6" applyNumberFormat="0" applyProtection="0">
      <alignment/>
    </xf>
    <xf numFmtId="0" fontId="0" fillId="13" borderId="0" applyNumberFormat="0" applyBorder="0" applyProtection="0">
      <alignment/>
    </xf>
    <xf numFmtId="0" fontId="9" fillId="14" borderId="0" applyNumberFormat="0" applyBorder="0" applyProtection="0">
      <alignment/>
    </xf>
    <xf numFmtId="0" fontId="21" fillId="0" borderId="7" applyNumberFormat="0" applyFill="0" applyProtection="0">
      <alignment/>
    </xf>
    <xf numFmtId="0" fontId="22" fillId="0" borderId="8" applyNumberFormat="0" applyFill="0" applyProtection="0">
      <alignment/>
    </xf>
    <xf numFmtId="0" fontId="23" fillId="15" borderId="0" applyNumberFormat="0" applyBorder="0" applyProtection="0">
      <alignment/>
    </xf>
    <xf numFmtId="0" fontId="24" fillId="16" borderId="0" applyNumberFormat="0" applyBorder="0" applyProtection="0">
      <alignment/>
    </xf>
    <xf numFmtId="0" fontId="0" fillId="17" borderId="0" applyNumberFormat="0" applyBorder="0" applyProtection="0">
      <alignment/>
    </xf>
    <xf numFmtId="0" fontId="9"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9" fillId="23" borderId="0" applyNumberFormat="0" applyBorder="0" applyProtection="0">
      <alignment/>
    </xf>
    <xf numFmtId="0" fontId="9"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9" fillId="27" borderId="0" applyNumberFormat="0" applyBorder="0" applyProtection="0">
      <alignment/>
    </xf>
    <xf numFmtId="0" fontId="0" fillId="28" borderId="0" applyNumberFormat="0" applyBorder="0" applyProtection="0">
      <alignment/>
    </xf>
    <xf numFmtId="0" fontId="9" fillId="29" borderId="0" applyNumberFormat="0" applyBorder="0" applyProtection="0">
      <alignment/>
    </xf>
    <xf numFmtId="0" fontId="9" fillId="30" borderId="0" applyNumberFormat="0" applyBorder="0" applyProtection="0">
      <alignment/>
    </xf>
    <xf numFmtId="0" fontId="0" fillId="31" borderId="0" applyNumberFormat="0" applyBorder="0" applyProtection="0">
      <alignment/>
    </xf>
    <xf numFmtId="0" fontId="9" fillId="32" borderId="0" applyNumberFormat="0" applyBorder="0" applyProtection="0">
      <alignment/>
    </xf>
  </cellStyleXfs>
  <cellXfs count="21">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Fill="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49" fontId="5"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xf>
    <xf numFmtId="49" fontId="5" fillId="33" borderId="9" xfId="0" applyNumberFormat="1" applyFont="1" applyFill="1" applyBorder="1" applyAlignment="1">
      <alignment horizontal="center" vertical="center" wrapText="1"/>
    </xf>
    <xf numFmtId="0" fontId="6" fillId="33" borderId="9" xfId="0" applyNumberFormat="1" applyFont="1" applyFill="1" applyBorder="1" applyAlignment="1">
      <alignment horizontal="center" vertical="center" wrapText="1"/>
    </xf>
    <xf numFmtId="0" fontId="5" fillId="33" borderId="9" xfId="0" applyNumberFormat="1" applyFont="1" applyFill="1" applyBorder="1" applyAlignment="1">
      <alignment horizontal="center" vertical="center" wrapText="1"/>
    </xf>
    <xf numFmtId="176" fontId="5" fillId="33" borderId="9" xfId="0" applyNumberFormat="1" applyFont="1" applyFill="1" applyBorder="1" applyAlignment="1">
      <alignment horizontal="center" vertical="center"/>
    </xf>
    <xf numFmtId="0" fontId="2" fillId="0" borderId="0" xfId="0" applyFont="1" applyFill="1" applyAlignment="1">
      <alignment horizontal="left" vertical="center"/>
    </xf>
    <xf numFmtId="0" fontId="4" fillId="0" borderId="9" xfId="0" applyFont="1" applyFill="1" applyBorder="1" applyAlignment="1">
      <alignment horizontal="center"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49"/>
  <sheetViews>
    <sheetView tabSelected="1" workbookViewId="0" topLeftCell="A34">
      <selection activeCell="B47" sqref="B47"/>
    </sheetView>
  </sheetViews>
  <sheetFormatPr defaultColWidth="9.00390625" defaultRowHeight="15"/>
  <cols>
    <col min="1" max="1" width="9.00390625" style="4" customWidth="1"/>
    <col min="2" max="2" width="14.421875" style="4" customWidth="1"/>
    <col min="3" max="3" width="23.421875" style="4" customWidth="1"/>
    <col min="4" max="4" width="19.140625" style="4" customWidth="1"/>
    <col min="5" max="5" width="11.7109375" style="4" customWidth="1"/>
    <col min="6" max="9" width="12.421875" style="4" customWidth="1"/>
    <col min="10" max="16384" width="9.00390625" style="1" customWidth="1"/>
  </cols>
  <sheetData>
    <row r="1" spans="1:10" s="1" customFormat="1" ht="68" customHeight="1">
      <c r="A1" s="5" t="s">
        <v>0</v>
      </c>
      <c r="B1" s="6"/>
      <c r="C1" s="6"/>
      <c r="D1" s="6"/>
      <c r="E1" s="6"/>
      <c r="F1" s="6"/>
      <c r="G1" s="6"/>
      <c r="H1" s="6"/>
      <c r="I1" s="6"/>
      <c r="J1" s="6"/>
    </row>
    <row r="2" spans="1:11" s="1" customFormat="1" ht="42" customHeight="1">
      <c r="A2" s="7" t="s">
        <v>1</v>
      </c>
      <c r="B2" s="8" t="s">
        <v>2</v>
      </c>
      <c r="C2" s="8" t="s">
        <v>3</v>
      </c>
      <c r="D2" s="7" t="s">
        <v>4</v>
      </c>
      <c r="E2" s="9" t="s">
        <v>5</v>
      </c>
      <c r="F2" s="9" t="s">
        <v>6</v>
      </c>
      <c r="G2" s="9" t="s">
        <v>7</v>
      </c>
      <c r="H2" s="9" t="s">
        <v>6</v>
      </c>
      <c r="I2" s="20" t="s">
        <v>8</v>
      </c>
      <c r="J2" s="20" t="s">
        <v>9</v>
      </c>
      <c r="K2" s="4"/>
    </row>
    <row r="3" spans="1:11" s="2" customFormat="1" ht="25" customHeight="1">
      <c r="A3" s="10">
        <v>1</v>
      </c>
      <c r="B3" s="11" t="s">
        <v>10</v>
      </c>
      <c r="C3" s="12" t="s">
        <v>11</v>
      </c>
      <c r="D3" s="13" t="s">
        <v>12</v>
      </c>
      <c r="E3" s="14">
        <v>66.58</v>
      </c>
      <c r="F3" s="14">
        <f aca="true" t="shared" si="0" ref="F3:F13">E3/2</f>
        <v>33.29</v>
      </c>
      <c r="G3" s="14">
        <v>76</v>
      </c>
      <c r="H3" s="14">
        <f aca="true" t="shared" si="1" ref="H3:H13">G3/2</f>
        <v>38</v>
      </c>
      <c r="I3" s="14">
        <f aca="true" t="shared" si="2" ref="I3:I13">F3+H3</f>
        <v>71.29</v>
      </c>
      <c r="J3" s="10" t="s">
        <v>13</v>
      </c>
      <c r="K3" s="4"/>
    </row>
    <row r="4" spans="1:11" s="2" customFormat="1" ht="25" customHeight="1">
      <c r="A4" s="10">
        <v>2</v>
      </c>
      <c r="B4" s="11" t="s">
        <v>14</v>
      </c>
      <c r="C4" s="12" t="s">
        <v>11</v>
      </c>
      <c r="D4" s="13" t="s">
        <v>12</v>
      </c>
      <c r="E4" s="14">
        <v>61.42</v>
      </c>
      <c r="F4" s="14">
        <f t="shared" si="0"/>
        <v>30.71</v>
      </c>
      <c r="G4" s="14">
        <v>71.8</v>
      </c>
      <c r="H4" s="14">
        <f t="shared" si="1"/>
        <v>35.9</v>
      </c>
      <c r="I4" s="14">
        <f t="shared" si="2"/>
        <v>66.61</v>
      </c>
      <c r="J4" s="10" t="s">
        <v>13</v>
      </c>
      <c r="K4" s="4"/>
    </row>
    <row r="5" spans="1:11" s="2" customFormat="1" ht="25" customHeight="1">
      <c r="A5" s="10">
        <v>3</v>
      </c>
      <c r="B5" s="11" t="s">
        <v>15</v>
      </c>
      <c r="C5" s="12" t="s">
        <v>11</v>
      </c>
      <c r="D5" s="13" t="s">
        <v>16</v>
      </c>
      <c r="E5" s="14">
        <v>61.28</v>
      </c>
      <c r="F5" s="14">
        <f t="shared" si="0"/>
        <v>30.64</v>
      </c>
      <c r="G5" s="14">
        <v>78</v>
      </c>
      <c r="H5" s="14">
        <f t="shared" si="1"/>
        <v>39</v>
      </c>
      <c r="I5" s="14">
        <f t="shared" si="2"/>
        <v>69.64</v>
      </c>
      <c r="J5" s="10" t="s">
        <v>13</v>
      </c>
      <c r="K5" s="4"/>
    </row>
    <row r="6" spans="1:11" s="2" customFormat="1" ht="25" customHeight="1">
      <c r="A6" s="10">
        <v>4</v>
      </c>
      <c r="B6" s="11" t="s">
        <v>17</v>
      </c>
      <c r="C6" s="12" t="s">
        <v>11</v>
      </c>
      <c r="D6" s="13" t="s">
        <v>18</v>
      </c>
      <c r="E6" s="14">
        <v>74.74</v>
      </c>
      <c r="F6" s="14">
        <f t="shared" si="0"/>
        <v>37.37</v>
      </c>
      <c r="G6" s="14">
        <v>89.4</v>
      </c>
      <c r="H6" s="14">
        <f t="shared" si="1"/>
        <v>44.7</v>
      </c>
      <c r="I6" s="14">
        <f t="shared" si="2"/>
        <v>82.07</v>
      </c>
      <c r="J6" s="10" t="s">
        <v>13</v>
      </c>
      <c r="K6" s="4"/>
    </row>
    <row r="7" spans="1:11" s="2" customFormat="1" ht="25" customHeight="1">
      <c r="A7" s="10">
        <v>5</v>
      </c>
      <c r="B7" s="11" t="s">
        <v>19</v>
      </c>
      <c r="C7" s="12" t="s">
        <v>11</v>
      </c>
      <c r="D7" s="13" t="s">
        <v>18</v>
      </c>
      <c r="E7" s="14">
        <v>61.28</v>
      </c>
      <c r="F7" s="14">
        <f t="shared" si="0"/>
        <v>30.64</v>
      </c>
      <c r="G7" s="14">
        <v>86.8</v>
      </c>
      <c r="H7" s="14">
        <f t="shared" si="1"/>
        <v>43.4</v>
      </c>
      <c r="I7" s="14">
        <f t="shared" si="2"/>
        <v>74.04</v>
      </c>
      <c r="J7" s="10"/>
      <c r="K7" s="4"/>
    </row>
    <row r="8" spans="1:11" s="2" customFormat="1" ht="25" customHeight="1">
      <c r="A8" s="10">
        <v>6</v>
      </c>
      <c r="B8" s="11" t="s">
        <v>20</v>
      </c>
      <c r="C8" s="12" t="s">
        <v>11</v>
      </c>
      <c r="D8" s="13" t="s">
        <v>21</v>
      </c>
      <c r="E8" s="14">
        <v>55.54</v>
      </c>
      <c r="F8" s="14">
        <f t="shared" si="0"/>
        <v>27.77</v>
      </c>
      <c r="G8" s="14">
        <v>82.2</v>
      </c>
      <c r="H8" s="14">
        <f t="shared" si="1"/>
        <v>41.1</v>
      </c>
      <c r="I8" s="14">
        <f t="shared" si="2"/>
        <v>68.87</v>
      </c>
      <c r="J8" s="10" t="s">
        <v>13</v>
      </c>
      <c r="K8" s="4"/>
    </row>
    <row r="9" spans="1:11" s="2" customFormat="1" ht="25" customHeight="1">
      <c r="A9" s="10">
        <v>7</v>
      </c>
      <c r="B9" s="11" t="s">
        <v>22</v>
      </c>
      <c r="C9" s="12" t="s">
        <v>11</v>
      </c>
      <c r="D9" s="13" t="s">
        <v>21</v>
      </c>
      <c r="E9" s="14">
        <v>59.52</v>
      </c>
      <c r="F9" s="14">
        <f t="shared" si="0"/>
        <v>29.76</v>
      </c>
      <c r="G9" s="14">
        <v>72.2</v>
      </c>
      <c r="H9" s="14">
        <f t="shared" si="1"/>
        <v>36.1</v>
      </c>
      <c r="I9" s="14">
        <f t="shared" si="2"/>
        <v>65.86</v>
      </c>
      <c r="J9" s="10"/>
      <c r="K9" s="4"/>
    </row>
    <row r="10" spans="1:11" s="2" customFormat="1" ht="25" customHeight="1">
      <c r="A10" s="10">
        <v>8</v>
      </c>
      <c r="B10" s="11" t="s">
        <v>23</v>
      </c>
      <c r="C10" s="12" t="s">
        <v>11</v>
      </c>
      <c r="D10" s="13" t="s">
        <v>24</v>
      </c>
      <c r="E10" s="14">
        <v>68.54</v>
      </c>
      <c r="F10" s="14">
        <f t="shared" si="0"/>
        <v>34.27</v>
      </c>
      <c r="G10" s="14">
        <v>83</v>
      </c>
      <c r="H10" s="14">
        <f t="shared" si="1"/>
        <v>41.5</v>
      </c>
      <c r="I10" s="14">
        <f t="shared" si="2"/>
        <v>75.77</v>
      </c>
      <c r="J10" s="10" t="s">
        <v>13</v>
      </c>
      <c r="K10" s="4"/>
    </row>
    <row r="11" spans="1:11" s="2" customFormat="1" ht="25" customHeight="1">
      <c r="A11" s="10">
        <v>9</v>
      </c>
      <c r="B11" s="11" t="s">
        <v>25</v>
      </c>
      <c r="C11" s="12" t="s">
        <v>11</v>
      </c>
      <c r="D11" s="13" t="s">
        <v>24</v>
      </c>
      <c r="E11" s="14">
        <v>61.5</v>
      </c>
      <c r="F11" s="14">
        <f t="shared" si="0"/>
        <v>30.75</v>
      </c>
      <c r="G11" s="14">
        <v>89</v>
      </c>
      <c r="H11" s="14">
        <f t="shared" si="1"/>
        <v>44.5</v>
      </c>
      <c r="I11" s="14">
        <f t="shared" si="2"/>
        <v>75.25</v>
      </c>
      <c r="J11" s="10" t="s">
        <v>13</v>
      </c>
      <c r="K11" s="4"/>
    </row>
    <row r="12" spans="1:11" s="2" customFormat="1" ht="25" customHeight="1">
      <c r="A12" s="10">
        <v>10</v>
      </c>
      <c r="B12" s="11" t="s">
        <v>26</v>
      </c>
      <c r="C12" s="12" t="s">
        <v>11</v>
      </c>
      <c r="D12" s="13" t="s">
        <v>24</v>
      </c>
      <c r="E12" s="14">
        <v>62.78</v>
      </c>
      <c r="F12" s="14">
        <f t="shared" si="0"/>
        <v>31.39</v>
      </c>
      <c r="G12" s="14">
        <v>81.6</v>
      </c>
      <c r="H12" s="14">
        <f t="shared" si="1"/>
        <v>40.8</v>
      </c>
      <c r="I12" s="14">
        <f t="shared" si="2"/>
        <v>72.19</v>
      </c>
      <c r="J12" s="10"/>
      <c r="K12" s="4"/>
    </row>
    <row r="13" spans="1:11" s="2" customFormat="1" ht="25" customHeight="1">
      <c r="A13" s="10">
        <v>11</v>
      </c>
      <c r="B13" s="11" t="s">
        <v>27</v>
      </c>
      <c r="C13" s="12" t="s">
        <v>11</v>
      </c>
      <c r="D13" s="13" t="s">
        <v>24</v>
      </c>
      <c r="E13" s="14">
        <v>54.46</v>
      </c>
      <c r="F13" s="14">
        <f t="shared" si="0"/>
        <v>27.23</v>
      </c>
      <c r="G13" s="14">
        <v>77.8</v>
      </c>
      <c r="H13" s="14">
        <f t="shared" si="1"/>
        <v>38.9</v>
      </c>
      <c r="I13" s="14">
        <f t="shared" si="2"/>
        <v>66.13</v>
      </c>
      <c r="J13" s="10"/>
      <c r="K13" s="4"/>
    </row>
    <row r="14" spans="1:11" s="2" customFormat="1" ht="25" customHeight="1">
      <c r="A14" s="10">
        <v>12</v>
      </c>
      <c r="B14" s="11" t="s">
        <v>28</v>
      </c>
      <c r="C14" s="12" t="s">
        <v>11</v>
      </c>
      <c r="D14" s="13" t="s">
        <v>29</v>
      </c>
      <c r="E14" s="14">
        <v>71.6</v>
      </c>
      <c r="F14" s="14">
        <f aca="true" t="shared" si="3" ref="F14:F49">E14/2</f>
        <v>35.8</v>
      </c>
      <c r="G14" s="14">
        <v>88.6</v>
      </c>
      <c r="H14" s="14">
        <f aca="true" t="shared" si="4" ref="H14:H45">G14/2</f>
        <v>44.3</v>
      </c>
      <c r="I14" s="14">
        <f aca="true" t="shared" si="5" ref="I14:I45">F14+H14</f>
        <v>80.1</v>
      </c>
      <c r="J14" s="10" t="s">
        <v>13</v>
      </c>
      <c r="K14" s="4"/>
    </row>
    <row r="15" spans="1:11" s="2" customFormat="1" ht="25" customHeight="1">
      <c r="A15" s="10">
        <v>13</v>
      </c>
      <c r="B15" s="11" t="s">
        <v>30</v>
      </c>
      <c r="C15" s="12" t="s">
        <v>11</v>
      </c>
      <c r="D15" s="13" t="s">
        <v>29</v>
      </c>
      <c r="E15" s="14">
        <v>73.98</v>
      </c>
      <c r="F15" s="14">
        <f t="shared" si="3"/>
        <v>36.99</v>
      </c>
      <c r="G15" s="14">
        <v>85.6</v>
      </c>
      <c r="H15" s="14">
        <f t="shared" si="4"/>
        <v>42.8</v>
      </c>
      <c r="I15" s="14">
        <f t="shared" si="5"/>
        <v>79.79</v>
      </c>
      <c r="J15" s="10" t="s">
        <v>13</v>
      </c>
      <c r="K15" s="4"/>
    </row>
    <row r="16" spans="1:11" s="2" customFormat="1" ht="25" customHeight="1">
      <c r="A16" s="10">
        <v>14</v>
      </c>
      <c r="B16" s="11" t="s">
        <v>31</v>
      </c>
      <c r="C16" s="12" t="s">
        <v>11</v>
      </c>
      <c r="D16" s="13" t="s">
        <v>29</v>
      </c>
      <c r="E16" s="14">
        <v>71.5</v>
      </c>
      <c r="F16" s="14">
        <f t="shared" si="3"/>
        <v>35.75</v>
      </c>
      <c r="G16" s="14">
        <v>87.6</v>
      </c>
      <c r="H16" s="14">
        <f t="shared" si="4"/>
        <v>43.8</v>
      </c>
      <c r="I16" s="14">
        <f t="shared" si="5"/>
        <v>79.55</v>
      </c>
      <c r="J16" s="10" t="s">
        <v>13</v>
      </c>
      <c r="K16" s="4"/>
    </row>
    <row r="17" spans="1:11" s="2" customFormat="1" ht="25" customHeight="1">
      <c r="A17" s="10">
        <v>15</v>
      </c>
      <c r="B17" s="11" t="s">
        <v>32</v>
      </c>
      <c r="C17" s="12" t="s">
        <v>11</v>
      </c>
      <c r="D17" s="13" t="s">
        <v>29</v>
      </c>
      <c r="E17" s="14">
        <v>69.8</v>
      </c>
      <c r="F17" s="14">
        <f t="shared" si="3"/>
        <v>34.9</v>
      </c>
      <c r="G17" s="14">
        <v>88.4</v>
      </c>
      <c r="H17" s="14">
        <f t="shared" si="4"/>
        <v>44.2</v>
      </c>
      <c r="I17" s="14">
        <f t="shared" si="5"/>
        <v>79.1</v>
      </c>
      <c r="J17" s="10" t="s">
        <v>13</v>
      </c>
      <c r="K17" s="4"/>
    </row>
    <row r="18" spans="1:11" s="2" customFormat="1" ht="25" customHeight="1">
      <c r="A18" s="10">
        <v>16</v>
      </c>
      <c r="B18" s="11" t="s">
        <v>33</v>
      </c>
      <c r="C18" s="12" t="s">
        <v>11</v>
      </c>
      <c r="D18" s="13" t="s">
        <v>29</v>
      </c>
      <c r="E18" s="14">
        <v>78.44</v>
      </c>
      <c r="F18" s="14">
        <f t="shared" si="3"/>
        <v>39.22</v>
      </c>
      <c r="G18" s="14">
        <v>78.8</v>
      </c>
      <c r="H18" s="14">
        <f t="shared" si="4"/>
        <v>39.4</v>
      </c>
      <c r="I18" s="14">
        <f t="shared" si="5"/>
        <v>78.62</v>
      </c>
      <c r="J18" s="10"/>
      <c r="K18" s="4"/>
    </row>
    <row r="19" spans="1:11" s="2" customFormat="1" ht="25" customHeight="1">
      <c r="A19" s="10">
        <v>17</v>
      </c>
      <c r="B19" s="11" t="s">
        <v>34</v>
      </c>
      <c r="C19" s="12" t="s">
        <v>11</v>
      </c>
      <c r="D19" s="13" t="s">
        <v>29</v>
      </c>
      <c r="E19" s="14">
        <v>71.4</v>
      </c>
      <c r="F19" s="14">
        <f t="shared" si="3"/>
        <v>35.7</v>
      </c>
      <c r="G19" s="14">
        <v>81.2</v>
      </c>
      <c r="H19" s="14">
        <f t="shared" si="4"/>
        <v>40.6</v>
      </c>
      <c r="I19" s="14">
        <f t="shared" si="5"/>
        <v>76.3</v>
      </c>
      <c r="J19" s="10"/>
      <c r="K19" s="4"/>
    </row>
    <row r="20" spans="1:11" s="2" customFormat="1" ht="25" customHeight="1">
      <c r="A20" s="10">
        <v>18</v>
      </c>
      <c r="B20" s="11" t="s">
        <v>35</v>
      </c>
      <c r="C20" s="12" t="s">
        <v>11</v>
      </c>
      <c r="D20" s="13" t="s">
        <v>29</v>
      </c>
      <c r="E20" s="14">
        <v>68.54</v>
      </c>
      <c r="F20" s="14">
        <f t="shared" si="3"/>
        <v>34.27</v>
      </c>
      <c r="G20" s="14">
        <v>83.8</v>
      </c>
      <c r="H20" s="14">
        <f t="shared" si="4"/>
        <v>41.9</v>
      </c>
      <c r="I20" s="14">
        <f t="shared" si="5"/>
        <v>76.17</v>
      </c>
      <c r="J20" s="10"/>
      <c r="K20" s="4"/>
    </row>
    <row r="21" spans="1:11" s="2" customFormat="1" ht="25" customHeight="1">
      <c r="A21" s="10">
        <v>19</v>
      </c>
      <c r="B21" s="11" t="s">
        <v>36</v>
      </c>
      <c r="C21" s="12" t="s">
        <v>11</v>
      </c>
      <c r="D21" s="13" t="s">
        <v>29</v>
      </c>
      <c r="E21" s="14">
        <v>68.36</v>
      </c>
      <c r="F21" s="14">
        <f t="shared" si="3"/>
        <v>34.18</v>
      </c>
      <c r="G21" s="14">
        <v>83</v>
      </c>
      <c r="H21" s="14">
        <f t="shared" si="4"/>
        <v>41.5</v>
      </c>
      <c r="I21" s="14">
        <f t="shared" si="5"/>
        <v>75.68</v>
      </c>
      <c r="J21" s="10"/>
      <c r="K21" s="4"/>
    </row>
    <row r="22" spans="1:11" s="2" customFormat="1" ht="25" customHeight="1">
      <c r="A22" s="10">
        <v>20</v>
      </c>
      <c r="B22" s="11" t="s">
        <v>37</v>
      </c>
      <c r="C22" s="12" t="s">
        <v>11</v>
      </c>
      <c r="D22" s="13" t="s">
        <v>29</v>
      </c>
      <c r="E22" s="14">
        <v>70.48</v>
      </c>
      <c r="F22" s="14">
        <f t="shared" si="3"/>
        <v>35.24</v>
      </c>
      <c r="G22" s="14">
        <v>79.2</v>
      </c>
      <c r="H22" s="14">
        <f t="shared" si="4"/>
        <v>39.6</v>
      </c>
      <c r="I22" s="14">
        <f t="shared" si="5"/>
        <v>74.84</v>
      </c>
      <c r="J22" s="10"/>
      <c r="K22" s="4"/>
    </row>
    <row r="23" spans="1:11" s="2" customFormat="1" ht="25" customHeight="1">
      <c r="A23" s="10">
        <v>21</v>
      </c>
      <c r="B23" s="11" t="s">
        <v>38</v>
      </c>
      <c r="C23" s="12" t="s">
        <v>11</v>
      </c>
      <c r="D23" s="13" t="s">
        <v>29</v>
      </c>
      <c r="E23" s="14">
        <v>65</v>
      </c>
      <c r="F23" s="14">
        <f t="shared" si="3"/>
        <v>32.5</v>
      </c>
      <c r="G23" s="14">
        <v>84.6</v>
      </c>
      <c r="H23" s="14">
        <f t="shared" si="4"/>
        <v>42.3</v>
      </c>
      <c r="I23" s="14">
        <f t="shared" si="5"/>
        <v>74.8</v>
      </c>
      <c r="J23" s="10"/>
      <c r="K23" s="4"/>
    </row>
    <row r="24" spans="1:11" s="2" customFormat="1" ht="25" customHeight="1">
      <c r="A24" s="10">
        <v>22</v>
      </c>
      <c r="B24" s="11" t="s">
        <v>39</v>
      </c>
      <c r="C24" s="12" t="s">
        <v>11</v>
      </c>
      <c r="D24" s="13" t="s">
        <v>29</v>
      </c>
      <c r="E24" s="14">
        <v>65.22</v>
      </c>
      <c r="F24" s="14">
        <f t="shared" si="3"/>
        <v>32.61</v>
      </c>
      <c r="G24" s="14">
        <v>82.6</v>
      </c>
      <c r="H24" s="14">
        <f t="shared" si="4"/>
        <v>41.3</v>
      </c>
      <c r="I24" s="14">
        <f t="shared" si="5"/>
        <v>73.91</v>
      </c>
      <c r="J24" s="10"/>
      <c r="K24" s="4"/>
    </row>
    <row r="25" spans="1:11" s="2" customFormat="1" ht="25" customHeight="1">
      <c r="A25" s="10">
        <v>23</v>
      </c>
      <c r="B25" s="15" t="s">
        <v>40</v>
      </c>
      <c r="C25" s="16" t="s">
        <v>11</v>
      </c>
      <c r="D25" s="17" t="s">
        <v>29</v>
      </c>
      <c r="E25" s="18">
        <v>65.62</v>
      </c>
      <c r="F25" s="18">
        <f t="shared" si="3"/>
        <v>32.81</v>
      </c>
      <c r="G25" s="18">
        <v>77.4</v>
      </c>
      <c r="H25" s="18">
        <f t="shared" si="4"/>
        <v>38.7</v>
      </c>
      <c r="I25" s="18">
        <f t="shared" si="5"/>
        <v>71.51</v>
      </c>
      <c r="J25" s="10"/>
      <c r="K25" s="4"/>
    </row>
    <row r="26" spans="1:11" s="2" customFormat="1" ht="25" customHeight="1">
      <c r="A26" s="10">
        <v>24</v>
      </c>
      <c r="B26" s="11" t="s">
        <v>41</v>
      </c>
      <c r="C26" s="12" t="s">
        <v>11</v>
      </c>
      <c r="D26" s="13" t="s">
        <v>42</v>
      </c>
      <c r="E26" s="14">
        <v>74.32</v>
      </c>
      <c r="F26" s="14">
        <f t="shared" si="3"/>
        <v>37.16</v>
      </c>
      <c r="G26" s="14">
        <v>78</v>
      </c>
      <c r="H26" s="14">
        <f t="shared" si="4"/>
        <v>39</v>
      </c>
      <c r="I26" s="14">
        <f t="shared" si="5"/>
        <v>76.16</v>
      </c>
      <c r="J26" s="10" t="s">
        <v>13</v>
      </c>
      <c r="K26" s="4"/>
    </row>
    <row r="27" spans="1:11" s="2" customFormat="1" ht="25" customHeight="1">
      <c r="A27" s="10">
        <v>25</v>
      </c>
      <c r="B27" s="11" t="s">
        <v>43</v>
      </c>
      <c r="C27" s="12" t="s">
        <v>11</v>
      </c>
      <c r="D27" s="13" t="s">
        <v>42</v>
      </c>
      <c r="E27" s="14">
        <v>66.46</v>
      </c>
      <c r="F27" s="14">
        <f t="shared" si="3"/>
        <v>33.23</v>
      </c>
      <c r="G27" s="14">
        <v>85.4</v>
      </c>
      <c r="H27" s="14">
        <f t="shared" si="4"/>
        <v>42.7</v>
      </c>
      <c r="I27" s="14">
        <f t="shared" si="5"/>
        <v>75.93</v>
      </c>
      <c r="J27" s="10"/>
      <c r="K27" s="4"/>
    </row>
    <row r="28" spans="1:11" s="2" customFormat="1" ht="25" customHeight="1">
      <c r="A28" s="10">
        <v>26</v>
      </c>
      <c r="B28" s="11" t="s">
        <v>44</v>
      </c>
      <c r="C28" s="12" t="s">
        <v>11</v>
      </c>
      <c r="D28" s="13" t="s">
        <v>42</v>
      </c>
      <c r="E28" s="14">
        <v>66.66</v>
      </c>
      <c r="F28" s="14">
        <f t="shared" si="3"/>
        <v>33.33</v>
      </c>
      <c r="G28" s="14">
        <v>85</v>
      </c>
      <c r="H28" s="14">
        <f t="shared" si="4"/>
        <v>42.5</v>
      </c>
      <c r="I28" s="14">
        <f t="shared" si="5"/>
        <v>75.83</v>
      </c>
      <c r="J28" s="10"/>
      <c r="K28" s="4"/>
    </row>
    <row r="29" spans="1:11" s="2" customFormat="1" ht="25" customHeight="1">
      <c r="A29" s="10">
        <v>27</v>
      </c>
      <c r="B29" s="11" t="s">
        <v>45</v>
      </c>
      <c r="C29" s="12" t="s">
        <v>46</v>
      </c>
      <c r="D29" s="13" t="s">
        <v>47</v>
      </c>
      <c r="E29" s="14">
        <v>50.86</v>
      </c>
      <c r="F29" s="14">
        <f t="shared" si="3"/>
        <v>25.43</v>
      </c>
      <c r="G29" s="14">
        <v>82.2</v>
      </c>
      <c r="H29" s="14">
        <f t="shared" si="4"/>
        <v>41.1</v>
      </c>
      <c r="I29" s="14">
        <f t="shared" si="5"/>
        <v>66.53</v>
      </c>
      <c r="J29" s="10" t="s">
        <v>13</v>
      </c>
      <c r="K29" s="4"/>
    </row>
    <row r="30" spans="1:11" s="2" customFormat="1" ht="25" customHeight="1">
      <c r="A30" s="10">
        <v>28</v>
      </c>
      <c r="B30" s="11" t="s">
        <v>48</v>
      </c>
      <c r="C30" s="12" t="s">
        <v>46</v>
      </c>
      <c r="D30" s="13" t="s">
        <v>49</v>
      </c>
      <c r="E30" s="14">
        <v>52.52</v>
      </c>
      <c r="F30" s="14">
        <f t="shared" si="3"/>
        <v>26.26</v>
      </c>
      <c r="G30" s="14">
        <v>83</v>
      </c>
      <c r="H30" s="14">
        <f t="shared" si="4"/>
        <v>41.5</v>
      </c>
      <c r="I30" s="14">
        <f t="shared" si="5"/>
        <v>67.76</v>
      </c>
      <c r="J30" s="10" t="s">
        <v>13</v>
      </c>
      <c r="K30" s="4"/>
    </row>
    <row r="31" spans="1:11" s="2" customFormat="1" ht="25" customHeight="1">
      <c r="A31" s="10">
        <v>29</v>
      </c>
      <c r="B31" s="11" t="s">
        <v>50</v>
      </c>
      <c r="C31" s="12" t="s">
        <v>46</v>
      </c>
      <c r="D31" s="13" t="s">
        <v>49</v>
      </c>
      <c r="E31" s="14">
        <v>43.48</v>
      </c>
      <c r="F31" s="14">
        <f t="shared" si="3"/>
        <v>21.74</v>
      </c>
      <c r="G31" s="14">
        <v>80.4</v>
      </c>
      <c r="H31" s="14">
        <f t="shared" si="4"/>
        <v>40.2</v>
      </c>
      <c r="I31" s="14">
        <f t="shared" si="5"/>
        <v>61.94</v>
      </c>
      <c r="J31" s="10" t="s">
        <v>13</v>
      </c>
      <c r="K31" s="4"/>
    </row>
    <row r="32" spans="1:11" s="2" customFormat="1" ht="25" customHeight="1">
      <c r="A32" s="10">
        <v>30</v>
      </c>
      <c r="B32" s="11" t="s">
        <v>51</v>
      </c>
      <c r="C32" s="12" t="s">
        <v>46</v>
      </c>
      <c r="D32" s="13" t="s">
        <v>52</v>
      </c>
      <c r="E32" s="14">
        <v>67.84</v>
      </c>
      <c r="F32" s="14">
        <f t="shared" si="3"/>
        <v>33.92</v>
      </c>
      <c r="G32" s="14">
        <v>82.8</v>
      </c>
      <c r="H32" s="14">
        <f t="shared" si="4"/>
        <v>41.4</v>
      </c>
      <c r="I32" s="14">
        <f t="shared" si="5"/>
        <v>75.32</v>
      </c>
      <c r="J32" s="10" t="s">
        <v>13</v>
      </c>
      <c r="K32" s="4"/>
    </row>
    <row r="33" spans="1:11" s="2" customFormat="1" ht="25" customHeight="1">
      <c r="A33" s="10">
        <v>31</v>
      </c>
      <c r="B33" s="11" t="s">
        <v>53</v>
      </c>
      <c r="C33" s="12" t="s">
        <v>46</v>
      </c>
      <c r="D33" s="13" t="s">
        <v>52</v>
      </c>
      <c r="E33" s="14">
        <v>67.42</v>
      </c>
      <c r="F33" s="14">
        <f t="shared" si="3"/>
        <v>33.71</v>
      </c>
      <c r="G33" s="14">
        <v>82.8</v>
      </c>
      <c r="H33" s="14">
        <f t="shared" si="4"/>
        <v>41.4</v>
      </c>
      <c r="I33" s="14">
        <f t="shared" si="5"/>
        <v>75.11</v>
      </c>
      <c r="J33" s="10"/>
      <c r="K33" s="4"/>
    </row>
    <row r="34" spans="1:11" s="2" customFormat="1" ht="25" customHeight="1">
      <c r="A34" s="10">
        <v>32</v>
      </c>
      <c r="B34" s="11" t="s">
        <v>54</v>
      </c>
      <c r="C34" s="12" t="s">
        <v>46</v>
      </c>
      <c r="D34" s="13" t="s">
        <v>55</v>
      </c>
      <c r="E34" s="14">
        <v>72.48</v>
      </c>
      <c r="F34" s="14">
        <f t="shared" si="3"/>
        <v>36.24</v>
      </c>
      <c r="G34" s="14">
        <v>80</v>
      </c>
      <c r="H34" s="14">
        <f t="shared" si="4"/>
        <v>40</v>
      </c>
      <c r="I34" s="14">
        <f t="shared" si="5"/>
        <v>76.24</v>
      </c>
      <c r="J34" s="10" t="s">
        <v>13</v>
      </c>
      <c r="K34" s="4"/>
    </row>
    <row r="35" spans="1:11" s="2" customFormat="1" ht="25" customHeight="1">
      <c r="A35" s="10">
        <v>33</v>
      </c>
      <c r="B35" s="11" t="s">
        <v>56</v>
      </c>
      <c r="C35" s="12" t="s">
        <v>46</v>
      </c>
      <c r="D35" s="13" t="s">
        <v>55</v>
      </c>
      <c r="E35" s="14">
        <v>70.84</v>
      </c>
      <c r="F35" s="14">
        <f t="shared" si="3"/>
        <v>35.42</v>
      </c>
      <c r="G35" s="14">
        <v>80.2</v>
      </c>
      <c r="H35" s="14">
        <f t="shared" si="4"/>
        <v>40.1</v>
      </c>
      <c r="I35" s="14">
        <f t="shared" si="5"/>
        <v>75.52</v>
      </c>
      <c r="J35" s="10"/>
      <c r="K35" s="4"/>
    </row>
    <row r="36" spans="1:11" s="2" customFormat="1" ht="25" customHeight="1">
      <c r="A36" s="10">
        <v>34</v>
      </c>
      <c r="B36" s="11" t="s">
        <v>57</v>
      </c>
      <c r="C36" s="12" t="s">
        <v>46</v>
      </c>
      <c r="D36" s="13" t="s">
        <v>55</v>
      </c>
      <c r="E36" s="14">
        <v>68.12</v>
      </c>
      <c r="F36" s="14">
        <f t="shared" si="3"/>
        <v>34.06</v>
      </c>
      <c r="G36" s="14">
        <v>81</v>
      </c>
      <c r="H36" s="14">
        <f t="shared" si="4"/>
        <v>40.5</v>
      </c>
      <c r="I36" s="14">
        <f t="shared" si="5"/>
        <v>74.56</v>
      </c>
      <c r="J36" s="10"/>
      <c r="K36" s="4"/>
    </row>
    <row r="37" spans="1:11" s="2" customFormat="1" ht="25" customHeight="1">
      <c r="A37" s="10">
        <v>35</v>
      </c>
      <c r="B37" s="11" t="s">
        <v>58</v>
      </c>
      <c r="C37" s="12" t="s">
        <v>46</v>
      </c>
      <c r="D37" s="13" t="s">
        <v>59</v>
      </c>
      <c r="E37" s="14">
        <v>69.04</v>
      </c>
      <c r="F37" s="14">
        <f t="shared" si="3"/>
        <v>34.52</v>
      </c>
      <c r="G37" s="14">
        <v>80.6</v>
      </c>
      <c r="H37" s="14">
        <f t="shared" si="4"/>
        <v>40.3</v>
      </c>
      <c r="I37" s="14">
        <f t="shared" si="5"/>
        <v>74.82</v>
      </c>
      <c r="J37" s="10" t="s">
        <v>13</v>
      </c>
      <c r="K37" s="4"/>
    </row>
    <row r="38" spans="1:11" s="2" customFormat="1" ht="25" customHeight="1">
      <c r="A38" s="10">
        <v>36</v>
      </c>
      <c r="B38" s="11" t="s">
        <v>60</v>
      </c>
      <c r="C38" s="12" t="s">
        <v>46</v>
      </c>
      <c r="D38" s="13" t="s">
        <v>59</v>
      </c>
      <c r="E38" s="14">
        <v>66.58</v>
      </c>
      <c r="F38" s="14">
        <f t="shared" si="3"/>
        <v>33.29</v>
      </c>
      <c r="G38" s="14">
        <v>80</v>
      </c>
      <c r="H38" s="14">
        <f t="shared" si="4"/>
        <v>40</v>
      </c>
      <c r="I38" s="14">
        <f t="shared" si="5"/>
        <v>73.29</v>
      </c>
      <c r="J38" s="10" t="s">
        <v>13</v>
      </c>
      <c r="K38" s="4"/>
    </row>
    <row r="39" spans="1:11" s="2" customFormat="1" ht="25" customHeight="1">
      <c r="A39" s="10">
        <v>37</v>
      </c>
      <c r="B39" s="11" t="s">
        <v>61</v>
      </c>
      <c r="C39" s="12" t="s">
        <v>46</v>
      </c>
      <c r="D39" s="13" t="s">
        <v>59</v>
      </c>
      <c r="E39" s="14">
        <v>65</v>
      </c>
      <c r="F39" s="14">
        <f t="shared" si="3"/>
        <v>32.5</v>
      </c>
      <c r="G39" s="14">
        <v>77.8</v>
      </c>
      <c r="H39" s="14">
        <f t="shared" si="4"/>
        <v>38.9</v>
      </c>
      <c r="I39" s="14">
        <f t="shared" si="5"/>
        <v>71.4</v>
      </c>
      <c r="J39" s="10" t="s">
        <v>13</v>
      </c>
      <c r="K39" s="4"/>
    </row>
    <row r="40" spans="1:11" s="2" customFormat="1" ht="25" customHeight="1">
      <c r="A40" s="10">
        <v>38</v>
      </c>
      <c r="B40" s="11" t="s">
        <v>62</v>
      </c>
      <c r="C40" s="12" t="s">
        <v>46</v>
      </c>
      <c r="D40" s="13" t="s">
        <v>59</v>
      </c>
      <c r="E40" s="14">
        <v>64.08</v>
      </c>
      <c r="F40" s="14">
        <f t="shared" si="3"/>
        <v>32.04</v>
      </c>
      <c r="G40" s="14">
        <v>78.4</v>
      </c>
      <c r="H40" s="14">
        <f t="shared" si="4"/>
        <v>39.2</v>
      </c>
      <c r="I40" s="14">
        <f t="shared" si="5"/>
        <v>71.24</v>
      </c>
      <c r="J40" s="10" t="s">
        <v>13</v>
      </c>
      <c r="K40" s="4"/>
    </row>
    <row r="41" spans="1:11" s="2" customFormat="1" ht="25" customHeight="1">
      <c r="A41" s="10">
        <v>39</v>
      </c>
      <c r="B41" s="11" t="s">
        <v>63</v>
      </c>
      <c r="C41" s="12" t="s">
        <v>46</v>
      </c>
      <c r="D41" s="13" t="s">
        <v>59</v>
      </c>
      <c r="E41" s="14">
        <v>60.14</v>
      </c>
      <c r="F41" s="14">
        <f t="shared" si="3"/>
        <v>30.07</v>
      </c>
      <c r="G41" s="14">
        <v>82</v>
      </c>
      <c r="H41" s="14">
        <f t="shared" si="4"/>
        <v>41</v>
      </c>
      <c r="I41" s="14">
        <f t="shared" si="5"/>
        <v>71.07</v>
      </c>
      <c r="J41" s="10"/>
      <c r="K41" s="4"/>
    </row>
    <row r="42" spans="1:11" s="2" customFormat="1" ht="25" customHeight="1">
      <c r="A42" s="10">
        <v>40</v>
      </c>
      <c r="B42" s="11" t="s">
        <v>64</v>
      </c>
      <c r="C42" s="12" t="s">
        <v>46</v>
      </c>
      <c r="D42" s="13" t="s">
        <v>59</v>
      </c>
      <c r="E42" s="14">
        <v>56.72</v>
      </c>
      <c r="F42" s="14">
        <f t="shared" si="3"/>
        <v>28.36</v>
      </c>
      <c r="G42" s="14">
        <v>79.4</v>
      </c>
      <c r="H42" s="14">
        <f t="shared" si="4"/>
        <v>39.7</v>
      </c>
      <c r="I42" s="14">
        <f t="shared" si="5"/>
        <v>68.06</v>
      </c>
      <c r="J42" s="10"/>
      <c r="K42" s="4"/>
    </row>
    <row r="43" spans="1:11" s="2" customFormat="1" ht="25" customHeight="1">
      <c r="A43" s="10">
        <v>41</v>
      </c>
      <c r="B43" s="11" t="s">
        <v>65</v>
      </c>
      <c r="C43" s="12" t="s">
        <v>46</v>
      </c>
      <c r="D43" s="13" t="s">
        <v>59</v>
      </c>
      <c r="E43" s="14">
        <v>58.58</v>
      </c>
      <c r="F43" s="14">
        <f t="shared" si="3"/>
        <v>29.29</v>
      </c>
      <c r="G43" s="14">
        <v>76.6</v>
      </c>
      <c r="H43" s="14">
        <f t="shared" si="4"/>
        <v>38.3</v>
      </c>
      <c r="I43" s="14">
        <f t="shared" si="5"/>
        <v>67.59</v>
      </c>
      <c r="J43" s="10"/>
      <c r="K43" s="4"/>
    </row>
    <row r="44" spans="1:11" s="2" customFormat="1" ht="25" customHeight="1">
      <c r="A44" s="10">
        <v>42</v>
      </c>
      <c r="B44" s="11" t="s">
        <v>66</v>
      </c>
      <c r="C44" s="12" t="s">
        <v>46</v>
      </c>
      <c r="D44" s="13" t="s">
        <v>59</v>
      </c>
      <c r="E44" s="14">
        <v>56.54</v>
      </c>
      <c r="F44" s="14">
        <f t="shared" si="3"/>
        <v>28.27</v>
      </c>
      <c r="G44" s="14">
        <v>75.2</v>
      </c>
      <c r="H44" s="14">
        <f t="shared" si="4"/>
        <v>37.6</v>
      </c>
      <c r="I44" s="14">
        <f t="shared" si="5"/>
        <v>65.87</v>
      </c>
      <c r="J44" s="10"/>
      <c r="K44" s="4"/>
    </row>
    <row r="45" spans="1:11" s="2" customFormat="1" ht="25" customHeight="1">
      <c r="A45" s="10">
        <v>43</v>
      </c>
      <c r="B45" s="11" t="s">
        <v>67</v>
      </c>
      <c r="C45" s="12" t="s">
        <v>46</v>
      </c>
      <c r="D45" s="13" t="s">
        <v>59</v>
      </c>
      <c r="E45" s="14">
        <v>53.56</v>
      </c>
      <c r="F45" s="14">
        <f t="shared" si="3"/>
        <v>26.78</v>
      </c>
      <c r="G45" s="14">
        <v>77.8</v>
      </c>
      <c r="H45" s="14">
        <f t="shared" si="4"/>
        <v>38.9</v>
      </c>
      <c r="I45" s="14">
        <f t="shared" si="5"/>
        <v>65.68</v>
      </c>
      <c r="J45" s="10"/>
      <c r="K45" s="4"/>
    </row>
    <row r="46" spans="1:10" s="3" customFormat="1" ht="25" customHeight="1">
      <c r="A46" s="10">
        <v>44</v>
      </c>
      <c r="B46" s="12" t="s">
        <v>68</v>
      </c>
      <c r="C46" s="13" t="s">
        <v>46</v>
      </c>
      <c r="D46" s="11" t="s">
        <v>69</v>
      </c>
      <c r="E46" s="12">
        <v>60.04</v>
      </c>
      <c r="F46" s="13">
        <f t="shared" si="3"/>
        <v>30.02</v>
      </c>
      <c r="G46" s="11">
        <v>81.4</v>
      </c>
      <c r="H46" s="12">
        <f aca="true" t="shared" si="6" ref="H46:H48">G46/2</f>
        <v>40.7</v>
      </c>
      <c r="I46" s="13">
        <f aca="true" t="shared" si="7" ref="I46:I48">F46+H46</f>
        <v>70.72</v>
      </c>
      <c r="J46" s="11" t="s">
        <v>13</v>
      </c>
    </row>
    <row r="47" spans="1:10" s="3" customFormat="1" ht="25" customHeight="1">
      <c r="A47" s="10">
        <v>45</v>
      </c>
      <c r="B47" s="12" t="s">
        <v>70</v>
      </c>
      <c r="C47" s="13" t="s">
        <v>46</v>
      </c>
      <c r="D47" s="11" t="s">
        <v>69</v>
      </c>
      <c r="E47" s="12">
        <v>47.94</v>
      </c>
      <c r="F47" s="13">
        <f t="shared" si="3"/>
        <v>23.97</v>
      </c>
      <c r="G47" s="11">
        <v>81</v>
      </c>
      <c r="H47" s="12">
        <f t="shared" si="6"/>
        <v>40.5</v>
      </c>
      <c r="I47" s="13">
        <f t="shared" si="7"/>
        <v>64.47</v>
      </c>
      <c r="J47" s="11"/>
    </row>
    <row r="48" spans="1:10" s="3" customFormat="1" ht="25" customHeight="1">
      <c r="A48" s="10">
        <v>46</v>
      </c>
      <c r="B48" s="12" t="s">
        <v>71</v>
      </c>
      <c r="C48" s="13" t="s">
        <v>46</v>
      </c>
      <c r="D48" s="11" t="s">
        <v>69</v>
      </c>
      <c r="E48" s="12">
        <v>46.54</v>
      </c>
      <c r="F48" s="13">
        <f t="shared" si="3"/>
        <v>23.27</v>
      </c>
      <c r="G48" s="11">
        <v>71.2</v>
      </c>
      <c r="H48" s="12">
        <f t="shared" si="6"/>
        <v>35.6</v>
      </c>
      <c r="I48" s="13">
        <f t="shared" si="7"/>
        <v>58.87</v>
      </c>
      <c r="J48" s="11"/>
    </row>
    <row r="49" spans="1:9" s="1" customFormat="1" ht="27" customHeight="1">
      <c r="A49" s="19" t="s">
        <v>72</v>
      </c>
      <c r="B49" s="19"/>
      <c r="C49" s="19"/>
      <c r="D49" s="19"/>
      <c r="E49" s="19"/>
      <c r="F49" s="19"/>
      <c r="G49" s="4"/>
      <c r="H49" s="4"/>
      <c r="I49" s="4"/>
    </row>
  </sheetData>
  <mergeCells count="1">
    <mergeCell ref="A1:J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2022-08-01T08:49:00Z</dcterms:created>
  <dcterms:modified xsi:type="dcterms:W3CDTF">2022-08-01T09:25:51Z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73BEEB679D0144B38BA0B434604049CB</vt:lpwstr>
  </property>
  <property fmtid="{D5CDD505-2E9C-101B-9397-08002B2CF9AE}" pid="3" name="KSOProductBuildVer">
    <vt:lpwstr>2052-11.1.0.11875</vt:lpwstr>
  </property>
</Properties>
</file>