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笔试成绩" sheetId="2" r:id="rId1"/>
  </sheets>
  <definedNames>
    <definedName name="_xlnm._FilterDatabase" localSheetId="0" hidden="1">笔试成绩!$A$3:$G$166</definedName>
    <definedName name="_xlnm.Print_Titles" localSheetId="0">笔试成绩!#REF!</definedName>
  </definedNames>
  <calcPr calcId="144525"/>
</workbook>
</file>

<file path=xl/sharedStrings.xml><?xml version="1.0" encoding="utf-8"?>
<sst xmlns="http://schemas.openxmlformats.org/spreadsheetml/2006/main" count="669" uniqueCount="369">
  <si>
    <t>姓名</t>
  </si>
  <si>
    <t>准考证号</t>
  </si>
  <si>
    <t>职位代码</t>
  </si>
  <si>
    <t>公共基础
成绩</t>
  </si>
  <si>
    <t>职业能力
成绩</t>
  </si>
  <si>
    <t>总成绩</t>
  </si>
  <si>
    <t>政策加分</t>
  </si>
  <si>
    <t>笔试成绩</t>
  </si>
  <si>
    <t>进入面试</t>
  </si>
  <si>
    <t>靳须强</t>
  </si>
  <si>
    <t>20221021107</t>
  </si>
  <si>
    <t>111010101</t>
  </si>
  <si>
    <t>*</t>
  </si>
  <si>
    <t>路永宽</t>
  </si>
  <si>
    <t>20221042423</t>
  </si>
  <si>
    <t>王子文</t>
  </si>
  <si>
    <t>20221022630</t>
  </si>
  <si>
    <t>李帅儒</t>
  </si>
  <si>
    <t>20221042725</t>
  </si>
  <si>
    <t>孟夏坤</t>
  </si>
  <si>
    <t>20221026503</t>
  </si>
  <si>
    <t>常天奇</t>
  </si>
  <si>
    <t>20221022919</t>
  </si>
  <si>
    <t>王严</t>
  </si>
  <si>
    <t>20221033027</t>
  </si>
  <si>
    <t>马移铭</t>
  </si>
  <si>
    <t>20221031207</t>
  </si>
  <si>
    <t xml:space="preserve"> 递补</t>
  </si>
  <si>
    <t>程凯坡</t>
  </si>
  <si>
    <t>20221020809</t>
  </si>
  <si>
    <t>李盼盼</t>
  </si>
  <si>
    <t>20221033618</t>
  </si>
  <si>
    <t>111010102</t>
  </si>
  <si>
    <t>郎佳林</t>
  </si>
  <si>
    <t>20221024423</t>
  </si>
  <si>
    <t>程路</t>
  </si>
  <si>
    <t>20221026624</t>
  </si>
  <si>
    <t>曹亚萍</t>
  </si>
  <si>
    <t>20221022118</t>
  </si>
  <si>
    <t>111010103</t>
  </si>
  <si>
    <t>杨慧</t>
  </si>
  <si>
    <t>20221041801</t>
  </si>
  <si>
    <t>米一豪</t>
  </si>
  <si>
    <t>20221025723</t>
  </si>
  <si>
    <t>递补</t>
  </si>
  <si>
    <t>徐冉</t>
  </si>
  <si>
    <t>20221023609</t>
  </si>
  <si>
    <t>111010104</t>
  </si>
  <si>
    <t>刘帆</t>
  </si>
  <si>
    <t>20221032025</t>
  </si>
  <si>
    <t>张无荣</t>
  </si>
  <si>
    <t>20221032006</t>
  </si>
  <si>
    <t>陈顼</t>
  </si>
  <si>
    <t>20221042604</t>
  </si>
  <si>
    <t>杨豪</t>
  </si>
  <si>
    <t>20221023909</t>
  </si>
  <si>
    <t>魏开阔</t>
  </si>
  <si>
    <t>20221035109</t>
  </si>
  <si>
    <t>袁磊</t>
  </si>
  <si>
    <t>20221021513</t>
  </si>
  <si>
    <t>111050101</t>
  </si>
  <si>
    <t>张子川</t>
  </si>
  <si>
    <t>20221020306</t>
  </si>
  <si>
    <t>徐晨辉</t>
  </si>
  <si>
    <t>20221026324</t>
  </si>
  <si>
    <t>文佳君</t>
  </si>
  <si>
    <t>20221034311</t>
  </si>
  <si>
    <t>冯妍</t>
  </si>
  <si>
    <t>20221020906</t>
  </si>
  <si>
    <t>张博文</t>
  </si>
  <si>
    <t>20221025906</t>
  </si>
  <si>
    <t>程耀辉</t>
  </si>
  <si>
    <t>20221041920</t>
  </si>
  <si>
    <t>121090101</t>
  </si>
  <si>
    <t>孙书飞</t>
  </si>
  <si>
    <t>20221022022</t>
  </si>
  <si>
    <t>冯威胜</t>
  </si>
  <si>
    <t>20221042005</t>
  </si>
  <si>
    <t>宋宜恒</t>
  </si>
  <si>
    <t>20221030116</t>
  </si>
  <si>
    <t>121090102</t>
  </si>
  <si>
    <t>陈永超</t>
  </si>
  <si>
    <t>20221024529</t>
  </si>
  <si>
    <t>李飞龙</t>
  </si>
  <si>
    <t>20221050814</t>
  </si>
  <si>
    <t>高一</t>
  </si>
  <si>
    <t>20221023611</t>
  </si>
  <si>
    <t>121090103</t>
  </si>
  <si>
    <t>王艳成</t>
  </si>
  <si>
    <t>20221033001</t>
  </si>
  <si>
    <t>梁金锋</t>
  </si>
  <si>
    <t>20221023719</t>
  </si>
  <si>
    <t>马瑞枝</t>
  </si>
  <si>
    <t>20221024311</t>
  </si>
  <si>
    <t>121090104</t>
  </si>
  <si>
    <t>李甜</t>
  </si>
  <si>
    <t>20221033703</t>
  </si>
  <si>
    <t>王靖升</t>
  </si>
  <si>
    <t>20221030516</t>
  </si>
  <si>
    <t>靳有信</t>
  </si>
  <si>
    <t>20221031017</t>
  </si>
  <si>
    <t>121090105</t>
  </si>
  <si>
    <t>薛宏恩</t>
  </si>
  <si>
    <t>20221031028</t>
  </si>
  <si>
    <t>王籽潼</t>
  </si>
  <si>
    <t>20221030906</t>
  </si>
  <si>
    <t>沙云鹏</t>
  </si>
  <si>
    <t>20221041107</t>
  </si>
  <si>
    <t>121140101</t>
  </si>
  <si>
    <t>麻红超</t>
  </si>
  <si>
    <t>20221033230</t>
  </si>
  <si>
    <t>冯欣</t>
  </si>
  <si>
    <t>20221043316</t>
  </si>
  <si>
    <t>董好朋</t>
  </si>
  <si>
    <t>20221026915</t>
  </si>
  <si>
    <t>121200101</t>
  </si>
  <si>
    <t>于中慧</t>
  </si>
  <si>
    <t>20221024104</t>
  </si>
  <si>
    <t>郭淑丹</t>
  </si>
  <si>
    <t>20221024927</t>
  </si>
  <si>
    <t>王忠伟</t>
  </si>
  <si>
    <t>20221022123</t>
  </si>
  <si>
    <t>董开</t>
  </si>
  <si>
    <t>20221040927</t>
  </si>
  <si>
    <t>李纪丹</t>
  </si>
  <si>
    <t>20221025120</t>
  </si>
  <si>
    <t>谭琳越</t>
  </si>
  <si>
    <t>20221026625</t>
  </si>
  <si>
    <t>李永好</t>
  </si>
  <si>
    <t>20221023622</t>
  </si>
  <si>
    <t>李璐凯</t>
  </si>
  <si>
    <t>20221022525</t>
  </si>
  <si>
    <t>韦欣</t>
  </si>
  <si>
    <t>20221042919</t>
  </si>
  <si>
    <t>孙珂</t>
  </si>
  <si>
    <t>20221023919</t>
  </si>
  <si>
    <t>赵凌云</t>
  </si>
  <si>
    <t>20221041719</t>
  </si>
  <si>
    <t>王栋</t>
  </si>
  <si>
    <t>20221021125</t>
  </si>
  <si>
    <t>马佳欢</t>
  </si>
  <si>
    <t>20221026601</t>
  </si>
  <si>
    <t>李一同</t>
  </si>
  <si>
    <t>20221022416</t>
  </si>
  <si>
    <t>王彬</t>
  </si>
  <si>
    <t>20221022904</t>
  </si>
  <si>
    <t>崔岩</t>
  </si>
  <si>
    <t>20221020818</t>
  </si>
  <si>
    <t>王懿</t>
  </si>
  <si>
    <t>20221025127</t>
  </si>
  <si>
    <t>黄亚飞</t>
  </si>
  <si>
    <t>20221032203</t>
  </si>
  <si>
    <t>贾夕昕</t>
  </si>
  <si>
    <t>20221026102</t>
  </si>
  <si>
    <t>肖红</t>
  </si>
  <si>
    <t>20221025220</t>
  </si>
  <si>
    <t>窦中晖</t>
  </si>
  <si>
    <t>20221043105</t>
  </si>
  <si>
    <t>王鹏飞</t>
  </si>
  <si>
    <t>20221020320</t>
  </si>
  <si>
    <t>安婧源</t>
  </si>
  <si>
    <t>20221023418</t>
  </si>
  <si>
    <t>时金磊</t>
  </si>
  <si>
    <t>20221050910</t>
  </si>
  <si>
    <t>121200102</t>
  </si>
  <si>
    <t>毛志敏</t>
  </si>
  <si>
    <t>20221034009</t>
  </si>
  <si>
    <t>付金斗</t>
  </si>
  <si>
    <t>20221025624</t>
  </si>
  <si>
    <t>郭祥鹏</t>
  </si>
  <si>
    <t>20221040529</t>
  </si>
  <si>
    <t>窦星</t>
  </si>
  <si>
    <t>20221022318</t>
  </si>
  <si>
    <t>胡晓琦</t>
  </si>
  <si>
    <t>20221042529</t>
  </si>
  <si>
    <t>王鑫</t>
  </si>
  <si>
    <t>20221022114</t>
  </si>
  <si>
    <t>常议元</t>
  </si>
  <si>
    <t>20221041820</t>
  </si>
  <si>
    <t>李文龙</t>
  </si>
  <si>
    <t>20221022508</t>
  </si>
  <si>
    <t>刘亚慧</t>
  </si>
  <si>
    <t>20221020821</t>
  </si>
  <si>
    <t>邢凯</t>
  </si>
  <si>
    <t>20221023207</t>
  </si>
  <si>
    <t>魏淑娜</t>
  </si>
  <si>
    <t>20221020929</t>
  </si>
  <si>
    <t>司程飞</t>
  </si>
  <si>
    <t>20221027228</t>
  </si>
  <si>
    <t>121200103</t>
  </si>
  <si>
    <t>陈森</t>
  </si>
  <si>
    <t>20221020611</t>
  </si>
  <si>
    <t>郑小卫</t>
  </si>
  <si>
    <t>20221022617</t>
  </si>
  <si>
    <t>韩尚龙</t>
  </si>
  <si>
    <t>20221023226</t>
  </si>
  <si>
    <t>申玉娥</t>
  </si>
  <si>
    <t>20221025016</t>
  </si>
  <si>
    <t>殷伟光</t>
  </si>
  <si>
    <t>20221023102</t>
  </si>
  <si>
    <t>皇甫朋波</t>
  </si>
  <si>
    <t>20221021225</t>
  </si>
  <si>
    <t>夏黎明</t>
  </si>
  <si>
    <t>20221026718</t>
  </si>
  <si>
    <t>程亚强</t>
  </si>
  <si>
    <t>20221033927</t>
  </si>
  <si>
    <t>徐五洋</t>
  </si>
  <si>
    <t>20221023906</t>
  </si>
  <si>
    <t>任旭铭</t>
  </si>
  <si>
    <t>20221025528</t>
  </si>
  <si>
    <t>申暄</t>
  </si>
  <si>
    <t>20221021905</t>
  </si>
  <si>
    <t>刘俊阳</t>
  </si>
  <si>
    <t>20221021414</t>
  </si>
  <si>
    <t>邢应文</t>
  </si>
  <si>
    <t>20221040607</t>
  </si>
  <si>
    <t>谷树鑫</t>
  </si>
  <si>
    <t>20221033614</t>
  </si>
  <si>
    <t>李岚洋</t>
  </si>
  <si>
    <t>20221026711</t>
  </si>
  <si>
    <t>121200104</t>
  </si>
  <si>
    <t>赵培阳</t>
  </si>
  <si>
    <t>20221022423</t>
  </si>
  <si>
    <t>娄之璋</t>
  </si>
  <si>
    <t>20221041011</t>
  </si>
  <si>
    <t>孙海林</t>
  </si>
  <si>
    <t>20221025911</t>
  </si>
  <si>
    <t>胡增东</t>
  </si>
  <si>
    <t>20221025023</t>
  </si>
  <si>
    <t>张志强</t>
  </si>
  <si>
    <t>20221040415</t>
  </si>
  <si>
    <t>王静</t>
  </si>
  <si>
    <t>20221041314</t>
  </si>
  <si>
    <t>李宁泊</t>
  </si>
  <si>
    <t>20221051006</t>
  </si>
  <si>
    <t>张天玮</t>
  </si>
  <si>
    <t>20221023529</t>
  </si>
  <si>
    <t>高铭祯</t>
  </si>
  <si>
    <t>20221032103</t>
  </si>
  <si>
    <t>孙天星</t>
  </si>
  <si>
    <t>20221033728</t>
  </si>
  <si>
    <t>潘帅</t>
  </si>
  <si>
    <t>20221032013</t>
  </si>
  <si>
    <t>范伟康</t>
  </si>
  <si>
    <t>20221023826</t>
  </si>
  <si>
    <t>柳悦娴</t>
  </si>
  <si>
    <t>20221042601</t>
  </si>
  <si>
    <t>王甜</t>
  </si>
  <si>
    <t>20221026512</t>
  </si>
  <si>
    <t>曹宇</t>
  </si>
  <si>
    <t>20221022129</t>
  </si>
  <si>
    <t>121200105</t>
  </si>
  <si>
    <t>安向远</t>
  </si>
  <si>
    <t>20221021904</t>
  </si>
  <si>
    <t>李正</t>
  </si>
  <si>
    <t>20221031109</t>
  </si>
  <si>
    <t>李永刚</t>
  </si>
  <si>
    <t>20221022829</t>
  </si>
  <si>
    <t>熊晨雨</t>
  </si>
  <si>
    <t>20221042902</t>
  </si>
  <si>
    <t>陈志强</t>
  </si>
  <si>
    <t>20221021522</t>
  </si>
  <si>
    <t>陈俊豪</t>
  </si>
  <si>
    <t>20221022229</t>
  </si>
  <si>
    <t>刘运威</t>
  </si>
  <si>
    <t>20221035107</t>
  </si>
  <si>
    <t>杨纪阳</t>
  </si>
  <si>
    <t>20221026507</t>
  </si>
  <si>
    <t>王春霖</t>
  </si>
  <si>
    <t>20221030627</t>
  </si>
  <si>
    <t>王士豪</t>
  </si>
  <si>
    <t>20221023807</t>
  </si>
  <si>
    <t>黄凯</t>
  </si>
  <si>
    <t>20221021902</t>
  </si>
  <si>
    <t>秦晓冬</t>
  </si>
  <si>
    <t>20221024221</t>
  </si>
  <si>
    <t>吴君杰</t>
  </si>
  <si>
    <t>20221033926</t>
  </si>
  <si>
    <t>刘开萌</t>
  </si>
  <si>
    <t>20221035201</t>
  </si>
  <si>
    <t>遆利萍</t>
  </si>
  <si>
    <t>20221040728</t>
  </si>
  <si>
    <t>121200106</t>
  </si>
  <si>
    <t>郭梦丽</t>
  </si>
  <si>
    <t>20221024608</t>
  </si>
  <si>
    <t>段小卫</t>
  </si>
  <si>
    <t>20221021712</t>
  </si>
  <si>
    <t>郭晓娜</t>
  </si>
  <si>
    <t>20221021502</t>
  </si>
  <si>
    <t>荆爽</t>
  </si>
  <si>
    <t>20221032409</t>
  </si>
  <si>
    <t>付一方</t>
  </si>
  <si>
    <t>20221020804</t>
  </si>
  <si>
    <t>韩过</t>
  </si>
  <si>
    <t>20221031722</t>
  </si>
  <si>
    <t>121200107</t>
  </si>
  <si>
    <t>杨旭</t>
  </si>
  <si>
    <t>20221023729</t>
  </si>
  <si>
    <t>王敬云</t>
  </si>
  <si>
    <t>20221040316</t>
  </si>
  <si>
    <t>王冰</t>
  </si>
  <si>
    <t>20221041418</t>
  </si>
  <si>
    <t>王佳</t>
  </si>
  <si>
    <t>20221024902</t>
  </si>
  <si>
    <t>郭育琦</t>
  </si>
  <si>
    <t>20221040801</t>
  </si>
  <si>
    <t>刘万鹏</t>
  </si>
  <si>
    <t>20221025919</t>
  </si>
  <si>
    <t>121200108</t>
  </si>
  <si>
    <t>吴健</t>
  </si>
  <si>
    <t>20221034324</t>
  </si>
  <si>
    <t>裴雪燕</t>
  </si>
  <si>
    <t>20221022317</t>
  </si>
  <si>
    <t>何艳云</t>
  </si>
  <si>
    <t>20221026309</t>
  </si>
  <si>
    <t>121200109</t>
  </si>
  <si>
    <t>孙璐</t>
  </si>
  <si>
    <t>20221025729</t>
  </si>
  <si>
    <t>张文慧</t>
  </si>
  <si>
    <t>20221041327</t>
  </si>
  <si>
    <t>李晓瑞</t>
  </si>
  <si>
    <t>20221043216</t>
  </si>
  <si>
    <t>122290101</t>
  </si>
  <si>
    <t>赵艺帆</t>
  </si>
  <si>
    <t>20221020828</t>
  </si>
  <si>
    <t>彭湃</t>
  </si>
  <si>
    <t>20221042319</t>
  </si>
  <si>
    <t>张玉洁</t>
  </si>
  <si>
    <t>20221021323</t>
  </si>
  <si>
    <t>122290103</t>
  </si>
  <si>
    <t>张硕</t>
  </si>
  <si>
    <t>20221027201</t>
  </si>
  <si>
    <t>冯晓雨</t>
  </si>
  <si>
    <t>20221032621</t>
  </si>
  <si>
    <t>李思月</t>
  </si>
  <si>
    <t>20221034714</t>
  </si>
  <si>
    <t>122290104</t>
  </si>
  <si>
    <t>付家宜</t>
  </si>
  <si>
    <t>20221031605</t>
  </si>
  <si>
    <t>孙婉婷</t>
  </si>
  <si>
    <t>20221020912</t>
  </si>
  <si>
    <t>石启东</t>
  </si>
  <si>
    <t>20221032609</t>
  </si>
  <si>
    <t>122290105</t>
  </si>
  <si>
    <t>李道闻</t>
  </si>
  <si>
    <t>20221023325</t>
  </si>
  <si>
    <t>贾智清</t>
  </si>
  <si>
    <t>20221021013</t>
  </si>
  <si>
    <t>张会宁</t>
  </si>
  <si>
    <t>20221042603</t>
  </si>
  <si>
    <t>122290106</t>
  </si>
  <si>
    <t>张红冉</t>
  </si>
  <si>
    <t>20221040129</t>
  </si>
  <si>
    <t>张雨欣</t>
  </si>
  <si>
    <t>20221034405</t>
  </si>
  <si>
    <t>陶志鹏</t>
  </si>
  <si>
    <t>20221021624</t>
  </si>
  <si>
    <t>122290201</t>
  </si>
  <si>
    <t>罗志博</t>
  </si>
  <si>
    <t>20221043006</t>
  </si>
  <si>
    <t>夏静祉</t>
  </si>
  <si>
    <t>20221040427</t>
  </si>
  <si>
    <t>崔程博</t>
  </si>
  <si>
    <t>20221042129</t>
  </si>
  <si>
    <t>122290202</t>
  </si>
  <si>
    <t>闫熙博</t>
  </si>
  <si>
    <t>20221027113</t>
  </si>
  <si>
    <t>郭颖</t>
  </si>
  <si>
    <t>20221032610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</si>
</sst>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1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3" fillId="20" borderId="0" applyNumberFormat="false" applyBorder="false" applyAlignment="false" applyProtection="false">
      <alignment vertical="center"/>
    </xf>
    <xf numFmtId="0" fontId="2" fillId="17" borderId="0" applyNumberFormat="false" applyBorder="false" applyAlignment="false" applyProtection="false">
      <alignment vertical="center"/>
    </xf>
    <xf numFmtId="0" fontId="2" fillId="15" borderId="0" applyNumberFormat="false" applyBorder="false" applyAlignment="false" applyProtection="false">
      <alignment vertical="center"/>
    </xf>
    <xf numFmtId="0" fontId="3" fillId="26" borderId="0" applyNumberFormat="false" applyBorder="false" applyAlignment="false" applyProtection="false">
      <alignment vertical="center"/>
    </xf>
    <xf numFmtId="0" fontId="3" fillId="28" borderId="0" applyNumberFormat="false" applyBorder="false" applyAlignment="false" applyProtection="false">
      <alignment vertical="center"/>
    </xf>
    <xf numFmtId="0" fontId="2" fillId="19" borderId="0" applyNumberFormat="false" applyBorder="false" applyAlignment="false" applyProtection="false">
      <alignment vertical="center"/>
    </xf>
    <xf numFmtId="0" fontId="3" fillId="21" borderId="0" applyNumberFormat="false" applyBorder="false" applyAlignment="false" applyProtection="false">
      <alignment vertical="center"/>
    </xf>
    <xf numFmtId="0" fontId="3" fillId="12" borderId="0" applyNumberFormat="false" applyBorder="false" applyAlignment="false" applyProtection="false">
      <alignment vertical="center"/>
    </xf>
    <xf numFmtId="0" fontId="3" fillId="25" borderId="0" applyNumberFormat="false" applyBorder="false" applyAlignment="false" applyProtection="false">
      <alignment vertical="center"/>
    </xf>
    <xf numFmtId="0" fontId="2" fillId="11" borderId="0" applyNumberFormat="false" applyBorder="false" applyAlignment="false" applyProtection="false">
      <alignment vertical="center"/>
    </xf>
    <xf numFmtId="0" fontId="2" fillId="14" borderId="0" applyNumberFormat="false" applyBorder="false" applyAlignment="false" applyProtection="false">
      <alignment vertical="center"/>
    </xf>
    <xf numFmtId="0" fontId="2" fillId="18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5" fillId="22" borderId="7" applyNumberFormat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12" fillId="16" borderId="5" applyNumberForma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9" fillId="13" borderId="4" applyNumberFormat="false" applyAlignment="false" applyProtection="false">
      <alignment vertical="center"/>
    </xf>
    <xf numFmtId="0" fontId="2" fillId="23" borderId="0" applyNumberFormat="false" applyBorder="false" applyAlignment="false" applyProtection="false">
      <alignment vertical="center"/>
    </xf>
    <xf numFmtId="0" fontId="2" fillId="2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0" fillId="13" borderId="5" applyNumberFormat="false" applyAlignment="false" applyProtection="false">
      <alignment vertical="center"/>
    </xf>
    <xf numFmtId="0" fontId="3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3" fillId="31" borderId="0" applyNumberFormat="false" applyBorder="false" applyAlignment="false" applyProtection="false">
      <alignment vertical="center"/>
    </xf>
    <xf numFmtId="0" fontId="0" fillId="30" borderId="9" applyNumberFormat="false" applyFont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0" borderId="3" applyNumberFormat="false" applyFill="false" applyAlignment="false" applyProtection="false">
      <alignment vertical="center"/>
    </xf>
    <xf numFmtId="0" fontId="2" fillId="9" borderId="0" applyNumberFormat="false" applyBorder="false" applyAlignment="false" applyProtection="false">
      <alignment vertical="center"/>
    </xf>
    <xf numFmtId="0" fontId="2" fillId="29" borderId="0" applyNumberFormat="false" applyBorder="false" applyAlignment="false" applyProtection="false">
      <alignment vertical="center"/>
    </xf>
    <xf numFmtId="0" fontId="3" fillId="8" borderId="0" applyNumberFormat="false" applyBorder="false" applyAlignment="false" applyProtection="false">
      <alignment vertical="center"/>
    </xf>
    <xf numFmtId="0" fontId="5" fillId="0" borderId="2" applyNumberFormat="false" applyFill="false" applyAlignment="false" applyProtection="false">
      <alignment vertical="center"/>
    </xf>
    <xf numFmtId="0" fontId="3" fillId="7" borderId="0" applyNumberFormat="false" applyBorder="false" applyAlignment="false" applyProtection="false">
      <alignment vertical="center"/>
    </xf>
    <xf numFmtId="0" fontId="4" fillId="6" borderId="0" applyNumberFormat="false" applyBorder="false" applyAlignment="false" applyProtection="false">
      <alignment vertical="center"/>
    </xf>
    <xf numFmtId="0" fontId="2" fillId="4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8" fillId="27" borderId="0" applyNumberFormat="false" applyBorder="false" applyAlignment="false" applyProtection="false">
      <alignment vertical="center"/>
    </xf>
    <xf numFmtId="0" fontId="3" fillId="5" borderId="0" applyNumberFormat="false" applyBorder="false" applyAlignment="false" applyProtection="false">
      <alignment vertical="center"/>
    </xf>
    <xf numFmtId="0" fontId="3" fillId="3" borderId="0" applyNumberFormat="false" applyBorder="false" applyAlignment="false" applyProtection="false">
      <alignment vertical="center"/>
    </xf>
    <xf numFmtId="0" fontId="2" fillId="2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1" fillId="0" borderId="1" xfId="0" applyFont="true" applyBorder="true" applyAlignment="true">
      <alignment horizontal="center" vertical="center"/>
    </xf>
    <xf numFmtId="0" fontId="1" fillId="0" borderId="1" xfId="0" applyFont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/>
    </xf>
    <xf numFmtId="0" fontId="0" fillId="0" borderId="1" xfId="0" applyBorder="true" applyAlignment="true">
      <alignment horizontal="center" vertical="center"/>
    </xf>
    <xf numFmtId="0" fontId="0" fillId="0" borderId="1" xfId="0" applyFill="true" applyBorder="true" applyAlignment="true">
      <alignment horizontal="center" vertical="center"/>
    </xf>
    <xf numFmtId="176" fontId="0" fillId="0" borderId="1" xfId="0" applyNumberFormat="true" applyBorder="true" applyAlignment="true">
      <alignment horizontal="center" vertical="center"/>
    </xf>
    <xf numFmtId="0" fontId="0" fillId="0" borderId="1" xfId="0" applyBorder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6"/>
  <sheetViews>
    <sheetView tabSelected="1" workbookViewId="0">
      <pane ySplit="1" topLeftCell="A64" activePane="bottomLeft" state="frozen"/>
      <selection/>
      <selection pane="bottomLeft" activeCell="J9" sqref="J9"/>
    </sheetView>
  </sheetViews>
  <sheetFormatPr defaultColWidth="9" defaultRowHeight="13.5"/>
  <cols>
    <col min="1" max="1" width="10.65" customWidth="true"/>
    <col min="2" max="2" width="14.0833333333333" customWidth="true"/>
    <col min="3" max="3" width="12" customWidth="true"/>
    <col min="4" max="4" width="10.3833333333333" customWidth="true"/>
    <col min="5" max="5" width="10.2833333333333" customWidth="true"/>
    <col min="6" max="6" width="9.125" customWidth="true"/>
    <col min="7" max="7" width="10" customWidth="true"/>
    <col min="10" max="10" width="20.625" customWidth="true"/>
  </cols>
  <sheetData>
    <row r="1" ht="33" customHeight="true" spans="1:9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customFormat="true" ht="15" customHeight="true" spans="1:9">
      <c r="A2" s="3" t="s">
        <v>9</v>
      </c>
      <c r="B2" s="4" t="s">
        <v>10</v>
      </c>
      <c r="C2" s="4" t="s">
        <v>11</v>
      </c>
      <c r="D2" s="4">
        <v>80</v>
      </c>
      <c r="E2" s="4">
        <v>83.81</v>
      </c>
      <c r="F2" s="4">
        <v>163.81</v>
      </c>
      <c r="G2" s="4"/>
      <c r="H2" s="6">
        <f t="shared" ref="H2:H15" si="0">D2*50%+E2*50%</f>
        <v>81.905</v>
      </c>
      <c r="I2" s="7" t="s">
        <v>12</v>
      </c>
    </row>
    <row r="3" customFormat="true" ht="15" customHeight="true" spans="1:9">
      <c r="A3" s="3" t="s">
        <v>13</v>
      </c>
      <c r="B3" s="4" t="s">
        <v>14</v>
      </c>
      <c r="C3" s="4" t="s">
        <v>11</v>
      </c>
      <c r="D3" s="4">
        <v>81.94</v>
      </c>
      <c r="E3" s="4">
        <v>77</v>
      </c>
      <c r="F3" s="4">
        <v>158.94</v>
      </c>
      <c r="G3" s="4"/>
      <c r="H3" s="6">
        <f t="shared" si="0"/>
        <v>79.47</v>
      </c>
      <c r="I3" s="7" t="s">
        <v>12</v>
      </c>
    </row>
    <row r="4" customFormat="true" ht="15" customHeight="true" spans="1:9">
      <c r="A4" s="3" t="s">
        <v>15</v>
      </c>
      <c r="B4" s="4" t="s">
        <v>16</v>
      </c>
      <c r="C4" s="4" t="s">
        <v>11</v>
      </c>
      <c r="D4" s="4">
        <v>79.62</v>
      </c>
      <c r="E4" s="4">
        <v>78.21</v>
      </c>
      <c r="F4" s="4">
        <v>157.83</v>
      </c>
      <c r="G4" s="4"/>
      <c r="H4" s="6">
        <f t="shared" si="0"/>
        <v>78.915</v>
      </c>
      <c r="I4" s="7" t="s">
        <v>12</v>
      </c>
    </row>
    <row r="5" customFormat="true" ht="15" customHeight="true" spans="1:9">
      <c r="A5" s="3" t="s">
        <v>17</v>
      </c>
      <c r="B5" s="4" t="s">
        <v>18</v>
      </c>
      <c r="C5" s="4" t="s">
        <v>11</v>
      </c>
      <c r="D5" s="4">
        <v>76.36</v>
      </c>
      <c r="E5" s="4">
        <v>79.88</v>
      </c>
      <c r="F5" s="4">
        <v>156.24</v>
      </c>
      <c r="G5" s="4"/>
      <c r="H5" s="6">
        <f t="shared" si="0"/>
        <v>78.12</v>
      </c>
      <c r="I5" s="7" t="s">
        <v>12</v>
      </c>
    </row>
    <row r="6" customFormat="true" ht="15" customHeight="true" spans="1:9">
      <c r="A6" s="3" t="s">
        <v>19</v>
      </c>
      <c r="B6" s="4" t="s">
        <v>20</v>
      </c>
      <c r="C6" s="4" t="s">
        <v>11</v>
      </c>
      <c r="D6" s="4">
        <v>79.06</v>
      </c>
      <c r="E6" s="4">
        <v>76.28</v>
      </c>
      <c r="F6" s="4">
        <v>155.34</v>
      </c>
      <c r="G6" s="4"/>
      <c r="H6" s="6">
        <f t="shared" si="0"/>
        <v>77.67</v>
      </c>
      <c r="I6" s="7" t="s">
        <v>12</v>
      </c>
    </row>
    <row r="7" customFormat="true" ht="15" customHeight="true" spans="1:9">
      <c r="A7" s="3" t="s">
        <v>21</v>
      </c>
      <c r="B7" s="4" t="s">
        <v>22</v>
      </c>
      <c r="C7" s="4" t="s">
        <v>11</v>
      </c>
      <c r="D7" s="4">
        <v>84.82</v>
      </c>
      <c r="E7" s="4">
        <v>70.24</v>
      </c>
      <c r="F7" s="4">
        <v>155.06</v>
      </c>
      <c r="G7" s="4"/>
      <c r="H7" s="6">
        <f t="shared" si="0"/>
        <v>77.53</v>
      </c>
      <c r="I7" s="7" t="s">
        <v>12</v>
      </c>
    </row>
    <row r="8" customFormat="true" ht="15" customHeight="true" spans="1:9">
      <c r="A8" s="3" t="s">
        <v>23</v>
      </c>
      <c r="B8" s="4" t="s">
        <v>24</v>
      </c>
      <c r="C8" s="4" t="s">
        <v>11</v>
      </c>
      <c r="D8" s="4">
        <v>77.14</v>
      </c>
      <c r="E8" s="4">
        <v>76.28</v>
      </c>
      <c r="F8" s="4">
        <v>153.42</v>
      </c>
      <c r="G8" s="4"/>
      <c r="H8" s="6">
        <f t="shared" si="0"/>
        <v>76.71</v>
      </c>
      <c r="I8" s="7" t="s">
        <v>12</v>
      </c>
    </row>
    <row r="9" customFormat="true" ht="15" customHeight="true" spans="1:9">
      <c r="A9" s="3" t="s">
        <v>25</v>
      </c>
      <c r="B9" s="4" t="s">
        <v>26</v>
      </c>
      <c r="C9" s="4" t="s">
        <v>11</v>
      </c>
      <c r="D9" s="4">
        <v>77.52</v>
      </c>
      <c r="E9" s="4">
        <v>73.77</v>
      </c>
      <c r="F9" s="4">
        <v>151.29</v>
      </c>
      <c r="G9" s="4"/>
      <c r="H9" s="6">
        <f>D9*50%+E9*50%</f>
        <v>75.645</v>
      </c>
      <c r="I9" s="7" t="s">
        <v>27</v>
      </c>
    </row>
    <row r="10" customFormat="true" ht="15" customHeight="true" spans="1:9">
      <c r="A10" s="3" t="s">
        <v>28</v>
      </c>
      <c r="B10" s="4" t="s">
        <v>29</v>
      </c>
      <c r="C10" s="4" t="s">
        <v>11</v>
      </c>
      <c r="D10" s="4">
        <v>78.48</v>
      </c>
      <c r="E10" s="4">
        <v>72.69</v>
      </c>
      <c r="F10" s="4">
        <v>151.17</v>
      </c>
      <c r="G10" s="4"/>
      <c r="H10" s="6">
        <f>D10*50%+E10*50%</f>
        <v>75.585</v>
      </c>
      <c r="I10" s="7" t="s">
        <v>27</v>
      </c>
    </row>
    <row r="11" customFormat="true" ht="15" customHeight="true" spans="1:9">
      <c r="A11" s="3" t="s">
        <v>30</v>
      </c>
      <c r="B11" s="4" t="s">
        <v>31</v>
      </c>
      <c r="C11" s="4" t="s">
        <v>32</v>
      </c>
      <c r="D11" s="4">
        <v>83.48</v>
      </c>
      <c r="E11" s="4">
        <v>78.5</v>
      </c>
      <c r="F11" s="4">
        <v>161.98</v>
      </c>
      <c r="G11" s="4"/>
      <c r="H11" s="6">
        <f>D11*50%+E11*50%</f>
        <v>80.99</v>
      </c>
      <c r="I11" s="7" t="s">
        <v>12</v>
      </c>
    </row>
    <row r="12" customFormat="true" ht="15" customHeight="true" spans="1:9">
      <c r="A12" s="3" t="s">
        <v>33</v>
      </c>
      <c r="B12" s="4" t="s">
        <v>34</v>
      </c>
      <c r="C12" s="4" t="s">
        <v>32</v>
      </c>
      <c r="D12" s="4">
        <v>82.5</v>
      </c>
      <c r="E12" s="4">
        <v>75.08</v>
      </c>
      <c r="F12" s="4">
        <v>157.58</v>
      </c>
      <c r="G12" s="4"/>
      <c r="H12" s="6">
        <f>D12*50%+E12*50%</f>
        <v>78.79</v>
      </c>
      <c r="I12" s="7" t="s">
        <v>12</v>
      </c>
    </row>
    <row r="13" customFormat="true" ht="15" customHeight="true" spans="1:9">
      <c r="A13" s="3" t="s">
        <v>35</v>
      </c>
      <c r="B13" s="4" t="s">
        <v>36</v>
      </c>
      <c r="C13" s="4" t="s">
        <v>32</v>
      </c>
      <c r="D13" s="4">
        <v>69.8</v>
      </c>
      <c r="E13" s="4">
        <v>83.69</v>
      </c>
      <c r="F13" s="4">
        <v>153.49</v>
      </c>
      <c r="G13" s="4"/>
      <c r="H13" s="6">
        <f>D13*50%+E13*50%</f>
        <v>76.745</v>
      </c>
      <c r="I13" s="7" t="s">
        <v>12</v>
      </c>
    </row>
    <row r="14" customFormat="true" ht="15" customHeight="true" spans="1:9">
      <c r="A14" s="3" t="s">
        <v>37</v>
      </c>
      <c r="B14" s="4" t="s">
        <v>38</v>
      </c>
      <c r="C14" s="4" t="s">
        <v>39</v>
      </c>
      <c r="D14" s="4">
        <v>80.2</v>
      </c>
      <c r="E14" s="4">
        <v>76.89</v>
      </c>
      <c r="F14" s="4">
        <v>157.09</v>
      </c>
      <c r="G14" s="4"/>
      <c r="H14" s="6">
        <f>D14*50%+E14*50%</f>
        <v>78.545</v>
      </c>
      <c r="I14" s="7" t="s">
        <v>12</v>
      </c>
    </row>
    <row r="15" customFormat="true" ht="15" customHeight="true" spans="1:9">
      <c r="A15" s="3" t="s">
        <v>40</v>
      </c>
      <c r="B15" s="4" t="s">
        <v>41</v>
      </c>
      <c r="C15" s="4" t="s">
        <v>39</v>
      </c>
      <c r="D15" s="4">
        <v>75.4</v>
      </c>
      <c r="E15" s="4">
        <v>80.17</v>
      </c>
      <c r="F15" s="4">
        <v>155.57</v>
      </c>
      <c r="G15" s="4"/>
      <c r="H15" s="6">
        <f>D15*50%+E15*50%</f>
        <v>77.785</v>
      </c>
      <c r="I15" s="7" t="s">
        <v>12</v>
      </c>
    </row>
    <row r="16" customFormat="true" ht="15" customHeight="true" spans="1:9">
      <c r="A16" s="3" t="s">
        <v>42</v>
      </c>
      <c r="B16" s="4" t="s">
        <v>43</v>
      </c>
      <c r="C16" s="4" t="s">
        <v>39</v>
      </c>
      <c r="D16" s="4">
        <v>76.56</v>
      </c>
      <c r="E16" s="4">
        <v>74.02</v>
      </c>
      <c r="F16" s="4">
        <v>150.58</v>
      </c>
      <c r="G16" s="4"/>
      <c r="H16" s="6">
        <f>D16*50%+E16*50%</f>
        <v>75.29</v>
      </c>
      <c r="I16" s="7" t="s">
        <v>44</v>
      </c>
    </row>
    <row r="17" customFormat="true" ht="15" customHeight="true" spans="1:9">
      <c r="A17" s="3" t="s">
        <v>45</v>
      </c>
      <c r="B17" s="4" t="s">
        <v>46</v>
      </c>
      <c r="C17" s="4" t="s">
        <v>47</v>
      </c>
      <c r="D17" s="4">
        <v>81.74</v>
      </c>
      <c r="E17" s="4">
        <v>81.01</v>
      </c>
      <c r="F17" s="4">
        <v>162.75</v>
      </c>
      <c r="G17" s="4"/>
      <c r="H17" s="6">
        <f>D17*50%+E17*50%</f>
        <v>81.375</v>
      </c>
      <c r="I17" s="7" t="s">
        <v>12</v>
      </c>
    </row>
    <row r="18" customFormat="true" ht="15" customHeight="true" spans="1:9">
      <c r="A18" s="3" t="s">
        <v>48</v>
      </c>
      <c r="B18" s="4" t="s">
        <v>49</v>
      </c>
      <c r="C18" s="4" t="s">
        <v>47</v>
      </c>
      <c r="D18" s="4">
        <v>78.28</v>
      </c>
      <c r="E18" s="4">
        <v>80.75</v>
      </c>
      <c r="F18" s="4">
        <v>159.03</v>
      </c>
      <c r="G18" s="4"/>
      <c r="H18" s="6">
        <f>D18*50%+E18*50%</f>
        <v>79.515</v>
      </c>
      <c r="I18" s="7" t="s">
        <v>12</v>
      </c>
    </row>
    <row r="19" customFormat="true" ht="15" customHeight="true" spans="1:9">
      <c r="A19" s="3" t="s">
        <v>50</v>
      </c>
      <c r="B19" s="4" t="s">
        <v>51</v>
      </c>
      <c r="C19" s="4" t="s">
        <v>47</v>
      </c>
      <c r="D19" s="4">
        <v>80.76</v>
      </c>
      <c r="E19" s="4">
        <v>78.19</v>
      </c>
      <c r="F19" s="4">
        <v>158.95</v>
      </c>
      <c r="G19" s="4"/>
      <c r="H19" s="6">
        <f>D19*50%+E19*50%</f>
        <v>79.475</v>
      </c>
      <c r="I19" s="7" t="s">
        <v>12</v>
      </c>
    </row>
    <row r="20" customFormat="true" ht="15" customHeight="true" spans="1:9">
      <c r="A20" s="3" t="s">
        <v>52</v>
      </c>
      <c r="B20" s="4" t="s">
        <v>53</v>
      </c>
      <c r="C20" s="4" t="s">
        <v>47</v>
      </c>
      <c r="D20" s="4">
        <v>83.64</v>
      </c>
      <c r="E20" s="4">
        <v>75.03</v>
      </c>
      <c r="F20" s="4">
        <v>158.67</v>
      </c>
      <c r="G20" s="4"/>
      <c r="H20" s="6">
        <f>D20*50%+E20*50%</f>
        <v>79.335</v>
      </c>
      <c r="I20" s="7" t="s">
        <v>12</v>
      </c>
    </row>
    <row r="21" customFormat="true" ht="15" customHeight="true" spans="1:9">
      <c r="A21" s="3" t="s">
        <v>54</v>
      </c>
      <c r="B21" s="4" t="s">
        <v>55</v>
      </c>
      <c r="C21" s="4" t="s">
        <v>47</v>
      </c>
      <c r="D21" s="4">
        <v>79.62</v>
      </c>
      <c r="E21" s="4">
        <v>78.12</v>
      </c>
      <c r="F21" s="4">
        <v>157.74</v>
      </c>
      <c r="G21" s="4"/>
      <c r="H21" s="6">
        <f>D21*50%+E21*50%</f>
        <v>78.87</v>
      </c>
      <c r="I21" s="7" t="s">
        <v>12</v>
      </c>
    </row>
    <row r="22" customFormat="true" ht="15" customHeight="true" spans="1:9">
      <c r="A22" s="3" t="s">
        <v>56</v>
      </c>
      <c r="B22" s="4" t="s">
        <v>57</v>
      </c>
      <c r="C22" s="4" t="s">
        <v>47</v>
      </c>
      <c r="D22" s="4">
        <v>81.94</v>
      </c>
      <c r="E22" s="4">
        <v>75.79</v>
      </c>
      <c r="F22" s="4">
        <v>157.73</v>
      </c>
      <c r="G22" s="4"/>
      <c r="H22" s="6">
        <f>D22*50%+E22*50%</f>
        <v>78.865</v>
      </c>
      <c r="I22" s="7" t="s">
        <v>12</v>
      </c>
    </row>
    <row r="23" customFormat="true" ht="15" customHeight="true" spans="1:9">
      <c r="A23" s="3" t="s">
        <v>58</v>
      </c>
      <c r="B23" s="4" t="s">
        <v>59</v>
      </c>
      <c r="C23" s="4" t="s">
        <v>60</v>
      </c>
      <c r="D23" s="4">
        <v>84.82</v>
      </c>
      <c r="E23" s="4">
        <v>81.52</v>
      </c>
      <c r="F23" s="4">
        <v>166.34</v>
      </c>
      <c r="G23" s="4"/>
      <c r="H23" s="6">
        <f>D23*50%+E23*50%</f>
        <v>83.17</v>
      </c>
      <c r="I23" s="7" t="s">
        <v>12</v>
      </c>
    </row>
    <row r="24" customFormat="true" ht="15" customHeight="true" spans="1:9">
      <c r="A24" s="3" t="s">
        <v>61</v>
      </c>
      <c r="B24" s="4" t="s">
        <v>62</v>
      </c>
      <c r="C24" s="4" t="s">
        <v>60</v>
      </c>
      <c r="D24" s="4">
        <v>74.82</v>
      </c>
      <c r="E24" s="4">
        <v>83.22</v>
      </c>
      <c r="F24" s="4">
        <v>158.04</v>
      </c>
      <c r="G24" s="4"/>
      <c r="H24" s="6">
        <f>D24*50%+E24*50%</f>
        <v>79.02</v>
      </c>
      <c r="I24" s="7" t="s">
        <v>12</v>
      </c>
    </row>
    <row r="25" customFormat="true" ht="15" customHeight="true" spans="1:9">
      <c r="A25" s="3" t="s">
        <v>63</v>
      </c>
      <c r="B25" s="5" t="s">
        <v>64</v>
      </c>
      <c r="C25" s="4" t="s">
        <v>60</v>
      </c>
      <c r="D25" s="4">
        <v>83.48</v>
      </c>
      <c r="E25" s="4">
        <v>74.33</v>
      </c>
      <c r="F25" s="4">
        <v>157.81</v>
      </c>
      <c r="G25" s="4"/>
      <c r="H25" s="6">
        <f>D25*50%+E25*50%</f>
        <v>78.905</v>
      </c>
      <c r="I25" s="7" t="s">
        <v>12</v>
      </c>
    </row>
    <row r="26" customFormat="true" ht="15" customHeight="true" spans="1:9">
      <c r="A26" s="3" t="s">
        <v>65</v>
      </c>
      <c r="B26" s="4" t="s">
        <v>66</v>
      </c>
      <c r="C26" s="4" t="s">
        <v>60</v>
      </c>
      <c r="D26" s="4">
        <v>77.9</v>
      </c>
      <c r="E26" s="4">
        <v>79.22</v>
      </c>
      <c r="F26" s="4">
        <v>157.12</v>
      </c>
      <c r="G26" s="4"/>
      <c r="H26" s="6">
        <f>D26*50%+E26*50%</f>
        <v>78.56</v>
      </c>
      <c r="I26" s="7" t="s">
        <v>12</v>
      </c>
    </row>
    <row r="27" customFormat="true" ht="15" customHeight="true" spans="1:9">
      <c r="A27" s="3" t="s">
        <v>67</v>
      </c>
      <c r="B27" s="4" t="s">
        <v>68</v>
      </c>
      <c r="C27" s="4" t="s">
        <v>60</v>
      </c>
      <c r="D27" s="4">
        <v>78.26</v>
      </c>
      <c r="E27" s="4">
        <v>78.26</v>
      </c>
      <c r="F27" s="4">
        <v>156.52</v>
      </c>
      <c r="G27" s="4"/>
      <c r="H27" s="6">
        <f>D27*50%+E27*50%</f>
        <v>78.26</v>
      </c>
      <c r="I27" s="7" t="s">
        <v>12</v>
      </c>
    </row>
    <row r="28" customFormat="true" ht="15" customHeight="true" spans="1:9">
      <c r="A28" s="3" t="s">
        <v>69</v>
      </c>
      <c r="B28" s="4" t="s">
        <v>70</v>
      </c>
      <c r="C28" s="4" t="s">
        <v>60</v>
      </c>
      <c r="D28" s="4">
        <v>83.66</v>
      </c>
      <c r="E28" s="4">
        <v>71.86</v>
      </c>
      <c r="F28" s="4">
        <v>155.52</v>
      </c>
      <c r="G28" s="4"/>
      <c r="H28" s="6">
        <f>D28*50%+E28*50%</f>
        <v>77.76</v>
      </c>
      <c r="I28" s="7" t="s">
        <v>44</v>
      </c>
    </row>
    <row r="29" customFormat="true" ht="15" customHeight="true" spans="1:9">
      <c r="A29" s="3" t="s">
        <v>71</v>
      </c>
      <c r="B29" s="4" t="s">
        <v>72</v>
      </c>
      <c r="C29" s="4" t="s">
        <v>73</v>
      </c>
      <c r="D29" s="4">
        <v>87.12</v>
      </c>
      <c r="E29" s="4">
        <v>78.85</v>
      </c>
      <c r="F29" s="4">
        <v>165.97</v>
      </c>
      <c r="G29" s="4"/>
      <c r="H29" s="6">
        <f>D29*50%+E29*50%</f>
        <v>82.985</v>
      </c>
      <c r="I29" s="7" t="s">
        <v>12</v>
      </c>
    </row>
    <row r="30" customFormat="true" ht="15" customHeight="true" spans="1:9">
      <c r="A30" s="3" t="s">
        <v>74</v>
      </c>
      <c r="B30" s="4" t="s">
        <v>75</v>
      </c>
      <c r="C30" s="4" t="s">
        <v>73</v>
      </c>
      <c r="D30" s="4">
        <v>84.04</v>
      </c>
      <c r="E30" s="4">
        <v>81.45</v>
      </c>
      <c r="F30" s="4">
        <v>165.49</v>
      </c>
      <c r="G30" s="4"/>
      <c r="H30" s="6">
        <f>D30*50%+E30*50%</f>
        <v>82.745</v>
      </c>
      <c r="I30" s="7" t="s">
        <v>12</v>
      </c>
    </row>
    <row r="31" customFormat="true" ht="15" customHeight="true" spans="1:9">
      <c r="A31" s="3" t="s">
        <v>76</v>
      </c>
      <c r="B31" s="4" t="s">
        <v>77</v>
      </c>
      <c r="C31" s="4" t="s">
        <v>73</v>
      </c>
      <c r="D31" s="4">
        <v>81.72</v>
      </c>
      <c r="E31" s="4">
        <v>79.04</v>
      </c>
      <c r="F31" s="4">
        <v>160.76</v>
      </c>
      <c r="G31" s="4"/>
      <c r="H31" s="6">
        <f>D31*50%+E31*50%</f>
        <v>80.38</v>
      </c>
      <c r="I31" s="7" t="s">
        <v>12</v>
      </c>
    </row>
    <row r="32" customFormat="true" ht="15" customHeight="true" spans="1:9">
      <c r="A32" s="3" t="s">
        <v>78</v>
      </c>
      <c r="B32" s="4" t="s">
        <v>79</v>
      </c>
      <c r="C32" s="4" t="s">
        <v>80</v>
      </c>
      <c r="D32" s="4">
        <v>78.86</v>
      </c>
      <c r="E32" s="4">
        <v>84.01</v>
      </c>
      <c r="F32" s="4">
        <v>162.87</v>
      </c>
      <c r="G32" s="4"/>
      <c r="H32" s="6">
        <f>D32*50%+E32*50%</f>
        <v>81.435</v>
      </c>
      <c r="I32" s="7" t="s">
        <v>12</v>
      </c>
    </row>
    <row r="33" customFormat="true" ht="15" customHeight="true" spans="1:9">
      <c r="A33" s="3" t="s">
        <v>81</v>
      </c>
      <c r="B33" s="4" t="s">
        <v>82</v>
      </c>
      <c r="C33" s="4" t="s">
        <v>80</v>
      </c>
      <c r="D33" s="4">
        <v>74.84</v>
      </c>
      <c r="E33" s="4">
        <v>87.89</v>
      </c>
      <c r="F33" s="4">
        <v>162.73</v>
      </c>
      <c r="G33" s="4"/>
      <c r="H33" s="6">
        <f>D33*50%+E33*50%</f>
        <v>81.365</v>
      </c>
      <c r="I33" s="7" t="s">
        <v>12</v>
      </c>
    </row>
    <row r="34" customFormat="true" ht="15" customHeight="true" spans="1:9">
      <c r="A34" s="3" t="s">
        <v>83</v>
      </c>
      <c r="B34" s="4" t="s">
        <v>84</v>
      </c>
      <c r="C34" s="4" t="s">
        <v>80</v>
      </c>
      <c r="D34" s="4">
        <v>84.42</v>
      </c>
      <c r="E34" s="4">
        <v>78.31</v>
      </c>
      <c r="F34" s="4">
        <v>162.73</v>
      </c>
      <c r="G34" s="4"/>
      <c r="H34" s="6">
        <f>D34*50%+E34*50%</f>
        <v>81.365</v>
      </c>
      <c r="I34" s="7" t="s">
        <v>12</v>
      </c>
    </row>
    <row r="35" customFormat="true" ht="15" customHeight="true" spans="1:9">
      <c r="A35" s="3" t="s">
        <v>85</v>
      </c>
      <c r="B35" s="4" t="s">
        <v>86</v>
      </c>
      <c r="C35" s="4" t="s">
        <v>87</v>
      </c>
      <c r="D35" s="4">
        <v>80</v>
      </c>
      <c r="E35" s="4">
        <v>78.12</v>
      </c>
      <c r="F35" s="4">
        <v>158.12</v>
      </c>
      <c r="G35" s="4"/>
      <c r="H35" s="6">
        <f>D35*50%+E35*50%</f>
        <v>79.06</v>
      </c>
      <c r="I35" s="7" t="s">
        <v>12</v>
      </c>
    </row>
    <row r="36" customFormat="true" ht="15" customHeight="true" spans="1:9">
      <c r="A36" s="3" t="s">
        <v>88</v>
      </c>
      <c r="B36" s="4" t="s">
        <v>89</v>
      </c>
      <c r="C36" s="4" t="s">
        <v>87</v>
      </c>
      <c r="D36" s="4">
        <v>86.34</v>
      </c>
      <c r="E36" s="4">
        <v>68.98</v>
      </c>
      <c r="F36" s="4">
        <v>155.32</v>
      </c>
      <c r="G36" s="4"/>
      <c r="H36" s="6">
        <f>D36*50%+E36*50%</f>
        <v>77.66</v>
      </c>
      <c r="I36" s="7" t="s">
        <v>12</v>
      </c>
    </row>
    <row r="37" customFormat="true" ht="15" customHeight="true" spans="1:9">
      <c r="A37" s="3" t="s">
        <v>90</v>
      </c>
      <c r="B37" s="4" t="s">
        <v>91</v>
      </c>
      <c r="C37" s="4" t="s">
        <v>87</v>
      </c>
      <c r="D37" s="4">
        <v>81.16</v>
      </c>
      <c r="E37" s="4">
        <v>71.28</v>
      </c>
      <c r="F37" s="4">
        <v>152.44</v>
      </c>
      <c r="G37" s="4"/>
      <c r="H37" s="6">
        <f t="shared" ref="H37:H54" si="1">D37*50%+E37*50%</f>
        <v>76.22</v>
      </c>
      <c r="I37" s="7" t="s">
        <v>44</v>
      </c>
    </row>
    <row r="38" customFormat="true" ht="15" customHeight="true" spans="1:9">
      <c r="A38" s="3" t="s">
        <v>92</v>
      </c>
      <c r="B38" s="4" t="s">
        <v>93</v>
      </c>
      <c r="C38" s="4" t="s">
        <v>94</v>
      </c>
      <c r="D38" s="4">
        <v>90.2</v>
      </c>
      <c r="E38" s="4">
        <v>81.61</v>
      </c>
      <c r="F38" s="4">
        <v>171.81</v>
      </c>
      <c r="G38" s="4"/>
      <c r="H38" s="6">
        <f t="shared" si="1"/>
        <v>85.905</v>
      </c>
      <c r="I38" s="7" t="s">
        <v>12</v>
      </c>
    </row>
    <row r="39" customFormat="true" ht="15" customHeight="true" spans="1:9">
      <c r="A39" s="3" t="s">
        <v>95</v>
      </c>
      <c r="B39" s="4" t="s">
        <v>96</v>
      </c>
      <c r="C39" s="4" t="s">
        <v>94</v>
      </c>
      <c r="D39" s="4">
        <v>81.18</v>
      </c>
      <c r="E39" s="4">
        <v>76.96</v>
      </c>
      <c r="F39" s="4">
        <v>158.14</v>
      </c>
      <c r="G39" s="4"/>
      <c r="H39" s="6">
        <f t="shared" si="1"/>
        <v>79.07</v>
      </c>
      <c r="I39" s="7" t="s">
        <v>12</v>
      </c>
    </row>
    <row r="40" customFormat="true" ht="15" customHeight="true" spans="1:9">
      <c r="A40" s="3" t="s">
        <v>97</v>
      </c>
      <c r="B40" s="4" t="s">
        <v>98</v>
      </c>
      <c r="C40" s="4" t="s">
        <v>94</v>
      </c>
      <c r="D40" s="4">
        <v>82.3</v>
      </c>
      <c r="E40" s="4">
        <v>75.61</v>
      </c>
      <c r="F40" s="4">
        <v>157.91</v>
      </c>
      <c r="G40" s="4"/>
      <c r="H40" s="6">
        <f t="shared" si="1"/>
        <v>78.955</v>
      </c>
      <c r="I40" s="7" t="s">
        <v>12</v>
      </c>
    </row>
    <row r="41" customFormat="true" ht="15" customHeight="true" spans="1:9">
      <c r="A41" s="3" t="s">
        <v>99</v>
      </c>
      <c r="B41" s="4" t="s">
        <v>100</v>
      </c>
      <c r="C41" s="4" t="s">
        <v>101</v>
      </c>
      <c r="D41" s="4">
        <v>85.78</v>
      </c>
      <c r="E41" s="4">
        <v>80.54</v>
      </c>
      <c r="F41" s="4">
        <v>166.32</v>
      </c>
      <c r="G41" s="4"/>
      <c r="H41" s="6">
        <f t="shared" si="1"/>
        <v>83.16</v>
      </c>
      <c r="I41" s="7" t="s">
        <v>12</v>
      </c>
    </row>
    <row r="42" customFormat="true" ht="15" customHeight="true" spans="1:9">
      <c r="A42" s="3" t="s">
        <v>102</v>
      </c>
      <c r="B42" s="4" t="s">
        <v>103</v>
      </c>
      <c r="C42" s="4" t="s">
        <v>101</v>
      </c>
      <c r="D42" s="4">
        <v>84.82</v>
      </c>
      <c r="E42" s="4">
        <v>79.15</v>
      </c>
      <c r="F42" s="4">
        <v>163.97</v>
      </c>
      <c r="G42" s="4"/>
      <c r="H42" s="6">
        <f t="shared" si="1"/>
        <v>81.985</v>
      </c>
      <c r="I42" s="7" t="s">
        <v>12</v>
      </c>
    </row>
    <row r="43" customFormat="true" ht="15" customHeight="true" spans="1:9">
      <c r="A43" s="3" t="s">
        <v>104</v>
      </c>
      <c r="B43" s="4" t="s">
        <v>105</v>
      </c>
      <c r="C43" s="4" t="s">
        <v>101</v>
      </c>
      <c r="D43" s="4">
        <v>84.82</v>
      </c>
      <c r="E43" s="4">
        <v>79.03</v>
      </c>
      <c r="F43" s="4">
        <v>163.85</v>
      </c>
      <c r="G43" s="4"/>
      <c r="H43" s="6">
        <f t="shared" si="1"/>
        <v>81.925</v>
      </c>
      <c r="I43" s="7" t="s">
        <v>12</v>
      </c>
    </row>
    <row r="44" customFormat="true" ht="15" customHeight="true" spans="1:9">
      <c r="A44" s="3" t="s">
        <v>106</v>
      </c>
      <c r="B44" s="4" t="s">
        <v>107</v>
      </c>
      <c r="C44" s="4" t="s">
        <v>108</v>
      </c>
      <c r="D44" s="4">
        <v>81.92</v>
      </c>
      <c r="E44" s="4">
        <v>73.46</v>
      </c>
      <c r="F44" s="4">
        <v>155.38</v>
      </c>
      <c r="G44" s="4"/>
      <c r="H44" s="6">
        <f t="shared" si="1"/>
        <v>77.69</v>
      </c>
      <c r="I44" s="7" t="s">
        <v>12</v>
      </c>
    </row>
    <row r="45" customFormat="true" ht="15" customHeight="true" spans="1:9">
      <c r="A45" s="3" t="s">
        <v>109</v>
      </c>
      <c r="B45" s="4" t="s">
        <v>110</v>
      </c>
      <c r="C45" s="4" t="s">
        <v>108</v>
      </c>
      <c r="D45" s="4">
        <v>83.84</v>
      </c>
      <c r="E45" s="4">
        <v>68.71</v>
      </c>
      <c r="F45" s="4">
        <v>152.55</v>
      </c>
      <c r="G45" s="4"/>
      <c r="H45" s="6">
        <f t="shared" si="1"/>
        <v>76.275</v>
      </c>
      <c r="I45" s="7" t="s">
        <v>12</v>
      </c>
    </row>
    <row r="46" customFormat="true" ht="15" customHeight="true" spans="1:9">
      <c r="A46" s="3" t="s">
        <v>111</v>
      </c>
      <c r="B46" s="4" t="s">
        <v>112</v>
      </c>
      <c r="C46" s="4" t="s">
        <v>108</v>
      </c>
      <c r="D46" s="4">
        <v>78.86</v>
      </c>
      <c r="E46" s="4">
        <v>72.48</v>
      </c>
      <c r="F46" s="4">
        <v>151.34</v>
      </c>
      <c r="G46" s="4"/>
      <c r="H46" s="6">
        <f t="shared" si="1"/>
        <v>75.67</v>
      </c>
      <c r="I46" s="7" t="s">
        <v>12</v>
      </c>
    </row>
    <row r="47" customFormat="true" ht="15" customHeight="true" spans="1:9">
      <c r="A47" s="3" t="s">
        <v>113</v>
      </c>
      <c r="B47" s="4" t="s">
        <v>114</v>
      </c>
      <c r="C47" s="4" t="s">
        <v>115</v>
      </c>
      <c r="D47" s="4">
        <v>81.54</v>
      </c>
      <c r="E47" s="4">
        <v>77.62</v>
      </c>
      <c r="F47" s="4">
        <v>159.16</v>
      </c>
      <c r="G47" s="4"/>
      <c r="H47" s="6">
        <f>D47*50%+E47*50%</f>
        <v>79.58</v>
      </c>
      <c r="I47" s="7" t="s">
        <v>12</v>
      </c>
    </row>
    <row r="48" customFormat="true" ht="15" customHeight="true" spans="1:9">
      <c r="A48" s="3" t="s">
        <v>116</v>
      </c>
      <c r="B48" s="4" t="s">
        <v>117</v>
      </c>
      <c r="C48" s="4" t="s">
        <v>115</v>
      </c>
      <c r="D48" s="4">
        <v>80.2</v>
      </c>
      <c r="E48" s="4">
        <v>77.61</v>
      </c>
      <c r="F48" s="4">
        <v>157.81</v>
      </c>
      <c r="G48" s="4"/>
      <c r="H48" s="6">
        <f>D48*50%+E48*50%</f>
        <v>78.905</v>
      </c>
      <c r="I48" s="7" t="s">
        <v>12</v>
      </c>
    </row>
    <row r="49" customFormat="true" ht="15" customHeight="true" spans="1:9">
      <c r="A49" s="3" t="s">
        <v>118</v>
      </c>
      <c r="B49" s="4" t="s">
        <v>119</v>
      </c>
      <c r="C49" s="4" t="s">
        <v>115</v>
      </c>
      <c r="D49" s="4">
        <v>77.3</v>
      </c>
      <c r="E49" s="4">
        <v>79.69</v>
      </c>
      <c r="F49" s="4">
        <v>156.99</v>
      </c>
      <c r="G49" s="4"/>
      <c r="H49" s="6">
        <f>D49*50%+E49*50%</f>
        <v>78.495</v>
      </c>
      <c r="I49" s="7" t="s">
        <v>12</v>
      </c>
    </row>
    <row r="50" customFormat="true" ht="15" customHeight="true" spans="1:9">
      <c r="A50" s="3" t="s">
        <v>120</v>
      </c>
      <c r="B50" s="4" t="s">
        <v>121</v>
      </c>
      <c r="C50" s="4" t="s">
        <v>115</v>
      </c>
      <c r="D50" s="4">
        <v>78.46</v>
      </c>
      <c r="E50" s="4">
        <v>76.86</v>
      </c>
      <c r="F50" s="4">
        <v>155.32</v>
      </c>
      <c r="G50" s="4"/>
      <c r="H50" s="6">
        <f t="shared" ref="H50:H63" si="2">D50*50%+E50*50%</f>
        <v>77.66</v>
      </c>
      <c r="I50" s="7" t="s">
        <v>12</v>
      </c>
    </row>
    <row r="51" customFormat="true" ht="15" customHeight="true" spans="1:9">
      <c r="A51" s="3" t="s">
        <v>122</v>
      </c>
      <c r="B51" s="4" t="s">
        <v>123</v>
      </c>
      <c r="C51" s="4" t="s">
        <v>115</v>
      </c>
      <c r="D51" s="4">
        <v>78.46</v>
      </c>
      <c r="E51" s="4">
        <v>76.68</v>
      </c>
      <c r="F51" s="4">
        <v>155.14</v>
      </c>
      <c r="G51" s="4"/>
      <c r="H51" s="6">
        <f t="shared" si="2"/>
        <v>77.57</v>
      </c>
      <c r="I51" s="7" t="s">
        <v>12</v>
      </c>
    </row>
    <row r="52" customFormat="true" ht="15" customHeight="true" spans="1:9">
      <c r="A52" s="3" t="s">
        <v>124</v>
      </c>
      <c r="B52" s="4" t="s">
        <v>125</v>
      </c>
      <c r="C52" s="4" t="s">
        <v>115</v>
      </c>
      <c r="D52" s="4">
        <v>73.1</v>
      </c>
      <c r="E52" s="4">
        <v>81.51</v>
      </c>
      <c r="F52" s="4">
        <v>154.61</v>
      </c>
      <c r="G52" s="4"/>
      <c r="H52" s="6">
        <f t="shared" si="2"/>
        <v>77.305</v>
      </c>
      <c r="I52" s="7" t="s">
        <v>12</v>
      </c>
    </row>
    <row r="53" customFormat="true" ht="15" customHeight="true" spans="1:9">
      <c r="A53" s="3" t="s">
        <v>126</v>
      </c>
      <c r="B53" s="4" t="s">
        <v>127</v>
      </c>
      <c r="C53" s="4" t="s">
        <v>115</v>
      </c>
      <c r="D53" s="4">
        <v>79.8</v>
      </c>
      <c r="E53" s="4">
        <v>74.58</v>
      </c>
      <c r="F53" s="4">
        <v>154.38</v>
      </c>
      <c r="G53" s="4"/>
      <c r="H53" s="6">
        <f t="shared" si="2"/>
        <v>77.19</v>
      </c>
      <c r="I53" s="7" t="s">
        <v>12</v>
      </c>
    </row>
    <row r="54" customFormat="true" ht="15" customHeight="true" spans="1:9">
      <c r="A54" s="3" t="s">
        <v>128</v>
      </c>
      <c r="B54" s="4" t="s">
        <v>129</v>
      </c>
      <c r="C54" s="4" t="s">
        <v>115</v>
      </c>
      <c r="D54" s="4">
        <v>80.2</v>
      </c>
      <c r="E54" s="4">
        <v>74.12</v>
      </c>
      <c r="F54" s="4">
        <v>154.32</v>
      </c>
      <c r="G54" s="4"/>
      <c r="H54" s="6">
        <f t="shared" si="2"/>
        <v>77.16</v>
      </c>
      <c r="I54" s="7" t="s">
        <v>12</v>
      </c>
    </row>
    <row r="55" customFormat="true" ht="15" customHeight="true" spans="1:9">
      <c r="A55" s="3" t="s">
        <v>130</v>
      </c>
      <c r="B55" s="4" t="s">
        <v>131</v>
      </c>
      <c r="C55" s="4" t="s">
        <v>115</v>
      </c>
      <c r="D55" s="4">
        <v>80.96</v>
      </c>
      <c r="E55" s="4">
        <v>73</v>
      </c>
      <c r="F55" s="4">
        <v>153.96</v>
      </c>
      <c r="G55" s="4"/>
      <c r="H55" s="6">
        <f t="shared" si="2"/>
        <v>76.98</v>
      </c>
      <c r="I55" s="7" t="s">
        <v>12</v>
      </c>
    </row>
    <row r="56" customFormat="true" ht="15" customHeight="true" spans="1:9">
      <c r="A56" s="3" t="s">
        <v>132</v>
      </c>
      <c r="B56" s="4" t="s">
        <v>133</v>
      </c>
      <c r="C56" s="4" t="s">
        <v>115</v>
      </c>
      <c r="D56" s="4">
        <v>82.3</v>
      </c>
      <c r="E56" s="4">
        <v>71.29</v>
      </c>
      <c r="F56" s="4">
        <v>153.59</v>
      </c>
      <c r="G56" s="4"/>
      <c r="H56" s="6">
        <f t="shared" si="2"/>
        <v>76.795</v>
      </c>
      <c r="I56" s="7" t="s">
        <v>12</v>
      </c>
    </row>
    <row r="57" customFormat="true" ht="15" customHeight="true" spans="1:9">
      <c r="A57" s="3" t="s">
        <v>134</v>
      </c>
      <c r="B57" s="4" t="s">
        <v>135</v>
      </c>
      <c r="C57" s="4" t="s">
        <v>115</v>
      </c>
      <c r="D57" s="4">
        <v>80.2</v>
      </c>
      <c r="E57" s="4">
        <v>73.37</v>
      </c>
      <c r="F57" s="4">
        <v>153.57</v>
      </c>
      <c r="G57" s="4"/>
      <c r="H57" s="6">
        <f t="shared" si="2"/>
        <v>76.785</v>
      </c>
      <c r="I57" s="7" t="s">
        <v>12</v>
      </c>
    </row>
    <row r="58" customFormat="true" ht="15" customHeight="true" spans="1:9">
      <c r="A58" s="3" t="s">
        <v>136</v>
      </c>
      <c r="B58" s="4" t="s">
        <v>137</v>
      </c>
      <c r="C58" s="4" t="s">
        <v>115</v>
      </c>
      <c r="D58" s="4">
        <v>75.2</v>
      </c>
      <c r="E58" s="4">
        <v>78.03</v>
      </c>
      <c r="F58" s="4">
        <v>153.23</v>
      </c>
      <c r="G58" s="4"/>
      <c r="H58" s="6">
        <f t="shared" si="2"/>
        <v>76.615</v>
      </c>
      <c r="I58" s="7" t="s">
        <v>12</v>
      </c>
    </row>
    <row r="59" customFormat="true" ht="15" customHeight="true" spans="1:9">
      <c r="A59" s="3" t="s">
        <v>138</v>
      </c>
      <c r="B59" s="4" t="s">
        <v>139</v>
      </c>
      <c r="C59" s="4" t="s">
        <v>115</v>
      </c>
      <c r="D59" s="4">
        <v>75.4</v>
      </c>
      <c r="E59" s="4">
        <v>77.52</v>
      </c>
      <c r="F59" s="4">
        <v>152.92</v>
      </c>
      <c r="G59" s="4"/>
      <c r="H59" s="6">
        <f t="shared" si="2"/>
        <v>76.46</v>
      </c>
      <c r="I59" s="7" t="s">
        <v>12</v>
      </c>
    </row>
    <row r="60" customFormat="true" ht="15" customHeight="true" spans="1:9">
      <c r="A60" s="3" t="s">
        <v>140</v>
      </c>
      <c r="B60" s="4" t="s">
        <v>141</v>
      </c>
      <c r="C60" s="4" t="s">
        <v>115</v>
      </c>
      <c r="D60" s="4">
        <v>83.84</v>
      </c>
      <c r="E60" s="4">
        <v>68.96</v>
      </c>
      <c r="F60" s="4">
        <v>152.8</v>
      </c>
      <c r="G60" s="4"/>
      <c r="H60" s="6">
        <f t="shared" si="2"/>
        <v>76.4</v>
      </c>
      <c r="I60" s="7" t="s">
        <v>12</v>
      </c>
    </row>
    <row r="61" customFormat="true" ht="15" customHeight="true" spans="1:9">
      <c r="A61" s="3" t="s">
        <v>142</v>
      </c>
      <c r="B61" s="4" t="s">
        <v>143</v>
      </c>
      <c r="C61" s="4" t="s">
        <v>115</v>
      </c>
      <c r="D61" s="4">
        <v>77.32</v>
      </c>
      <c r="E61" s="4">
        <v>75.21</v>
      </c>
      <c r="F61" s="4">
        <v>152.53</v>
      </c>
      <c r="G61" s="4"/>
      <c r="H61" s="6">
        <f t="shared" si="2"/>
        <v>76.265</v>
      </c>
      <c r="I61" s="7" t="s">
        <v>12</v>
      </c>
    </row>
    <row r="62" customFormat="true" ht="15" customHeight="true" spans="1:9">
      <c r="A62" s="3" t="s">
        <v>144</v>
      </c>
      <c r="B62" s="4" t="s">
        <v>145</v>
      </c>
      <c r="C62" s="4" t="s">
        <v>115</v>
      </c>
      <c r="D62" s="4">
        <v>85.38</v>
      </c>
      <c r="E62" s="4">
        <v>66.5</v>
      </c>
      <c r="F62" s="4">
        <v>151.88</v>
      </c>
      <c r="G62" s="4"/>
      <c r="H62" s="6">
        <f t="shared" si="2"/>
        <v>75.94</v>
      </c>
      <c r="I62" s="7" t="s">
        <v>12</v>
      </c>
    </row>
    <row r="63" customFormat="true" ht="15" customHeight="true" spans="1:9">
      <c r="A63" s="3" t="s">
        <v>146</v>
      </c>
      <c r="B63" s="4" t="s">
        <v>147</v>
      </c>
      <c r="C63" s="4" t="s">
        <v>115</v>
      </c>
      <c r="D63" s="4">
        <v>76.16</v>
      </c>
      <c r="E63" s="4">
        <v>75.65</v>
      </c>
      <c r="F63" s="4">
        <v>151.81</v>
      </c>
      <c r="G63" s="4"/>
      <c r="H63" s="6">
        <f t="shared" si="2"/>
        <v>75.905</v>
      </c>
      <c r="I63" s="7" t="s">
        <v>12</v>
      </c>
    </row>
    <row r="64" customFormat="true" ht="15" customHeight="true" spans="1:9">
      <c r="A64" s="3" t="s">
        <v>148</v>
      </c>
      <c r="B64" s="4" t="s">
        <v>149</v>
      </c>
      <c r="C64" s="4" t="s">
        <v>115</v>
      </c>
      <c r="D64" s="4">
        <v>68.46</v>
      </c>
      <c r="E64" s="4">
        <v>73.25</v>
      </c>
      <c r="F64" s="4">
        <v>141.71</v>
      </c>
      <c r="G64" s="4">
        <v>5</v>
      </c>
      <c r="H64" s="6">
        <f>D64*50%+E64*50%+G64</f>
        <v>75.855</v>
      </c>
      <c r="I64" s="7" t="s">
        <v>12</v>
      </c>
    </row>
    <row r="65" customFormat="true" ht="15" customHeight="true" spans="1:9">
      <c r="A65" s="3" t="s">
        <v>150</v>
      </c>
      <c r="B65" s="4" t="s">
        <v>151</v>
      </c>
      <c r="C65" s="4" t="s">
        <v>115</v>
      </c>
      <c r="D65" s="4">
        <v>81.54</v>
      </c>
      <c r="E65" s="4">
        <v>69.94</v>
      </c>
      <c r="F65" s="4">
        <v>151.48</v>
      </c>
      <c r="G65" s="4"/>
      <c r="H65" s="6">
        <f>D65*50%+E65*50%</f>
        <v>75.74</v>
      </c>
      <c r="I65" s="7" t="s">
        <v>12</v>
      </c>
    </row>
    <row r="66" customFormat="true" ht="15" customHeight="true" spans="1:9">
      <c r="A66" s="3" t="s">
        <v>152</v>
      </c>
      <c r="B66" s="4" t="s">
        <v>153</v>
      </c>
      <c r="C66" s="4" t="s">
        <v>115</v>
      </c>
      <c r="D66" s="4">
        <v>78.28</v>
      </c>
      <c r="E66" s="4">
        <v>73.19</v>
      </c>
      <c r="F66" s="4">
        <v>151.47</v>
      </c>
      <c r="G66" s="4"/>
      <c r="H66" s="6">
        <f>D66*50%+E66*50%</f>
        <v>75.735</v>
      </c>
      <c r="I66" s="7" t="s">
        <v>12</v>
      </c>
    </row>
    <row r="67" customFormat="true" ht="15" customHeight="true" spans="1:9">
      <c r="A67" s="3" t="s">
        <v>154</v>
      </c>
      <c r="B67" s="4" t="s">
        <v>155</v>
      </c>
      <c r="C67" s="4" t="s">
        <v>115</v>
      </c>
      <c r="D67" s="4">
        <v>75.58</v>
      </c>
      <c r="E67" s="4">
        <v>75.17</v>
      </c>
      <c r="F67" s="4">
        <v>150.75</v>
      </c>
      <c r="G67" s="4"/>
      <c r="H67" s="6">
        <f>D67*50%+E67*50%</f>
        <v>75.375</v>
      </c>
      <c r="I67" s="7" t="s">
        <v>12</v>
      </c>
    </row>
    <row r="68" customFormat="true" ht="15" customHeight="true" spans="1:9">
      <c r="A68" s="3" t="s">
        <v>156</v>
      </c>
      <c r="B68" s="4" t="s">
        <v>157</v>
      </c>
      <c r="C68" s="4" t="s">
        <v>115</v>
      </c>
      <c r="D68" s="4">
        <v>77.9</v>
      </c>
      <c r="E68" s="4">
        <v>71.76</v>
      </c>
      <c r="F68" s="4">
        <v>149.66</v>
      </c>
      <c r="G68" s="4"/>
      <c r="H68" s="6">
        <f>D68*50%+E68*50%</f>
        <v>74.83</v>
      </c>
      <c r="I68" s="7" t="s">
        <v>44</v>
      </c>
    </row>
    <row r="69" customFormat="true" ht="15" customHeight="true" spans="1:9">
      <c r="A69" s="3" t="s">
        <v>158</v>
      </c>
      <c r="B69" s="4" t="s">
        <v>159</v>
      </c>
      <c r="C69" s="4" t="s">
        <v>115</v>
      </c>
      <c r="D69" s="4">
        <v>77.5</v>
      </c>
      <c r="E69" s="4">
        <v>71.73</v>
      </c>
      <c r="F69" s="4">
        <v>149.23</v>
      </c>
      <c r="G69" s="4"/>
      <c r="H69" s="6">
        <f>D69*50%+E69*50%</f>
        <v>74.615</v>
      </c>
      <c r="I69" s="7" t="s">
        <v>44</v>
      </c>
    </row>
    <row r="70" customFormat="true" ht="15" customHeight="true" spans="1:9">
      <c r="A70" s="3" t="s">
        <v>160</v>
      </c>
      <c r="B70" s="4" t="s">
        <v>161</v>
      </c>
      <c r="C70" s="4" t="s">
        <v>115</v>
      </c>
      <c r="D70" s="4">
        <v>76.94</v>
      </c>
      <c r="E70" s="4">
        <v>72.21</v>
      </c>
      <c r="F70" s="4">
        <v>149.15</v>
      </c>
      <c r="G70" s="4"/>
      <c r="H70" s="6">
        <f>D70*50%+E70*50%</f>
        <v>74.575</v>
      </c>
      <c r="I70" s="7" t="s">
        <v>44</v>
      </c>
    </row>
    <row r="71" customFormat="true" ht="15" customHeight="true" spans="1:9">
      <c r="A71" s="3" t="s">
        <v>162</v>
      </c>
      <c r="B71" s="4" t="s">
        <v>163</v>
      </c>
      <c r="C71" s="4" t="s">
        <v>164</v>
      </c>
      <c r="D71" s="4">
        <v>83.3</v>
      </c>
      <c r="E71" s="4">
        <v>76.75</v>
      </c>
      <c r="F71" s="4">
        <v>160.05</v>
      </c>
      <c r="G71" s="4"/>
      <c r="H71" s="6">
        <f>D71*50%+E71*50%</f>
        <v>80.025</v>
      </c>
      <c r="I71" s="7" t="s">
        <v>12</v>
      </c>
    </row>
    <row r="72" customFormat="true" ht="15" customHeight="true" spans="1:9">
      <c r="A72" s="3" t="s">
        <v>165</v>
      </c>
      <c r="B72" s="4" t="s">
        <v>166</v>
      </c>
      <c r="C72" s="4" t="s">
        <v>164</v>
      </c>
      <c r="D72" s="4">
        <v>81.34</v>
      </c>
      <c r="E72" s="4">
        <v>77.88</v>
      </c>
      <c r="F72" s="4">
        <v>159.22</v>
      </c>
      <c r="G72" s="4"/>
      <c r="H72" s="6">
        <f>D72*50%+E72*50%</f>
        <v>79.61</v>
      </c>
      <c r="I72" s="7" t="s">
        <v>12</v>
      </c>
    </row>
    <row r="73" customFormat="true" ht="15" customHeight="true" spans="1:9">
      <c r="A73" s="3" t="s">
        <v>167</v>
      </c>
      <c r="B73" s="4" t="s">
        <v>168</v>
      </c>
      <c r="C73" s="4" t="s">
        <v>164</v>
      </c>
      <c r="D73" s="4">
        <v>84.44</v>
      </c>
      <c r="E73" s="4">
        <v>71.78</v>
      </c>
      <c r="F73" s="4">
        <v>156.22</v>
      </c>
      <c r="G73" s="4"/>
      <c r="H73" s="6">
        <f>D73*50%+E73*50%</f>
        <v>78.11</v>
      </c>
      <c r="I73" s="7" t="s">
        <v>12</v>
      </c>
    </row>
    <row r="74" customFormat="true" ht="15" customHeight="true" spans="1:9">
      <c r="A74" s="3" t="s">
        <v>169</v>
      </c>
      <c r="B74" s="4" t="s">
        <v>170</v>
      </c>
      <c r="C74" s="4" t="s">
        <v>164</v>
      </c>
      <c r="D74" s="4">
        <v>85.78</v>
      </c>
      <c r="E74" s="4">
        <v>69.97</v>
      </c>
      <c r="F74" s="4">
        <v>155.75</v>
      </c>
      <c r="G74" s="4"/>
      <c r="H74" s="6">
        <f>D74*50%+E74*50%</f>
        <v>77.875</v>
      </c>
      <c r="I74" s="7" t="s">
        <v>12</v>
      </c>
    </row>
    <row r="75" customFormat="true" ht="15" customHeight="true" spans="1:9">
      <c r="A75" s="3" t="s">
        <v>171</v>
      </c>
      <c r="B75" s="4" t="s">
        <v>172</v>
      </c>
      <c r="C75" s="4" t="s">
        <v>164</v>
      </c>
      <c r="D75" s="4">
        <v>82.32</v>
      </c>
      <c r="E75" s="4">
        <v>73.15</v>
      </c>
      <c r="F75" s="4">
        <v>155.47</v>
      </c>
      <c r="G75" s="4"/>
      <c r="H75" s="6">
        <f>D75*50%+E75*50%</f>
        <v>77.735</v>
      </c>
      <c r="I75" s="7" t="s">
        <v>12</v>
      </c>
    </row>
    <row r="76" customFormat="true" ht="15" customHeight="true" spans="1:9">
      <c r="A76" s="3" t="s">
        <v>173</v>
      </c>
      <c r="B76" s="4" t="s">
        <v>174</v>
      </c>
      <c r="C76" s="4" t="s">
        <v>164</v>
      </c>
      <c r="D76" s="4">
        <v>78.68</v>
      </c>
      <c r="E76" s="4">
        <v>74.88</v>
      </c>
      <c r="F76" s="4">
        <v>153.56</v>
      </c>
      <c r="G76" s="4"/>
      <c r="H76" s="6">
        <f>D76*50%+E76*50%</f>
        <v>76.78</v>
      </c>
      <c r="I76" s="7" t="s">
        <v>12</v>
      </c>
    </row>
    <row r="77" customFormat="true" ht="15" customHeight="true" spans="1:9">
      <c r="A77" s="3" t="s">
        <v>175</v>
      </c>
      <c r="B77" s="4" t="s">
        <v>176</v>
      </c>
      <c r="C77" s="4" t="s">
        <v>164</v>
      </c>
      <c r="D77" s="4">
        <v>81.56</v>
      </c>
      <c r="E77" s="4">
        <v>71.03</v>
      </c>
      <c r="F77" s="4">
        <v>152.59</v>
      </c>
      <c r="G77" s="4"/>
      <c r="H77" s="6">
        <f>D77*50%+E77*50%</f>
        <v>76.295</v>
      </c>
      <c r="I77" s="7" t="s">
        <v>12</v>
      </c>
    </row>
    <row r="78" customFormat="true" ht="15" customHeight="true" spans="1:9">
      <c r="A78" s="3" t="s">
        <v>177</v>
      </c>
      <c r="B78" s="4" t="s">
        <v>178</v>
      </c>
      <c r="C78" s="4" t="s">
        <v>164</v>
      </c>
      <c r="D78" s="4">
        <v>77.32</v>
      </c>
      <c r="E78" s="4">
        <v>72.93</v>
      </c>
      <c r="F78" s="4">
        <v>150.25</v>
      </c>
      <c r="G78" s="4"/>
      <c r="H78" s="6">
        <f>D78*50%+E78*50%</f>
        <v>75.125</v>
      </c>
      <c r="I78" s="7" t="s">
        <v>12</v>
      </c>
    </row>
    <row r="79" customFormat="true" ht="15" customHeight="true" spans="1:9">
      <c r="A79" s="8" t="s">
        <v>179</v>
      </c>
      <c r="B79" s="4" t="s">
        <v>180</v>
      </c>
      <c r="C79" s="4" t="s">
        <v>164</v>
      </c>
      <c r="D79" s="4">
        <v>79.06</v>
      </c>
      <c r="E79" s="4">
        <v>70.07</v>
      </c>
      <c r="F79" s="4">
        <v>149.13</v>
      </c>
      <c r="G79" s="4"/>
      <c r="H79" s="6">
        <f>D79*50%+E79*50%</f>
        <v>74.565</v>
      </c>
      <c r="I79" s="7" t="s">
        <v>44</v>
      </c>
    </row>
    <row r="80" customFormat="true" ht="15" customHeight="true" spans="1:9">
      <c r="A80" s="3" t="s">
        <v>181</v>
      </c>
      <c r="B80" s="4" t="s">
        <v>182</v>
      </c>
      <c r="C80" s="4" t="s">
        <v>164</v>
      </c>
      <c r="D80" s="4">
        <v>80.78</v>
      </c>
      <c r="E80" s="4">
        <v>68.34</v>
      </c>
      <c r="F80" s="4">
        <v>149.12</v>
      </c>
      <c r="G80" s="4"/>
      <c r="H80" s="6">
        <f>D80*50%+E80*50%</f>
        <v>74.56</v>
      </c>
      <c r="I80" s="7" t="s">
        <v>44</v>
      </c>
    </row>
    <row r="81" customFormat="true" ht="15" customHeight="true" spans="1:9">
      <c r="A81" s="3" t="s">
        <v>183</v>
      </c>
      <c r="B81" s="4" t="s">
        <v>184</v>
      </c>
      <c r="C81" s="4" t="s">
        <v>164</v>
      </c>
      <c r="D81" s="4">
        <v>82.5</v>
      </c>
      <c r="E81" s="4">
        <v>65.19</v>
      </c>
      <c r="F81" s="4">
        <v>147.69</v>
      </c>
      <c r="G81" s="4"/>
      <c r="H81" s="6">
        <f>D81*50%+E81*50%</f>
        <v>73.845</v>
      </c>
      <c r="I81" s="7" t="s">
        <v>44</v>
      </c>
    </row>
    <row r="82" customFormat="true" ht="15" customHeight="true" spans="1:9">
      <c r="A82" s="3" t="s">
        <v>185</v>
      </c>
      <c r="B82" s="4" t="s">
        <v>186</v>
      </c>
      <c r="C82" s="4" t="s">
        <v>164</v>
      </c>
      <c r="D82" s="4">
        <v>71.54</v>
      </c>
      <c r="E82" s="4">
        <v>76.09</v>
      </c>
      <c r="F82" s="4">
        <v>147.63</v>
      </c>
      <c r="G82" s="4"/>
      <c r="H82" s="6">
        <f>D82*50%+E82*50%</f>
        <v>73.815</v>
      </c>
      <c r="I82" s="7" t="s">
        <v>44</v>
      </c>
    </row>
    <row r="83" customFormat="true" ht="15" customHeight="true" spans="1:9">
      <c r="A83" s="3" t="s">
        <v>187</v>
      </c>
      <c r="B83" s="4" t="s">
        <v>188</v>
      </c>
      <c r="C83" s="4" t="s">
        <v>189</v>
      </c>
      <c r="D83" s="4">
        <v>74.64</v>
      </c>
      <c r="E83" s="4">
        <v>84.56</v>
      </c>
      <c r="F83" s="4">
        <v>159.2</v>
      </c>
      <c r="G83" s="4"/>
      <c r="H83" s="6">
        <f>D83*50%+E83*50%</f>
        <v>79.6</v>
      </c>
      <c r="I83" s="7" t="s">
        <v>12</v>
      </c>
    </row>
    <row r="84" customFormat="true" ht="15" customHeight="true" spans="1:9">
      <c r="A84" s="8" t="s">
        <v>190</v>
      </c>
      <c r="B84" s="4" t="s">
        <v>191</v>
      </c>
      <c r="C84" s="4" t="s">
        <v>189</v>
      </c>
      <c r="D84" s="4">
        <v>83.28</v>
      </c>
      <c r="E84" s="4">
        <v>73.83</v>
      </c>
      <c r="F84" s="4">
        <v>157.11</v>
      </c>
      <c r="G84" s="4"/>
      <c r="H84" s="6">
        <f>D84*50%+E84*50%</f>
        <v>78.555</v>
      </c>
      <c r="I84" s="7" t="s">
        <v>12</v>
      </c>
    </row>
    <row r="85" customFormat="true" ht="15" customHeight="true" spans="1:9">
      <c r="A85" s="3" t="s">
        <v>192</v>
      </c>
      <c r="B85" s="4" t="s">
        <v>193</v>
      </c>
      <c r="C85" s="4" t="s">
        <v>189</v>
      </c>
      <c r="D85" s="4">
        <v>83.86</v>
      </c>
      <c r="E85" s="4">
        <v>71.06</v>
      </c>
      <c r="F85" s="4">
        <v>154.92</v>
      </c>
      <c r="G85" s="4"/>
      <c r="H85" s="6">
        <f>D85*50%+E85*50%</f>
        <v>77.46</v>
      </c>
      <c r="I85" s="7" t="s">
        <v>12</v>
      </c>
    </row>
    <row r="86" customFormat="true" ht="15" customHeight="true" spans="1:9">
      <c r="A86" s="3" t="s">
        <v>194</v>
      </c>
      <c r="B86" s="4" t="s">
        <v>195</v>
      </c>
      <c r="C86" s="4" t="s">
        <v>189</v>
      </c>
      <c r="D86" s="4">
        <v>82.7</v>
      </c>
      <c r="E86" s="4">
        <v>71.77</v>
      </c>
      <c r="F86" s="4">
        <v>154.47</v>
      </c>
      <c r="G86" s="4"/>
      <c r="H86" s="6">
        <f>D86*50%+E86*50%</f>
        <v>77.235</v>
      </c>
      <c r="I86" s="7" t="s">
        <v>12</v>
      </c>
    </row>
    <row r="87" customFormat="true" ht="15" customHeight="true" spans="1:9">
      <c r="A87" s="3" t="s">
        <v>196</v>
      </c>
      <c r="B87" s="4" t="s">
        <v>197</v>
      </c>
      <c r="C87" s="4" t="s">
        <v>189</v>
      </c>
      <c r="D87" s="4">
        <v>80.58</v>
      </c>
      <c r="E87" s="4">
        <v>71.26</v>
      </c>
      <c r="F87" s="4">
        <v>151.84</v>
      </c>
      <c r="G87" s="4"/>
      <c r="H87" s="6">
        <f>D87*50%+E87*50%</f>
        <v>75.92</v>
      </c>
      <c r="I87" s="7" t="s">
        <v>12</v>
      </c>
    </row>
    <row r="88" customFormat="true" ht="15" customHeight="true" spans="1:9">
      <c r="A88" s="3" t="s">
        <v>198</v>
      </c>
      <c r="B88" s="4" t="s">
        <v>199</v>
      </c>
      <c r="C88" s="4" t="s">
        <v>189</v>
      </c>
      <c r="D88" s="4">
        <v>79.82</v>
      </c>
      <c r="E88" s="4">
        <v>70.95</v>
      </c>
      <c r="F88" s="4">
        <v>150.77</v>
      </c>
      <c r="G88" s="4"/>
      <c r="H88" s="6">
        <f>D88*50%+E88*50%</f>
        <v>75.385</v>
      </c>
      <c r="I88" s="7" t="s">
        <v>12</v>
      </c>
    </row>
    <row r="89" customFormat="true" ht="15" customHeight="true" spans="1:9">
      <c r="A89" s="3" t="s">
        <v>200</v>
      </c>
      <c r="B89" s="4" t="s">
        <v>201</v>
      </c>
      <c r="C89" s="4" t="s">
        <v>189</v>
      </c>
      <c r="D89" s="4">
        <v>79.04</v>
      </c>
      <c r="E89" s="4">
        <v>71.71</v>
      </c>
      <c r="F89" s="4">
        <v>150.75</v>
      </c>
      <c r="G89" s="4"/>
      <c r="H89" s="6">
        <f>D89*50%+E89*50%</f>
        <v>75.375</v>
      </c>
      <c r="I89" s="7" t="s">
        <v>12</v>
      </c>
    </row>
    <row r="90" customFormat="true" ht="15" customHeight="true" spans="1:9">
      <c r="A90" s="3" t="s">
        <v>202</v>
      </c>
      <c r="B90" s="4" t="s">
        <v>203</v>
      </c>
      <c r="C90" s="4" t="s">
        <v>189</v>
      </c>
      <c r="D90" s="4">
        <v>79.06</v>
      </c>
      <c r="E90" s="4">
        <v>71.62</v>
      </c>
      <c r="F90" s="4">
        <v>150.68</v>
      </c>
      <c r="G90" s="4"/>
      <c r="H90" s="6">
        <f>D90*50%+E90*50%</f>
        <v>75.34</v>
      </c>
      <c r="I90" s="7" t="s">
        <v>12</v>
      </c>
    </row>
    <row r="91" customFormat="true" ht="15" customHeight="true" spans="1:9">
      <c r="A91" s="3" t="s">
        <v>204</v>
      </c>
      <c r="B91" s="4" t="s">
        <v>205</v>
      </c>
      <c r="C91" s="4" t="s">
        <v>189</v>
      </c>
      <c r="D91" s="4">
        <v>82.14</v>
      </c>
      <c r="E91" s="4">
        <v>67.92</v>
      </c>
      <c r="F91" s="4">
        <v>150.06</v>
      </c>
      <c r="G91" s="4"/>
      <c r="H91" s="6">
        <f>D91*50%+E91*50%</f>
        <v>75.03</v>
      </c>
      <c r="I91" s="7" t="s">
        <v>12</v>
      </c>
    </row>
    <row r="92" customFormat="true" ht="15" customHeight="true" spans="1:9">
      <c r="A92" s="3" t="s">
        <v>206</v>
      </c>
      <c r="B92" s="4" t="s">
        <v>207</v>
      </c>
      <c r="C92" s="4" t="s">
        <v>189</v>
      </c>
      <c r="D92" s="4">
        <v>76.92</v>
      </c>
      <c r="E92" s="4">
        <v>69.94</v>
      </c>
      <c r="F92" s="4">
        <v>146.86</v>
      </c>
      <c r="G92" s="4"/>
      <c r="H92" s="6">
        <f>D92*50%+E92*50%</f>
        <v>73.43</v>
      </c>
      <c r="I92" s="7" t="s">
        <v>12</v>
      </c>
    </row>
    <row r="93" customFormat="true" ht="15" customHeight="true" spans="1:9">
      <c r="A93" s="3" t="s">
        <v>208</v>
      </c>
      <c r="B93" s="4" t="s">
        <v>209</v>
      </c>
      <c r="C93" s="4" t="s">
        <v>189</v>
      </c>
      <c r="D93" s="4">
        <v>82.7</v>
      </c>
      <c r="E93" s="4">
        <v>61.92</v>
      </c>
      <c r="F93" s="4">
        <v>144.62</v>
      </c>
      <c r="G93" s="4"/>
      <c r="H93" s="6">
        <f>D93*50%+E93*50%</f>
        <v>72.31</v>
      </c>
      <c r="I93" s="7" t="s">
        <v>12</v>
      </c>
    </row>
    <row r="94" customFormat="true" ht="15" customHeight="true" spans="1:9">
      <c r="A94" s="3" t="s">
        <v>210</v>
      </c>
      <c r="B94" s="4" t="s">
        <v>211</v>
      </c>
      <c r="C94" s="4" t="s">
        <v>189</v>
      </c>
      <c r="D94" s="4">
        <v>75.98</v>
      </c>
      <c r="E94" s="4">
        <v>66.09</v>
      </c>
      <c r="F94" s="4">
        <v>142.07</v>
      </c>
      <c r="G94" s="4"/>
      <c r="H94" s="6">
        <f>D94*50%+E94*50%</f>
        <v>71.035</v>
      </c>
      <c r="I94" s="7" t="s">
        <v>12</v>
      </c>
    </row>
    <row r="95" customFormat="true" ht="15" customHeight="true" spans="1:9">
      <c r="A95" s="3" t="s">
        <v>212</v>
      </c>
      <c r="B95" s="4" t="s">
        <v>213</v>
      </c>
      <c r="C95" s="4" t="s">
        <v>189</v>
      </c>
      <c r="D95" s="4">
        <v>66.76</v>
      </c>
      <c r="E95" s="4">
        <v>73.61</v>
      </c>
      <c r="F95" s="4">
        <v>140.37</v>
      </c>
      <c r="G95" s="4"/>
      <c r="H95" s="6">
        <f>D95*50%+E95*50%</f>
        <v>70.185</v>
      </c>
      <c r="I95" s="7" t="s">
        <v>12</v>
      </c>
    </row>
    <row r="96" customFormat="true" ht="15" customHeight="true" spans="1:9">
      <c r="A96" s="3" t="s">
        <v>214</v>
      </c>
      <c r="B96" s="4" t="s">
        <v>215</v>
      </c>
      <c r="C96" s="4" t="s">
        <v>189</v>
      </c>
      <c r="D96" s="4">
        <v>70.78</v>
      </c>
      <c r="E96" s="4">
        <v>68.78</v>
      </c>
      <c r="F96" s="4">
        <v>139.56</v>
      </c>
      <c r="G96" s="4"/>
      <c r="H96" s="6">
        <f>D96*50%+E96*50%</f>
        <v>69.78</v>
      </c>
      <c r="I96" s="7" t="s">
        <v>12</v>
      </c>
    </row>
    <row r="97" customFormat="true" ht="15" customHeight="true" spans="1:9">
      <c r="A97" s="3" t="s">
        <v>216</v>
      </c>
      <c r="B97" s="4" t="s">
        <v>217</v>
      </c>
      <c r="C97" s="4" t="s">
        <v>189</v>
      </c>
      <c r="D97" s="4">
        <v>70.4</v>
      </c>
      <c r="E97" s="4">
        <v>66.89</v>
      </c>
      <c r="F97" s="4">
        <v>137.29</v>
      </c>
      <c r="G97" s="4"/>
      <c r="H97" s="6">
        <f>D97*50%+E97*50%</f>
        <v>68.645</v>
      </c>
      <c r="I97" s="7" t="s">
        <v>12</v>
      </c>
    </row>
    <row r="98" customFormat="true" ht="15" customHeight="true" spans="1:9">
      <c r="A98" s="3" t="s">
        <v>218</v>
      </c>
      <c r="B98" s="4" t="s">
        <v>219</v>
      </c>
      <c r="C98" s="4" t="s">
        <v>220</v>
      </c>
      <c r="D98" s="4">
        <v>81.72</v>
      </c>
      <c r="E98" s="4">
        <v>75.44</v>
      </c>
      <c r="F98" s="4">
        <v>157.16</v>
      </c>
      <c r="G98" s="4"/>
      <c r="H98" s="6">
        <f>D98*50%+E98*50%</f>
        <v>78.58</v>
      </c>
      <c r="I98" s="7" t="s">
        <v>12</v>
      </c>
    </row>
    <row r="99" customFormat="true" ht="15" customHeight="true" spans="1:9">
      <c r="A99" s="3" t="s">
        <v>221</v>
      </c>
      <c r="B99" s="4" t="s">
        <v>222</v>
      </c>
      <c r="C99" s="4" t="s">
        <v>220</v>
      </c>
      <c r="D99" s="4">
        <v>76.36</v>
      </c>
      <c r="E99" s="4">
        <v>79.38</v>
      </c>
      <c r="F99" s="4">
        <v>155.74</v>
      </c>
      <c r="G99" s="4"/>
      <c r="H99" s="6">
        <f>D99*50%+E99*50%</f>
        <v>77.87</v>
      </c>
      <c r="I99" s="7" t="s">
        <v>12</v>
      </c>
    </row>
    <row r="100" customFormat="true" ht="15" customHeight="true" spans="1:9">
      <c r="A100" s="3" t="s">
        <v>223</v>
      </c>
      <c r="B100" s="4" t="s">
        <v>224</v>
      </c>
      <c r="C100" s="4" t="s">
        <v>220</v>
      </c>
      <c r="D100" s="4">
        <v>81.72</v>
      </c>
      <c r="E100" s="4">
        <v>71.99</v>
      </c>
      <c r="F100" s="4">
        <v>153.71</v>
      </c>
      <c r="G100" s="4"/>
      <c r="H100" s="6">
        <f>D100*50%+E100*50%</f>
        <v>76.855</v>
      </c>
      <c r="I100" s="7" t="s">
        <v>12</v>
      </c>
    </row>
    <row r="101" customFormat="true" ht="15" customHeight="true" spans="1:9">
      <c r="A101" s="3" t="s">
        <v>225</v>
      </c>
      <c r="B101" s="4" t="s">
        <v>226</v>
      </c>
      <c r="C101" s="4" t="s">
        <v>220</v>
      </c>
      <c r="D101" s="4">
        <v>78.28</v>
      </c>
      <c r="E101" s="4">
        <v>73.61</v>
      </c>
      <c r="F101" s="4">
        <v>151.89</v>
      </c>
      <c r="G101" s="4"/>
      <c r="H101" s="6">
        <f>D101*50%+E101*50%</f>
        <v>75.945</v>
      </c>
      <c r="I101" s="7" t="s">
        <v>12</v>
      </c>
    </row>
    <row r="102" customFormat="true" ht="15" customHeight="true" spans="1:9">
      <c r="A102" s="3" t="s">
        <v>227</v>
      </c>
      <c r="B102" s="4" t="s">
        <v>228</v>
      </c>
      <c r="C102" s="4" t="s">
        <v>220</v>
      </c>
      <c r="D102" s="4">
        <v>76.34</v>
      </c>
      <c r="E102" s="4">
        <v>75.47</v>
      </c>
      <c r="F102" s="4">
        <v>151.81</v>
      </c>
      <c r="G102" s="4"/>
      <c r="H102" s="6">
        <f>D102*50%+E102*50%</f>
        <v>75.905</v>
      </c>
      <c r="I102" s="7" t="s">
        <v>12</v>
      </c>
    </row>
    <row r="103" customFormat="true" ht="15" customHeight="true" spans="1:9">
      <c r="A103" s="3" t="s">
        <v>229</v>
      </c>
      <c r="B103" s="4" t="s">
        <v>230</v>
      </c>
      <c r="C103" s="4" t="s">
        <v>220</v>
      </c>
      <c r="D103" s="4">
        <v>81.74</v>
      </c>
      <c r="E103" s="4">
        <v>70.03</v>
      </c>
      <c r="F103" s="4">
        <v>151.77</v>
      </c>
      <c r="G103" s="4"/>
      <c r="H103" s="6">
        <f>D103*50%+E103*50%</f>
        <v>75.885</v>
      </c>
      <c r="I103" s="7" t="s">
        <v>12</v>
      </c>
    </row>
    <row r="104" customFormat="true" ht="15" customHeight="true" spans="1:9">
      <c r="A104" s="3" t="s">
        <v>231</v>
      </c>
      <c r="B104" s="4" t="s">
        <v>232</v>
      </c>
      <c r="C104" s="4" t="s">
        <v>220</v>
      </c>
      <c r="D104" s="4">
        <v>77.32</v>
      </c>
      <c r="E104" s="4">
        <v>72.55</v>
      </c>
      <c r="F104" s="4">
        <v>149.87</v>
      </c>
      <c r="G104" s="4"/>
      <c r="H104" s="6">
        <f>D104*50%+E104*50%</f>
        <v>74.935</v>
      </c>
      <c r="I104" s="7" t="s">
        <v>12</v>
      </c>
    </row>
    <row r="105" customFormat="true" ht="15" customHeight="true" spans="1:9">
      <c r="A105" s="3" t="s">
        <v>233</v>
      </c>
      <c r="B105" s="4" t="s">
        <v>234</v>
      </c>
      <c r="C105" s="4" t="s">
        <v>220</v>
      </c>
      <c r="D105" s="4">
        <v>76.76</v>
      </c>
      <c r="E105" s="4">
        <v>72.06</v>
      </c>
      <c r="F105" s="4">
        <v>148.82</v>
      </c>
      <c r="G105" s="4"/>
      <c r="H105" s="6">
        <f>D105*50%+E105*50%</f>
        <v>74.41</v>
      </c>
      <c r="I105" s="7" t="s">
        <v>12</v>
      </c>
    </row>
    <row r="106" customFormat="true" ht="15" customHeight="true" spans="1:9">
      <c r="A106" s="3" t="s">
        <v>235</v>
      </c>
      <c r="B106" s="4" t="s">
        <v>236</v>
      </c>
      <c r="C106" s="4" t="s">
        <v>220</v>
      </c>
      <c r="D106" s="4">
        <v>73.28</v>
      </c>
      <c r="E106" s="4">
        <v>75.39</v>
      </c>
      <c r="F106" s="4">
        <v>148.67</v>
      </c>
      <c r="G106" s="4"/>
      <c r="H106" s="6">
        <f>D106*50%+E106*50%</f>
        <v>74.335</v>
      </c>
      <c r="I106" s="7" t="s">
        <v>12</v>
      </c>
    </row>
    <row r="107" customFormat="true" ht="15" customHeight="true" spans="1:9">
      <c r="A107" s="3" t="s">
        <v>237</v>
      </c>
      <c r="B107" s="4" t="s">
        <v>238</v>
      </c>
      <c r="C107" s="4" t="s">
        <v>220</v>
      </c>
      <c r="D107" s="4">
        <v>72.32</v>
      </c>
      <c r="E107" s="4">
        <v>74.19</v>
      </c>
      <c r="F107" s="4">
        <v>146.51</v>
      </c>
      <c r="G107" s="4"/>
      <c r="H107" s="6">
        <f>D107*50%+E107*50%</f>
        <v>73.255</v>
      </c>
      <c r="I107" s="7" t="s">
        <v>12</v>
      </c>
    </row>
    <row r="108" customFormat="true" ht="15" customHeight="true" spans="1:9">
      <c r="A108" s="3" t="s">
        <v>239</v>
      </c>
      <c r="B108" s="4" t="s">
        <v>240</v>
      </c>
      <c r="C108" s="4" t="s">
        <v>220</v>
      </c>
      <c r="D108" s="4">
        <v>75.98</v>
      </c>
      <c r="E108" s="4">
        <v>69.68</v>
      </c>
      <c r="F108" s="4">
        <v>145.66</v>
      </c>
      <c r="G108" s="4"/>
      <c r="H108" s="6">
        <f>D108*50%+E108*50%</f>
        <v>72.83</v>
      </c>
      <c r="I108" s="7" t="s">
        <v>12</v>
      </c>
    </row>
    <row r="109" customFormat="true" ht="15" customHeight="true" spans="1:9">
      <c r="A109" s="3" t="s">
        <v>241</v>
      </c>
      <c r="B109" s="4" t="s">
        <v>242</v>
      </c>
      <c r="C109" s="4" t="s">
        <v>220</v>
      </c>
      <c r="D109" s="4">
        <v>76.18</v>
      </c>
      <c r="E109" s="4">
        <v>67.85</v>
      </c>
      <c r="F109" s="4">
        <v>144.03</v>
      </c>
      <c r="G109" s="4"/>
      <c r="H109" s="6">
        <f>D109*50%+E109*50%</f>
        <v>72.015</v>
      </c>
      <c r="I109" s="7" t="s">
        <v>44</v>
      </c>
    </row>
    <row r="110" customFormat="true" ht="15" customHeight="true" spans="1:9">
      <c r="A110" s="3" t="s">
        <v>243</v>
      </c>
      <c r="B110" s="4" t="s">
        <v>244</v>
      </c>
      <c r="C110" s="4" t="s">
        <v>220</v>
      </c>
      <c r="D110" s="4">
        <v>72.9</v>
      </c>
      <c r="E110" s="4">
        <v>71.04</v>
      </c>
      <c r="F110" s="4">
        <v>143.94</v>
      </c>
      <c r="G110" s="4"/>
      <c r="H110" s="6">
        <f>D110*50%+E110*50%</f>
        <v>71.97</v>
      </c>
      <c r="I110" s="7" t="s">
        <v>44</v>
      </c>
    </row>
    <row r="111" customFormat="true" ht="15" customHeight="true" spans="1:9">
      <c r="A111" s="8" t="s">
        <v>245</v>
      </c>
      <c r="B111" s="4" t="s">
        <v>246</v>
      </c>
      <c r="C111" s="4" t="s">
        <v>220</v>
      </c>
      <c r="D111" s="4">
        <v>70.98</v>
      </c>
      <c r="E111" s="4">
        <v>72.95</v>
      </c>
      <c r="F111" s="4">
        <v>143.93</v>
      </c>
      <c r="G111" s="4"/>
      <c r="H111" s="6">
        <f>D111*50%+E111*50%</f>
        <v>71.965</v>
      </c>
      <c r="I111" s="7" t="s">
        <v>44</v>
      </c>
    </row>
    <row r="112" customFormat="true" ht="15" customHeight="true" spans="1:9">
      <c r="A112" s="3" t="s">
        <v>247</v>
      </c>
      <c r="B112" s="4" t="s">
        <v>248</v>
      </c>
      <c r="C112" s="4" t="s">
        <v>220</v>
      </c>
      <c r="D112" s="4">
        <v>68.1</v>
      </c>
      <c r="E112" s="4">
        <v>75.25</v>
      </c>
      <c r="F112" s="4">
        <v>143.35</v>
      </c>
      <c r="G112" s="4"/>
      <c r="H112" s="6">
        <f>D112*50%+E112*50%</f>
        <v>71.675</v>
      </c>
      <c r="I112" s="7" t="s">
        <v>44</v>
      </c>
    </row>
    <row r="113" customFormat="true" ht="15" customHeight="true" spans="1:9">
      <c r="A113" s="3" t="s">
        <v>249</v>
      </c>
      <c r="B113" s="4" t="s">
        <v>250</v>
      </c>
      <c r="C113" s="4" t="s">
        <v>251</v>
      </c>
      <c r="D113" s="4">
        <v>82.52</v>
      </c>
      <c r="E113" s="4">
        <v>79.41</v>
      </c>
      <c r="F113" s="4">
        <v>161.93</v>
      </c>
      <c r="G113" s="4"/>
      <c r="H113" s="6">
        <f t="shared" ref="H113:H174" si="3">D113*50%+E113*50%</f>
        <v>80.965</v>
      </c>
      <c r="I113" s="7" t="s">
        <v>12</v>
      </c>
    </row>
    <row r="114" customFormat="true" ht="15" customHeight="true" spans="1:9">
      <c r="A114" s="3" t="s">
        <v>252</v>
      </c>
      <c r="B114" s="4" t="s">
        <v>253</v>
      </c>
      <c r="C114" s="4" t="s">
        <v>251</v>
      </c>
      <c r="D114" s="4">
        <v>83.66</v>
      </c>
      <c r="E114" s="4">
        <v>77.06</v>
      </c>
      <c r="F114" s="4">
        <v>160.72</v>
      </c>
      <c r="G114" s="4"/>
      <c r="H114" s="6">
        <f t="shared" si="3"/>
        <v>80.36</v>
      </c>
      <c r="I114" s="7" t="s">
        <v>12</v>
      </c>
    </row>
    <row r="115" customFormat="true" ht="15" customHeight="true" spans="1:9">
      <c r="A115" s="3" t="s">
        <v>254</v>
      </c>
      <c r="B115" s="4" t="s">
        <v>255</v>
      </c>
      <c r="C115" s="4" t="s">
        <v>251</v>
      </c>
      <c r="D115" s="4">
        <v>89.22</v>
      </c>
      <c r="E115" s="4">
        <v>68.54</v>
      </c>
      <c r="F115" s="4">
        <v>157.76</v>
      </c>
      <c r="G115" s="4"/>
      <c r="H115" s="6">
        <f t="shared" si="3"/>
        <v>78.88</v>
      </c>
      <c r="I115" s="7" t="s">
        <v>12</v>
      </c>
    </row>
    <row r="116" customFormat="true" ht="15" customHeight="true" spans="1:9">
      <c r="A116" s="3" t="s">
        <v>256</v>
      </c>
      <c r="B116" s="4" t="s">
        <v>257</v>
      </c>
      <c r="C116" s="4" t="s">
        <v>251</v>
      </c>
      <c r="D116" s="4">
        <v>76.16</v>
      </c>
      <c r="E116" s="4">
        <v>77.11</v>
      </c>
      <c r="F116" s="4">
        <v>153.27</v>
      </c>
      <c r="G116" s="4"/>
      <c r="H116" s="6">
        <f t="shared" si="3"/>
        <v>76.635</v>
      </c>
      <c r="I116" s="7" t="s">
        <v>12</v>
      </c>
    </row>
    <row r="117" customFormat="true" ht="15" customHeight="true" spans="1:9">
      <c r="A117" s="3" t="s">
        <v>258</v>
      </c>
      <c r="B117" s="4" t="s">
        <v>259</v>
      </c>
      <c r="C117" s="4" t="s">
        <v>251</v>
      </c>
      <c r="D117" s="4">
        <v>75.4</v>
      </c>
      <c r="E117" s="4">
        <v>76.93</v>
      </c>
      <c r="F117" s="4">
        <v>152.33</v>
      </c>
      <c r="G117" s="4"/>
      <c r="H117" s="6">
        <f t="shared" si="3"/>
        <v>76.165</v>
      </c>
      <c r="I117" s="7" t="s">
        <v>12</v>
      </c>
    </row>
    <row r="118" customFormat="true" ht="15" customHeight="true" spans="1:9">
      <c r="A118" s="3" t="s">
        <v>260</v>
      </c>
      <c r="B118" s="4" t="s">
        <v>261</v>
      </c>
      <c r="C118" s="4" t="s">
        <v>251</v>
      </c>
      <c r="D118" s="4">
        <v>74.64</v>
      </c>
      <c r="E118" s="4">
        <v>76.65</v>
      </c>
      <c r="F118" s="4">
        <v>151.29</v>
      </c>
      <c r="G118" s="4"/>
      <c r="H118" s="6">
        <f t="shared" si="3"/>
        <v>75.645</v>
      </c>
      <c r="I118" s="7" t="s">
        <v>12</v>
      </c>
    </row>
    <row r="119" customFormat="true" ht="15" customHeight="true" spans="1:9">
      <c r="A119" s="3" t="s">
        <v>262</v>
      </c>
      <c r="B119" s="4" t="s">
        <v>263</v>
      </c>
      <c r="C119" s="4" t="s">
        <v>251</v>
      </c>
      <c r="D119" s="4">
        <v>75.98</v>
      </c>
      <c r="E119" s="4">
        <v>75.12</v>
      </c>
      <c r="F119" s="4">
        <v>151.1</v>
      </c>
      <c r="G119" s="4"/>
      <c r="H119" s="6">
        <f t="shared" si="3"/>
        <v>75.55</v>
      </c>
      <c r="I119" s="7" t="s">
        <v>12</v>
      </c>
    </row>
    <row r="120" customFormat="true" ht="15" customHeight="true" spans="1:9">
      <c r="A120" s="3" t="s">
        <v>264</v>
      </c>
      <c r="B120" s="4" t="s">
        <v>265</v>
      </c>
      <c r="C120" s="4" t="s">
        <v>251</v>
      </c>
      <c r="D120" s="4">
        <v>77.3</v>
      </c>
      <c r="E120" s="4">
        <v>73.36</v>
      </c>
      <c r="F120" s="4">
        <v>150.66</v>
      </c>
      <c r="G120" s="4"/>
      <c r="H120" s="6">
        <f t="shared" si="3"/>
        <v>75.33</v>
      </c>
      <c r="I120" s="7" t="s">
        <v>12</v>
      </c>
    </row>
    <row r="121" customFormat="true" ht="15" customHeight="true" spans="1:9">
      <c r="A121" s="3" t="s">
        <v>266</v>
      </c>
      <c r="B121" s="4" t="s">
        <v>267</v>
      </c>
      <c r="C121" s="4" t="s">
        <v>251</v>
      </c>
      <c r="D121" s="4">
        <v>80.76</v>
      </c>
      <c r="E121" s="4">
        <v>69.86</v>
      </c>
      <c r="F121" s="4">
        <v>150.62</v>
      </c>
      <c r="G121" s="4"/>
      <c r="H121" s="6">
        <f t="shared" si="3"/>
        <v>75.31</v>
      </c>
      <c r="I121" s="7" t="s">
        <v>12</v>
      </c>
    </row>
    <row r="122" customFormat="true" ht="15" customHeight="true" spans="1:9">
      <c r="A122" s="3" t="s">
        <v>268</v>
      </c>
      <c r="B122" s="4" t="s">
        <v>269</v>
      </c>
      <c r="C122" s="4" t="s">
        <v>251</v>
      </c>
      <c r="D122" s="4">
        <v>81.94</v>
      </c>
      <c r="E122" s="4">
        <v>68.63</v>
      </c>
      <c r="F122" s="4">
        <v>150.57</v>
      </c>
      <c r="G122" s="4"/>
      <c r="H122" s="6">
        <f t="shared" si="3"/>
        <v>75.285</v>
      </c>
      <c r="I122" s="7" t="s">
        <v>12</v>
      </c>
    </row>
    <row r="123" customFormat="true" ht="15" customHeight="true" spans="1:9">
      <c r="A123" s="3" t="s">
        <v>270</v>
      </c>
      <c r="B123" s="4" t="s">
        <v>271</v>
      </c>
      <c r="C123" s="4" t="s">
        <v>251</v>
      </c>
      <c r="D123" s="4">
        <v>79.44</v>
      </c>
      <c r="E123" s="4">
        <v>70.47</v>
      </c>
      <c r="F123" s="4">
        <v>149.91</v>
      </c>
      <c r="G123" s="4"/>
      <c r="H123" s="6">
        <f t="shared" si="3"/>
        <v>74.955</v>
      </c>
      <c r="I123" s="7" t="s">
        <v>12</v>
      </c>
    </row>
    <row r="124" customFormat="true" ht="15" customHeight="true" spans="1:9">
      <c r="A124" s="3" t="s">
        <v>272</v>
      </c>
      <c r="B124" s="4" t="s">
        <v>273</v>
      </c>
      <c r="C124" s="4" t="s">
        <v>251</v>
      </c>
      <c r="D124" s="4">
        <v>80.58</v>
      </c>
      <c r="E124" s="4">
        <v>69.27</v>
      </c>
      <c r="F124" s="4">
        <v>149.85</v>
      </c>
      <c r="G124" s="4"/>
      <c r="H124" s="6">
        <f t="shared" si="3"/>
        <v>74.925</v>
      </c>
      <c r="I124" s="7" t="s">
        <v>12</v>
      </c>
    </row>
    <row r="125" customFormat="true" ht="15" customHeight="true" spans="1:9">
      <c r="A125" s="3" t="s">
        <v>274</v>
      </c>
      <c r="B125" s="4" t="s">
        <v>275</v>
      </c>
      <c r="C125" s="4" t="s">
        <v>251</v>
      </c>
      <c r="D125" s="4">
        <v>76.16</v>
      </c>
      <c r="E125" s="4">
        <v>73.03</v>
      </c>
      <c r="F125" s="4">
        <v>149.19</v>
      </c>
      <c r="G125" s="4"/>
      <c r="H125" s="6">
        <f t="shared" si="3"/>
        <v>74.595</v>
      </c>
      <c r="I125" s="7" t="s">
        <v>12</v>
      </c>
    </row>
    <row r="126" customFormat="true" ht="15" customHeight="true" spans="1:9">
      <c r="A126" s="3" t="s">
        <v>276</v>
      </c>
      <c r="B126" s="4" t="s">
        <v>277</v>
      </c>
      <c r="C126" s="4" t="s">
        <v>251</v>
      </c>
      <c r="D126" s="4">
        <v>80.4</v>
      </c>
      <c r="E126" s="4">
        <v>68.69</v>
      </c>
      <c r="F126" s="4">
        <v>149.09</v>
      </c>
      <c r="G126" s="4"/>
      <c r="H126" s="6">
        <f t="shared" si="3"/>
        <v>74.545</v>
      </c>
      <c r="I126" s="7" t="s">
        <v>12</v>
      </c>
    </row>
    <row r="127" customFormat="true" ht="15" customHeight="true" spans="1:9">
      <c r="A127" s="3" t="s">
        <v>278</v>
      </c>
      <c r="B127" s="4" t="s">
        <v>279</v>
      </c>
      <c r="C127" s="4" t="s">
        <v>251</v>
      </c>
      <c r="D127" s="4">
        <v>74.04</v>
      </c>
      <c r="E127" s="4">
        <v>74.79</v>
      </c>
      <c r="F127" s="4">
        <v>148.83</v>
      </c>
      <c r="G127" s="4"/>
      <c r="H127" s="6">
        <f t="shared" si="3"/>
        <v>74.415</v>
      </c>
      <c r="I127" s="7" t="s">
        <v>12</v>
      </c>
    </row>
    <row r="128" customFormat="true" ht="15" customHeight="true" spans="1:9">
      <c r="A128" s="3" t="s">
        <v>280</v>
      </c>
      <c r="B128" s="4" t="s">
        <v>281</v>
      </c>
      <c r="C128" s="4" t="s">
        <v>282</v>
      </c>
      <c r="D128" s="4">
        <v>74.44</v>
      </c>
      <c r="E128" s="4">
        <v>75.98</v>
      </c>
      <c r="F128" s="4">
        <v>150.42</v>
      </c>
      <c r="G128" s="4"/>
      <c r="H128" s="6">
        <f t="shared" ref="H128:H160" si="4">D128*50%+E128*50%</f>
        <v>75.21</v>
      </c>
      <c r="I128" s="7" t="s">
        <v>12</v>
      </c>
    </row>
    <row r="129" customFormat="true" ht="15" customHeight="true" spans="1:9">
      <c r="A129" s="3" t="s">
        <v>283</v>
      </c>
      <c r="B129" s="4" t="s">
        <v>284</v>
      </c>
      <c r="C129" s="4" t="s">
        <v>282</v>
      </c>
      <c r="D129" s="4">
        <v>85.2</v>
      </c>
      <c r="E129" s="4">
        <v>64.39</v>
      </c>
      <c r="F129" s="4">
        <v>149.59</v>
      </c>
      <c r="G129" s="4"/>
      <c r="H129" s="6">
        <f t="shared" si="4"/>
        <v>74.795</v>
      </c>
      <c r="I129" s="7" t="s">
        <v>12</v>
      </c>
    </row>
    <row r="130" customFormat="true" ht="15" customHeight="true" spans="1:9">
      <c r="A130" s="3" t="s">
        <v>285</v>
      </c>
      <c r="B130" s="4" t="s">
        <v>286</v>
      </c>
      <c r="C130" s="4" t="s">
        <v>282</v>
      </c>
      <c r="D130" s="4">
        <v>79.82</v>
      </c>
      <c r="E130" s="4">
        <v>67.03</v>
      </c>
      <c r="F130" s="4">
        <v>146.85</v>
      </c>
      <c r="G130" s="4"/>
      <c r="H130" s="6">
        <f t="shared" si="4"/>
        <v>73.425</v>
      </c>
      <c r="I130" s="7" t="s">
        <v>12</v>
      </c>
    </row>
    <row r="131" customFormat="true" ht="15" customHeight="true" spans="1:9">
      <c r="A131" s="3" t="s">
        <v>287</v>
      </c>
      <c r="B131" s="4" t="s">
        <v>288</v>
      </c>
      <c r="C131" s="4" t="s">
        <v>282</v>
      </c>
      <c r="D131" s="4">
        <v>74.42</v>
      </c>
      <c r="E131" s="4">
        <v>70.92</v>
      </c>
      <c r="F131" s="4">
        <v>145.34</v>
      </c>
      <c r="G131" s="4"/>
      <c r="H131" s="6">
        <f t="shared" si="4"/>
        <v>72.67</v>
      </c>
      <c r="I131" s="7" t="s">
        <v>12</v>
      </c>
    </row>
    <row r="132" customFormat="true" ht="15" customHeight="true" spans="1:9">
      <c r="A132" s="3" t="s">
        <v>289</v>
      </c>
      <c r="B132" s="4" t="s">
        <v>290</v>
      </c>
      <c r="C132" s="4" t="s">
        <v>282</v>
      </c>
      <c r="D132" s="4">
        <v>75.98</v>
      </c>
      <c r="E132" s="4">
        <v>68.29</v>
      </c>
      <c r="F132" s="4">
        <v>144.27</v>
      </c>
      <c r="G132" s="4"/>
      <c r="H132" s="6">
        <f t="shared" si="4"/>
        <v>72.135</v>
      </c>
      <c r="I132" s="7" t="s">
        <v>12</v>
      </c>
    </row>
    <row r="133" customFormat="true" ht="15" customHeight="true" spans="1:9">
      <c r="A133" s="3" t="s">
        <v>291</v>
      </c>
      <c r="B133" s="4" t="s">
        <v>292</v>
      </c>
      <c r="C133" s="4" t="s">
        <v>282</v>
      </c>
      <c r="D133" s="4">
        <v>75.98</v>
      </c>
      <c r="E133" s="4">
        <v>65.96</v>
      </c>
      <c r="F133" s="4">
        <v>141.94</v>
      </c>
      <c r="G133" s="4"/>
      <c r="H133" s="6">
        <f t="shared" si="4"/>
        <v>70.97</v>
      </c>
      <c r="I133" s="7" t="s">
        <v>12</v>
      </c>
    </row>
    <row r="134" customFormat="true" ht="15" customHeight="true" spans="1:9">
      <c r="A134" s="3" t="s">
        <v>293</v>
      </c>
      <c r="B134" s="4" t="s">
        <v>294</v>
      </c>
      <c r="C134" s="4" t="s">
        <v>295</v>
      </c>
      <c r="D134" s="4">
        <v>74.44</v>
      </c>
      <c r="E134" s="4">
        <v>82.2</v>
      </c>
      <c r="F134" s="4">
        <v>156.64</v>
      </c>
      <c r="G134" s="4">
        <v>5</v>
      </c>
      <c r="H134" s="6">
        <f>D134*50%+E134*50%+G134</f>
        <v>83.32</v>
      </c>
      <c r="I134" s="7" t="s">
        <v>12</v>
      </c>
    </row>
    <row r="135" customFormat="true" ht="15" customHeight="true" spans="1:9">
      <c r="A135" s="3" t="s">
        <v>296</v>
      </c>
      <c r="B135" s="4" t="s">
        <v>297</v>
      </c>
      <c r="C135" s="4" t="s">
        <v>295</v>
      </c>
      <c r="D135" s="4">
        <v>82.7</v>
      </c>
      <c r="E135" s="4">
        <v>76.79</v>
      </c>
      <c r="F135" s="4">
        <v>159.49</v>
      </c>
      <c r="G135" s="4"/>
      <c r="H135" s="6">
        <f t="shared" ref="H135:H167" si="5">D135*50%+E135*50%</f>
        <v>79.745</v>
      </c>
      <c r="I135" s="7" t="s">
        <v>12</v>
      </c>
    </row>
    <row r="136" customFormat="true" ht="15" customHeight="true" spans="1:9">
      <c r="A136" s="3" t="s">
        <v>298</v>
      </c>
      <c r="B136" s="4" t="s">
        <v>299</v>
      </c>
      <c r="C136" s="4" t="s">
        <v>295</v>
      </c>
      <c r="D136" s="4">
        <v>75.96</v>
      </c>
      <c r="E136" s="4">
        <v>79.91</v>
      </c>
      <c r="F136" s="4">
        <v>155.87</v>
      </c>
      <c r="G136" s="4"/>
      <c r="H136" s="6">
        <f t="shared" si="5"/>
        <v>77.935</v>
      </c>
      <c r="I136" s="7" t="s">
        <v>12</v>
      </c>
    </row>
    <row r="137" customFormat="true" ht="15" customHeight="true" spans="1:9">
      <c r="A137" s="3" t="s">
        <v>300</v>
      </c>
      <c r="B137" s="4" t="s">
        <v>301</v>
      </c>
      <c r="C137" s="4" t="s">
        <v>295</v>
      </c>
      <c r="D137" s="4">
        <v>77.7</v>
      </c>
      <c r="E137" s="4">
        <v>76.53</v>
      </c>
      <c r="F137" s="4">
        <v>154.23</v>
      </c>
      <c r="G137" s="4"/>
      <c r="H137" s="6">
        <f t="shared" si="5"/>
        <v>77.115</v>
      </c>
      <c r="I137" s="7" t="s">
        <v>12</v>
      </c>
    </row>
    <row r="138" customFormat="true" ht="15" customHeight="true" spans="1:9">
      <c r="A138" s="3" t="s">
        <v>302</v>
      </c>
      <c r="B138" s="4" t="s">
        <v>303</v>
      </c>
      <c r="C138" s="4" t="s">
        <v>295</v>
      </c>
      <c r="D138" s="4">
        <v>72.9</v>
      </c>
      <c r="E138" s="4">
        <v>78.23</v>
      </c>
      <c r="F138" s="4">
        <v>151.13</v>
      </c>
      <c r="G138" s="4"/>
      <c r="H138" s="6">
        <f t="shared" si="5"/>
        <v>75.565</v>
      </c>
      <c r="I138" s="7" t="s">
        <v>12</v>
      </c>
    </row>
    <row r="139" customFormat="true" ht="15" customHeight="true" spans="1:9">
      <c r="A139" s="3" t="s">
        <v>304</v>
      </c>
      <c r="B139" s="4" t="s">
        <v>305</v>
      </c>
      <c r="C139" s="4" t="s">
        <v>295</v>
      </c>
      <c r="D139" s="4">
        <v>81.16</v>
      </c>
      <c r="E139" s="4">
        <v>69.02</v>
      </c>
      <c r="F139" s="4">
        <v>150.18</v>
      </c>
      <c r="G139" s="4"/>
      <c r="H139" s="6">
        <f t="shared" si="5"/>
        <v>75.09</v>
      </c>
      <c r="I139" s="7" t="s">
        <v>12</v>
      </c>
    </row>
    <row r="140" customFormat="true" ht="15" customHeight="true" spans="1:9">
      <c r="A140" s="3" t="s">
        <v>306</v>
      </c>
      <c r="B140" s="4" t="s">
        <v>307</v>
      </c>
      <c r="C140" s="4" t="s">
        <v>308</v>
      </c>
      <c r="D140" s="4">
        <v>78.08</v>
      </c>
      <c r="E140" s="4">
        <v>75.94</v>
      </c>
      <c r="F140" s="4">
        <v>154.02</v>
      </c>
      <c r="G140" s="4"/>
      <c r="H140" s="6">
        <f t="shared" si="5"/>
        <v>77.01</v>
      </c>
      <c r="I140" s="7" t="s">
        <v>12</v>
      </c>
    </row>
    <row r="141" customFormat="true" ht="15" customHeight="true" spans="1:9">
      <c r="A141" s="3" t="s">
        <v>309</v>
      </c>
      <c r="B141" s="4" t="s">
        <v>310</v>
      </c>
      <c r="C141" s="4" t="s">
        <v>308</v>
      </c>
      <c r="D141" s="4">
        <v>81.74</v>
      </c>
      <c r="E141" s="4">
        <v>70.57</v>
      </c>
      <c r="F141" s="4">
        <v>152.31</v>
      </c>
      <c r="G141" s="4"/>
      <c r="H141" s="6">
        <f t="shared" si="5"/>
        <v>76.155</v>
      </c>
      <c r="I141" s="7" t="s">
        <v>12</v>
      </c>
    </row>
    <row r="142" customFormat="true" ht="15" customHeight="true" spans="1:9">
      <c r="A142" s="3" t="s">
        <v>311</v>
      </c>
      <c r="B142" s="4" t="s">
        <v>312</v>
      </c>
      <c r="C142" s="4" t="s">
        <v>308</v>
      </c>
      <c r="D142" s="4">
        <v>79.82</v>
      </c>
      <c r="E142" s="4">
        <v>70</v>
      </c>
      <c r="F142" s="4">
        <v>149.82</v>
      </c>
      <c r="G142" s="4"/>
      <c r="H142" s="6">
        <f t="shared" si="5"/>
        <v>74.91</v>
      </c>
      <c r="I142" s="7" t="s">
        <v>12</v>
      </c>
    </row>
    <row r="143" customFormat="true" ht="15" customHeight="true" spans="1:9">
      <c r="A143" s="3" t="s">
        <v>313</v>
      </c>
      <c r="B143" s="4" t="s">
        <v>314</v>
      </c>
      <c r="C143" s="4" t="s">
        <v>315</v>
      </c>
      <c r="D143" s="4">
        <v>85.78</v>
      </c>
      <c r="E143" s="4">
        <v>76.32</v>
      </c>
      <c r="F143" s="4">
        <v>162.1</v>
      </c>
      <c r="G143" s="4"/>
      <c r="H143" s="6">
        <f t="shared" si="5"/>
        <v>81.05</v>
      </c>
      <c r="I143" s="7" t="s">
        <v>12</v>
      </c>
    </row>
    <row r="144" customFormat="true" ht="15" customHeight="true" spans="1:9">
      <c r="A144" s="3" t="s">
        <v>316</v>
      </c>
      <c r="B144" s="4" t="s">
        <v>317</v>
      </c>
      <c r="C144" s="4" t="s">
        <v>315</v>
      </c>
      <c r="D144" s="4">
        <v>81.16</v>
      </c>
      <c r="E144" s="4">
        <v>78.16</v>
      </c>
      <c r="F144" s="4">
        <v>159.32</v>
      </c>
      <c r="G144" s="4"/>
      <c r="H144" s="6">
        <f t="shared" si="5"/>
        <v>79.66</v>
      </c>
      <c r="I144" s="7" t="s">
        <v>12</v>
      </c>
    </row>
    <row r="145" customFormat="true" ht="15" customHeight="true" spans="1:9">
      <c r="A145" s="3" t="s">
        <v>318</v>
      </c>
      <c r="B145" s="4" t="s">
        <v>319</v>
      </c>
      <c r="C145" s="4" t="s">
        <v>315</v>
      </c>
      <c r="D145" s="4">
        <v>81.34</v>
      </c>
      <c r="E145" s="4">
        <v>70.56</v>
      </c>
      <c r="F145" s="4">
        <v>151.9</v>
      </c>
      <c r="G145" s="4"/>
      <c r="H145" s="6">
        <f t="shared" si="5"/>
        <v>75.95</v>
      </c>
      <c r="I145" s="7" t="s">
        <v>12</v>
      </c>
    </row>
    <row r="146" customFormat="true" ht="15" customHeight="true" spans="1:9">
      <c r="A146" s="3" t="s">
        <v>320</v>
      </c>
      <c r="B146" s="4" t="s">
        <v>321</v>
      </c>
      <c r="C146" s="4" t="s">
        <v>322</v>
      </c>
      <c r="D146" s="4">
        <v>73.46</v>
      </c>
      <c r="E146" s="4">
        <v>77.66</v>
      </c>
      <c r="F146" s="4">
        <v>151.12</v>
      </c>
      <c r="G146" s="4"/>
      <c r="H146" s="6">
        <f t="shared" si="5"/>
        <v>75.56</v>
      </c>
      <c r="I146" s="7" t="s">
        <v>12</v>
      </c>
    </row>
    <row r="147" customFormat="true" ht="15" customHeight="true" spans="1:9">
      <c r="A147" s="3" t="s">
        <v>323</v>
      </c>
      <c r="B147" s="4" t="s">
        <v>324</v>
      </c>
      <c r="C147" s="4" t="s">
        <v>322</v>
      </c>
      <c r="D147" s="4">
        <v>70.4</v>
      </c>
      <c r="E147" s="4">
        <v>70.56</v>
      </c>
      <c r="F147" s="4">
        <v>140.96</v>
      </c>
      <c r="G147" s="4"/>
      <c r="H147" s="6">
        <f t="shared" si="5"/>
        <v>70.48</v>
      </c>
      <c r="I147" s="7" t="s">
        <v>12</v>
      </c>
    </row>
    <row r="148" customFormat="true" ht="15" customHeight="true" spans="1:9">
      <c r="A148" s="3" t="s">
        <v>325</v>
      </c>
      <c r="B148" s="4" t="s">
        <v>326</v>
      </c>
      <c r="C148" s="4" t="s">
        <v>322</v>
      </c>
      <c r="D148" s="4">
        <v>73.1</v>
      </c>
      <c r="E148" s="4">
        <v>65.7</v>
      </c>
      <c r="F148" s="4">
        <v>138.8</v>
      </c>
      <c r="G148" s="4"/>
      <c r="H148" s="6">
        <f t="shared" si="5"/>
        <v>69.4</v>
      </c>
      <c r="I148" s="7" t="s">
        <v>12</v>
      </c>
    </row>
    <row r="149" customFormat="true" ht="15" customHeight="true" spans="1:9">
      <c r="A149" s="3" t="s">
        <v>327</v>
      </c>
      <c r="B149" s="4" t="s">
        <v>328</v>
      </c>
      <c r="C149" s="4" t="s">
        <v>329</v>
      </c>
      <c r="D149" s="4">
        <v>75.2</v>
      </c>
      <c r="E149" s="4">
        <v>75.13</v>
      </c>
      <c r="F149" s="4">
        <v>150.33</v>
      </c>
      <c r="G149" s="4"/>
      <c r="H149" s="6">
        <f t="shared" si="5"/>
        <v>75.165</v>
      </c>
      <c r="I149" s="7" t="s">
        <v>12</v>
      </c>
    </row>
    <row r="150" customFormat="true" ht="15" customHeight="true" spans="1:9">
      <c r="A150" s="3" t="s">
        <v>330</v>
      </c>
      <c r="B150" s="4" t="s">
        <v>331</v>
      </c>
      <c r="C150" s="4" t="s">
        <v>329</v>
      </c>
      <c r="D150" s="4">
        <v>74.26</v>
      </c>
      <c r="E150" s="4">
        <v>70.74</v>
      </c>
      <c r="F150" s="4">
        <v>145</v>
      </c>
      <c r="G150" s="4"/>
      <c r="H150" s="6">
        <f t="shared" si="5"/>
        <v>72.5</v>
      </c>
      <c r="I150" s="7" t="s">
        <v>12</v>
      </c>
    </row>
    <row r="151" customFormat="true" ht="15" customHeight="true" spans="1:9">
      <c r="A151" s="3" t="s">
        <v>332</v>
      </c>
      <c r="B151" s="4" t="s">
        <v>333</v>
      </c>
      <c r="C151" s="4" t="s">
        <v>329</v>
      </c>
      <c r="D151" s="4">
        <v>75.78</v>
      </c>
      <c r="E151" s="4">
        <v>67.7</v>
      </c>
      <c r="F151" s="4">
        <v>143.48</v>
      </c>
      <c r="G151" s="4"/>
      <c r="H151" s="6">
        <f t="shared" si="5"/>
        <v>71.74</v>
      </c>
      <c r="I151" s="7" t="s">
        <v>12</v>
      </c>
    </row>
    <row r="152" customFormat="true" ht="15" customHeight="true" spans="1:9">
      <c r="A152" s="3" t="s">
        <v>334</v>
      </c>
      <c r="B152" s="5" t="s">
        <v>335</v>
      </c>
      <c r="C152" s="4" t="s">
        <v>336</v>
      </c>
      <c r="D152" s="4">
        <v>75.22</v>
      </c>
      <c r="E152" s="4">
        <v>76.02</v>
      </c>
      <c r="F152" s="4">
        <v>151.24</v>
      </c>
      <c r="G152" s="4"/>
      <c r="H152" s="6">
        <f t="shared" si="5"/>
        <v>75.62</v>
      </c>
      <c r="I152" s="7" t="s">
        <v>12</v>
      </c>
    </row>
    <row r="153" customFormat="true" ht="15" customHeight="true" spans="1:9">
      <c r="A153" s="3" t="s">
        <v>337</v>
      </c>
      <c r="B153" s="4" t="s">
        <v>338</v>
      </c>
      <c r="C153" s="4" t="s">
        <v>336</v>
      </c>
      <c r="D153" s="4">
        <v>74.62</v>
      </c>
      <c r="E153" s="4">
        <v>72.57</v>
      </c>
      <c r="F153" s="4">
        <v>147.19</v>
      </c>
      <c r="G153" s="4"/>
      <c r="H153" s="6">
        <f t="shared" si="5"/>
        <v>73.595</v>
      </c>
      <c r="I153" s="7" t="s">
        <v>12</v>
      </c>
    </row>
    <row r="154" customFormat="true" ht="15" customHeight="true" spans="1:9">
      <c r="A154" s="3" t="s">
        <v>339</v>
      </c>
      <c r="B154" s="4" t="s">
        <v>340</v>
      </c>
      <c r="C154" s="4" t="s">
        <v>336</v>
      </c>
      <c r="D154" s="4">
        <v>76.94</v>
      </c>
      <c r="E154" s="4">
        <v>65.79</v>
      </c>
      <c r="F154" s="4">
        <v>142.73</v>
      </c>
      <c r="G154" s="4"/>
      <c r="H154" s="6">
        <f t="shared" si="5"/>
        <v>71.365</v>
      </c>
      <c r="I154" s="7" t="s">
        <v>12</v>
      </c>
    </row>
    <row r="155" customFormat="true" ht="15" customHeight="true" spans="1:9">
      <c r="A155" s="3" t="s">
        <v>341</v>
      </c>
      <c r="B155" s="4" t="s">
        <v>342</v>
      </c>
      <c r="C155" s="4" t="s">
        <v>343</v>
      </c>
      <c r="D155" s="4">
        <v>70.62</v>
      </c>
      <c r="E155" s="4">
        <v>73.63</v>
      </c>
      <c r="F155" s="4">
        <v>144.25</v>
      </c>
      <c r="G155" s="4"/>
      <c r="H155" s="6">
        <f t="shared" si="5"/>
        <v>72.125</v>
      </c>
      <c r="I155" s="7" t="s">
        <v>12</v>
      </c>
    </row>
    <row r="156" customFormat="true" ht="15" customHeight="true" spans="1:9">
      <c r="A156" s="3" t="s">
        <v>344</v>
      </c>
      <c r="B156" s="4" t="s">
        <v>345</v>
      </c>
      <c r="C156" s="4" t="s">
        <v>343</v>
      </c>
      <c r="D156" s="4">
        <v>72.34</v>
      </c>
      <c r="E156" s="4">
        <v>67.71</v>
      </c>
      <c r="F156" s="4">
        <v>140.05</v>
      </c>
      <c r="G156" s="4"/>
      <c r="H156" s="6">
        <f t="shared" si="5"/>
        <v>70.025</v>
      </c>
      <c r="I156" s="7" t="s">
        <v>12</v>
      </c>
    </row>
    <row r="157" customFormat="true" ht="15" customHeight="true" spans="1:9">
      <c r="A157" s="3" t="s">
        <v>346</v>
      </c>
      <c r="B157" s="4" t="s">
        <v>347</v>
      </c>
      <c r="C157" s="4" t="s">
        <v>343</v>
      </c>
      <c r="D157" s="4">
        <v>74.46</v>
      </c>
      <c r="E157" s="4">
        <v>64.06</v>
      </c>
      <c r="F157" s="4">
        <v>138.52</v>
      </c>
      <c r="G157" s="4"/>
      <c r="H157" s="6">
        <f t="shared" si="5"/>
        <v>69.26</v>
      </c>
      <c r="I157" s="7" t="s">
        <v>12</v>
      </c>
    </row>
    <row r="158" customFormat="true" ht="15" customHeight="true" spans="1:9">
      <c r="A158" s="3" t="s">
        <v>348</v>
      </c>
      <c r="B158" s="4" t="s">
        <v>349</v>
      </c>
      <c r="C158" s="4" t="s">
        <v>350</v>
      </c>
      <c r="D158" s="4">
        <v>77.12</v>
      </c>
      <c r="E158" s="4">
        <v>75.26</v>
      </c>
      <c r="F158" s="4">
        <v>152.38</v>
      </c>
      <c r="G158" s="4"/>
      <c r="H158" s="6">
        <f t="shared" si="5"/>
        <v>76.19</v>
      </c>
      <c r="I158" s="7" t="s">
        <v>12</v>
      </c>
    </row>
    <row r="159" customFormat="true" ht="15" customHeight="true" spans="1:9">
      <c r="A159" s="3" t="s">
        <v>351</v>
      </c>
      <c r="B159" s="4" t="s">
        <v>352</v>
      </c>
      <c r="C159" s="4" t="s">
        <v>350</v>
      </c>
      <c r="D159" s="4">
        <v>73.3</v>
      </c>
      <c r="E159" s="4">
        <v>78.71</v>
      </c>
      <c r="F159" s="4">
        <v>152.01</v>
      </c>
      <c r="G159" s="4"/>
      <c r="H159" s="6">
        <f t="shared" si="5"/>
        <v>76.005</v>
      </c>
      <c r="I159" s="7" t="s">
        <v>12</v>
      </c>
    </row>
    <row r="160" customFormat="true" ht="15" customHeight="true" spans="1:9">
      <c r="A160" s="3" t="s">
        <v>353</v>
      </c>
      <c r="B160" s="4" t="s">
        <v>354</v>
      </c>
      <c r="C160" s="4" t="s">
        <v>350</v>
      </c>
      <c r="D160" s="4">
        <v>85</v>
      </c>
      <c r="E160" s="4">
        <v>66.16</v>
      </c>
      <c r="F160" s="4">
        <v>151.16</v>
      </c>
      <c r="G160" s="4"/>
      <c r="H160" s="6">
        <f t="shared" si="5"/>
        <v>75.58</v>
      </c>
      <c r="I160" s="7" t="s">
        <v>12</v>
      </c>
    </row>
    <row r="161" customFormat="true" ht="15" customHeight="true" spans="1:9">
      <c r="A161" s="3" t="s">
        <v>355</v>
      </c>
      <c r="B161" s="4" t="s">
        <v>356</v>
      </c>
      <c r="C161" s="4" t="s">
        <v>357</v>
      </c>
      <c r="D161" s="4">
        <v>76.92</v>
      </c>
      <c r="E161" s="4">
        <v>79.67</v>
      </c>
      <c r="F161" s="4">
        <v>156.59</v>
      </c>
      <c r="G161" s="4"/>
      <c r="H161" s="6">
        <f t="shared" si="5"/>
        <v>78.295</v>
      </c>
      <c r="I161" s="7" t="s">
        <v>12</v>
      </c>
    </row>
    <row r="162" customFormat="true" ht="15" customHeight="true" spans="1:9">
      <c r="A162" s="3" t="s">
        <v>358</v>
      </c>
      <c r="B162" s="4" t="s">
        <v>359</v>
      </c>
      <c r="C162" s="4" t="s">
        <v>357</v>
      </c>
      <c r="D162" s="4">
        <v>79.24</v>
      </c>
      <c r="E162" s="4">
        <v>73.72</v>
      </c>
      <c r="F162" s="4">
        <v>152.96</v>
      </c>
      <c r="G162" s="4"/>
      <c r="H162" s="6">
        <f>D162*50%+E162*50%</f>
        <v>76.48</v>
      </c>
      <c r="I162" s="7" t="s">
        <v>12</v>
      </c>
    </row>
    <row r="163" customFormat="true" ht="15" customHeight="true" spans="1:9">
      <c r="A163" s="3" t="s">
        <v>360</v>
      </c>
      <c r="B163" s="4" t="s">
        <v>361</v>
      </c>
      <c r="C163" s="4" t="s">
        <v>357</v>
      </c>
      <c r="D163" s="4">
        <v>83.28</v>
      </c>
      <c r="E163" s="4">
        <v>67.61</v>
      </c>
      <c r="F163" s="4">
        <v>150.89</v>
      </c>
      <c r="G163" s="4"/>
      <c r="H163" s="6">
        <f>D163*50%+E163*50%</f>
        <v>75.445</v>
      </c>
      <c r="I163" s="7" t="s">
        <v>44</v>
      </c>
    </row>
    <row r="164" customFormat="true" ht="15" customHeight="true" spans="1:9">
      <c r="A164" s="3" t="s">
        <v>362</v>
      </c>
      <c r="B164" s="4" t="s">
        <v>363</v>
      </c>
      <c r="C164" s="4" t="s">
        <v>364</v>
      </c>
      <c r="D164" s="4">
        <v>84.04</v>
      </c>
      <c r="E164" s="4">
        <v>74.18</v>
      </c>
      <c r="F164" s="4">
        <v>158.22</v>
      </c>
      <c r="G164" s="4"/>
      <c r="H164" s="6">
        <f>D164*50%+E164*50%</f>
        <v>79.11</v>
      </c>
      <c r="I164" s="7" t="s">
        <v>12</v>
      </c>
    </row>
    <row r="165" customFormat="true" ht="15" customHeight="true" spans="1:9">
      <c r="A165" s="3" t="s">
        <v>365</v>
      </c>
      <c r="B165" s="4" t="s">
        <v>366</v>
      </c>
      <c r="C165" s="4" t="s">
        <v>364</v>
      </c>
      <c r="D165" s="4">
        <v>76.36</v>
      </c>
      <c r="E165" s="4">
        <v>77.01</v>
      </c>
      <c r="F165" s="4">
        <v>153.37</v>
      </c>
      <c r="G165" s="4"/>
      <c r="H165" s="6">
        <f>D165*50%+E165*50%</f>
        <v>76.685</v>
      </c>
      <c r="I165" s="7" t="s">
        <v>12</v>
      </c>
    </row>
    <row r="166" customFormat="true" ht="15" customHeight="true" spans="1:9">
      <c r="A166" s="3" t="s">
        <v>367</v>
      </c>
      <c r="B166" s="4" t="s">
        <v>368</v>
      </c>
      <c r="C166" s="4" t="s">
        <v>364</v>
      </c>
      <c r="D166" s="4">
        <v>72.9</v>
      </c>
      <c r="E166" s="4">
        <v>76.97</v>
      </c>
      <c r="F166" s="4">
        <v>149.87</v>
      </c>
      <c r="G166" s="4"/>
      <c r="H166" s="6">
        <f>D166*50%+E166*50%</f>
        <v>74.935</v>
      </c>
      <c r="I166" s="7" t="s">
        <v>12</v>
      </c>
    </row>
  </sheetData>
  <sortState ref="A3:I5374">
    <sortCondition ref="C1:C3890"/>
    <sortCondition ref="H1:H3890" descending="true"/>
  </sortState>
  <pageMargins left="0.472222222222222" right="0.314583333333333" top="0.629861111111111" bottom="0.904861111111111" header="0.5" footer="0.5"/>
  <pageSetup paperSize="256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2022-07-23T13:05:00Z</dcterms:created>
  <dcterms:modified xsi:type="dcterms:W3CDTF">2022-08-01T11:16:30Z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CA6A93160CF741938E7C98BED3D72F53</vt:lpwstr>
  </property>
  <property fmtid="{D5CDD505-2E9C-101B-9397-08002B2CF9AE}" pid="3" name="KSOProductBuildVer">
    <vt:lpwstr>2052-11.8.2.10337</vt:lpwstr>
  </property>
</Properties>
</file>