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笔试面试" sheetId="1" r:id="rId1"/>
    <sheet name="音乐、体育岗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<sst xmlns="http://schemas.openxmlformats.org/spreadsheetml/2006/main" count="163" uniqueCount="119">
  <si>
    <t>2022年滨州市技师学院公开招聘教师
面试成绩及总成绩</t>
  </si>
  <si>
    <t>序号</t>
  </si>
  <si>
    <t>姓名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</si>
  <si>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</si>
  <si>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</si>
  <si>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</si>
  <si>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</si>
  <si>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</si>
  <si>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</si>
  <si>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</si>
  <si>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王润</t>
  </si>
  <si>
    <t>语文教师A</t>
  </si>
  <si>
    <t>20220700224</t>
  </si>
  <si>
    <t>吴凡</t>
  </si>
  <si>
    <t>20220700125</t>
  </si>
  <si>
    <t>傅真真</t>
  </si>
  <si>
    <t>20220700128</t>
  </si>
  <si>
    <t>王春霞</t>
  </si>
  <si>
    <t>20220700225</t>
  </si>
  <si>
    <t>温贤臣</t>
  </si>
  <si>
    <t>20220700302</t>
  </si>
  <si>
    <t>丁任红</t>
  </si>
  <si>
    <t>数学教师</t>
  </si>
  <si>
    <t>20220700513</t>
  </si>
  <si>
    <t>张丹丹</t>
  </si>
  <si>
    <t>20220700521</t>
  </si>
  <si>
    <t>李建敏</t>
  </si>
  <si>
    <t>20220700503</t>
  </si>
  <si>
    <t>王盼</t>
  </si>
  <si>
    <t>20220700412</t>
  </si>
  <si>
    <t>毛甜</t>
  </si>
  <si>
    <t>20220700507</t>
  </si>
  <si>
    <t>李雪</t>
  </si>
  <si>
    <t>20220700413</t>
  </si>
  <si>
    <t>相佳</t>
  </si>
  <si>
    <t>思政教师</t>
  </si>
  <si>
    <t>20220701211</t>
  </si>
  <si>
    <t>冯雪燕</t>
  </si>
  <si>
    <t>20220701217</t>
  </si>
  <si>
    <t>孙浩</t>
  </si>
  <si>
    <t>20220701013</t>
  </si>
  <si>
    <t>魏文艳</t>
  </si>
  <si>
    <t>英语教师A</t>
  </si>
  <si>
    <t>20220700718</t>
  </si>
  <si>
    <t>马元云</t>
  </si>
  <si>
    <t>20220700901</t>
  </si>
  <si>
    <t>孔文文</t>
  </si>
  <si>
    <t>20220700715</t>
  </si>
  <si>
    <t>于晓雯</t>
  </si>
  <si>
    <t>20220700807</t>
  </si>
  <si>
    <t>郭肖</t>
  </si>
  <si>
    <t>20220700721</t>
  </si>
  <si>
    <t>梅海涛</t>
  </si>
  <si>
    <t>20220700724</t>
  </si>
  <si>
    <t>陈倩倩</t>
  </si>
  <si>
    <t>英语教师B</t>
  </si>
  <si>
    <t>20220700926</t>
  </si>
  <si>
    <t>李梦洁</t>
  </si>
  <si>
    <t>20220700928</t>
  </si>
  <si>
    <t>夏宗锦</t>
  </si>
  <si>
    <t>20220700320</t>
  </si>
  <si>
    <t>张飞</t>
  </si>
  <si>
    <t>学前教育教师</t>
  </si>
  <si>
    <t>20220701326</t>
  </si>
  <si>
    <t>郭颖瑶</t>
  </si>
  <si>
    <t>20220701316</t>
  </si>
  <si>
    <t>刘延婷</t>
  </si>
  <si>
    <t>20220701404</t>
  </si>
  <si>
    <t>王松</t>
  </si>
  <si>
    <t>汽修教师</t>
  </si>
  <si>
    <t>20220701610</t>
  </si>
  <si>
    <t>付文君</t>
  </si>
  <si>
    <t>20220701602</t>
  </si>
  <si>
    <t>咸鹏妹</t>
  </si>
  <si>
    <t>机器人教师</t>
  </si>
  <si>
    <t>20220701512</t>
  </si>
  <si>
    <t>张振旺</t>
  </si>
  <si>
    <t>电子商务教师</t>
  </si>
  <si>
    <t>20220701826</t>
  </si>
  <si>
    <t>蔡永青</t>
  </si>
  <si>
    <t>20220701720</t>
  </si>
  <si>
    <t>戴士敏</t>
  </si>
  <si>
    <t>20220701712</t>
  </si>
  <si>
    <t>张月婷</t>
  </si>
  <si>
    <t>环保与化工教师</t>
  </si>
  <si>
    <t>20220702027</t>
  </si>
  <si>
    <t>熊晨宇</t>
  </si>
  <si>
    <t>20220702007</t>
  </si>
  <si>
    <t>冉德荣</t>
  </si>
  <si>
    <t>20220702113</t>
  </si>
  <si>
    <t>刘延立</t>
  </si>
  <si>
    <t>旅游管理教师</t>
  </si>
  <si>
    <t>20220701915</t>
  </si>
  <si>
    <t>常畅</t>
  </si>
  <si>
    <t>20220701925</t>
  </si>
  <si>
    <t>王鑫琦</t>
  </si>
  <si>
    <t>20220702209</t>
  </si>
  <si>
    <t>试讲成绩</t>
  </si>
  <si>
    <t>技能测试成绩</t>
  </si>
  <si>
    <t>张欣萍</t>
  </si>
  <si>
    <t>20220702404</t>
  </si>
  <si>
    <t>音乐教师</t>
  </si>
  <si>
    <t>刘惠刚</t>
  </si>
  <si>
    <t>20220702330</t>
  </si>
  <si>
    <t>王立娟</t>
  </si>
  <si>
    <t>20220702407</t>
  </si>
  <si>
    <t>张文杰</t>
  </si>
  <si>
    <t>20220702616</t>
  </si>
  <si>
    <t>体育教师</t>
  </si>
  <si>
    <t>信泽旭</t>
  </si>
  <si>
    <t>20220702804</t>
  </si>
  <si>
    <t>刘啸</t>
  </si>
  <si>
    <t>20220702608</t>
  </si>
  <si>
    <t>杜霞</t>
  </si>
  <si>
    <t>20220702819</t>
  </si>
  <si>
    <t>毛小龙</t>
  </si>
  <si>
    <t>20220702806</t>
  </si>
  <si>
    <t>姚骁永</t>
  </si>
  <si>
    <t>20220702713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</si>
</sst>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b/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100" workbookViewId="0" topLeftCell="A1">
      <selection activeCell="E44" sqref="E44"/>
    </sheetView>
  </sheetViews>
  <sheetFormatPr defaultColWidth="9.00390625" defaultRowHeight="15"/>
  <cols>
    <col min="1" max="1" width="7.8515625" style="9" customWidth="1"/>
    <col min="2" max="2" width="7.7109375" style="0" customWidth="1"/>
    <col min="3" max="3" width="16.28125" style="0" customWidth="1"/>
    <col min="4" max="4" width="17.421875" style="0" customWidth="1"/>
    <col min="5" max="5" width="12.421875" style="0" customWidth="1"/>
    <col min="6" max="6" width="9.140625" style="0" customWidth="1"/>
  </cols>
  <sheetData>
    <row r="1" spans="1:9" ht="6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" customHeight="1">
      <c r="A3" s="13">
        <v>1</v>
      </c>
      <c r="B3" s="6" t="s">
        <v>10</v>
      </c>
      <c r="C3" s="6" t="s">
        <v>11</v>
      </c>
      <c r="D3" s="6" t="s">
        <v>12</v>
      </c>
      <c r="E3" s="7">
        <v>88.89</v>
      </c>
      <c r="F3" s="14">
        <f aca="true" t="shared" si="0" ref="F3:F16">E3*0.5</f>
        <v>44.445</v>
      </c>
      <c r="G3" s="14">
        <v>87.38</v>
      </c>
      <c r="H3" s="14">
        <f>G3*0.5</f>
        <v>43.69</v>
      </c>
      <c r="I3" s="14">
        <f>F3+H3</f>
        <v>88.13499999999999</v>
      </c>
    </row>
    <row r="4" spans="1:9" ht="18" customHeight="1">
      <c r="A4" s="13">
        <v>2</v>
      </c>
      <c r="B4" s="6" t="s">
        <v>13</v>
      </c>
      <c r="C4" s="6" t="s">
        <v>11</v>
      </c>
      <c r="D4" s="6" t="s">
        <v>14</v>
      </c>
      <c r="E4" s="7">
        <v>85.27</v>
      </c>
      <c r="F4" s="14">
        <f t="shared" si="0"/>
        <v>42.635</v>
      </c>
      <c r="G4" s="14">
        <v>88.62</v>
      </c>
      <c r="H4" s="14">
        <f aca="true" t="shared" si="1" ref="H4:H17">G4*0.5</f>
        <v>44.31</v>
      </c>
      <c r="I4" s="14">
        <f aca="true" t="shared" si="2" ref="I4:I17">F4+H4</f>
        <v>86.945</v>
      </c>
    </row>
    <row r="5" spans="1:9" ht="18" customHeight="1">
      <c r="A5" s="13">
        <v>3</v>
      </c>
      <c r="B5" s="6" t="s">
        <v>15</v>
      </c>
      <c r="C5" s="6" t="s">
        <v>11</v>
      </c>
      <c r="D5" s="6" t="s">
        <v>16</v>
      </c>
      <c r="E5" s="7">
        <v>79.76</v>
      </c>
      <c r="F5" s="14">
        <f t="shared" si="0"/>
        <v>39.88</v>
      </c>
      <c r="G5" s="14">
        <v>86.56</v>
      </c>
      <c r="H5" s="14">
        <f t="shared" si="1"/>
        <v>43.28</v>
      </c>
      <c r="I5" s="14">
        <f t="shared" si="2"/>
        <v>83.16</v>
      </c>
    </row>
    <row r="6" spans="1:9" ht="18" customHeight="1">
      <c r="A6" s="13">
        <v>4</v>
      </c>
      <c r="B6" s="6" t="s">
        <v>17</v>
      </c>
      <c r="C6" s="6" t="s">
        <v>11</v>
      </c>
      <c r="D6" s="6" t="s">
        <v>18</v>
      </c>
      <c r="E6" s="7">
        <v>79.23</v>
      </c>
      <c r="F6" s="14">
        <f t="shared" si="0"/>
        <v>39.615</v>
      </c>
      <c r="G6" s="14">
        <v>84.06</v>
      </c>
      <c r="H6" s="14">
        <f t="shared" si="1"/>
        <v>42.03</v>
      </c>
      <c r="I6" s="14">
        <f t="shared" si="2"/>
        <v>81.64500000000001</v>
      </c>
    </row>
    <row r="7" spans="1:9" ht="18" customHeight="1">
      <c r="A7" s="13">
        <v>5</v>
      </c>
      <c r="B7" s="6" t="s">
        <v>19</v>
      </c>
      <c r="C7" s="6" t="s">
        <v>11</v>
      </c>
      <c r="D7" s="6" t="s">
        <v>20</v>
      </c>
      <c r="E7" s="7">
        <v>78.17</v>
      </c>
      <c r="F7" s="14">
        <f t="shared" si="0"/>
        <v>39.085</v>
      </c>
      <c r="G7" s="14">
        <v>90.52</v>
      </c>
      <c r="H7" s="14">
        <f t="shared" si="1"/>
        <v>45.26</v>
      </c>
      <c r="I7" s="14">
        <f t="shared" si="2"/>
        <v>84.345</v>
      </c>
    </row>
    <row r="8" spans="1:9" ht="18" customHeight="1">
      <c r="A8" s="13">
        <v>6</v>
      </c>
      <c r="B8" s="6" t="s">
        <v>21</v>
      </c>
      <c r="C8" s="6" t="s">
        <v>22</v>
      </c>
      <c r="D8" s="6" t="s">
        <v>23</v>
      </c>
      <c r="E8" s="7">
        <v>77.29</v>
      </c>
      <c r="F8" s="14">
        <f t="shared" si="0"/>
        <v>38.645</v>
      </c>
      <c r="G8" s="14">
        <v>86</v>
      </c>
      <c r="H8" s="14">
        <f t="shared" si="1"/>
        <v>43</v>
      </c>
      <c r="I8" s="14">
        <f t="shared" si="2"/>
        <v>81.64500000000001</v>
      </c>
    </row>
    <row r="9" spans="1:9" ht="18" customHeight="1">
      <c r="A9" s="13">
        <v>7</v>
      </c>
      <c r="B9" s="6" t="s">
        <v>24</v>
      </c>
      <c r="C9" s="6" t="s">
        <v>22</v>
      </c>
      <c r="D9" s="6" t="s">
        <v>25</v>
      </c>
      <c r="E9" s="7">
        <v>72.96</v>
      </c>
      <c r="F9" s="14">
        <f t="shared" si="0"/>
        <v>36.48</v>
      </c>
      <c r="G9" s="14">
        <v>83.4</v>
      </c>
      <c r="H9" s="14">
        <f t="shared" si="1"/>
        <v>41.7</v>
      </c>
      <c r="I9" s="14">
        <f t="shared" si="2"/>
        <v>78.18</v>
      </c>
    </row>
    <row r="10" spans="1:9" ht="18" customHeight="1">
      <c r="A10" s="13">
        <v>8</v>
      </c>
      <c r="B10" s="6" t="s">
        <v>26</v>
      </c>
      <c r="C10" s="6" t="s">
        <v>22</v>
      </c>
      <c r="D10" s="6" t="s">
        <v>27</v>
      </c>
      <c r="E10" s="7">
        <v>72.22</v>
      </c>
      <c r="F10" s="14">
        <f t="shared" si="0"/>
        <v>36.11</v>
      </c>
      <c r="G10" s="14">
        <v>81.2</v>
      </c>
      <c r="H10" s="14">
        <f t="shared" si="1"/>
        <v>40.6</v>
      </c>
      <c r="I10" s="14">
        <f t="shared" si="2"/>
        <v>76.71000000000001</v>
      </c>
    </row>
    <row r="11" spans="1:9" ht="18" customHeight="1">
      <c r="A11" s="13">
        <v>9</v>
      </c>
      <c r="B11" s="6" t="s">
        <v>28</v>
      </c>
      <c r="C11" s="6" t="s">
        <v>22</v>
      </c>
      <c r="D11" s="6" t="s">
        <v>29</v>
      </c>
      <c r="E11" s="7">
        <v>71.63</v>
      </c>
      <c r="F11" s="14">
        <f t="shared" si="0"/>
        <v>35.815</v>
      </c>
      <c r="G11" s="14">
        <v>86.6</v>
      </c>
      <c r="H11" s="14">
        <f t="shared" si="1"/>
        <v>43.3</v>
      </c>
      <c r="I11" s="14">
        <f t="shared" si="2"/>
        <v>79.115</v>
      </c>
    </row>
    <row r="12" spans="1:9" ht="18" customHeight="1">
      <c r="A12" s="13">
        <v>10</v>
      </c>
      <c r="B12" s="6" t="s">
        <v>30</v>
      </c>
      <c r="C12" s="6" t="s">
        <v>22</v>
      </c>
      <c r="D12" s="6" t="s">
        <v>31</v>
      </c>
      <c r="E12" s="7">
        <v>70.24</v>
      </c>
      <c r="F12" s="14">
        <f t="shared" si="0"/>
        <v>35.12</v>
      </c>
      <c r="G12" s="14">
        <v>87.8</v>
      </c>
      <c r="H12" s="14">
        <f t="shared" si="1"/>
        <v>43.9</v>
      </c>
      <c r="I12" s="14">
        <f t="shared" si="2"/>
        <v>79.02</v>
      </c>
    </row>
    <row r="13" spans="1:9" ht="18" customHeight="1">
      <c r="A13" s="13">
        <v>11</v>
      </c>
      <c r="B13" s="6" t="s">
        <v>32</v>
      </c>
      <c r="C13" s="6" t="s">
        <v>22</v>
      </c>
      <c r="D13" s="6" t="s">
        <v>33</v>
      </c>
      <c r="E13" s="7">
        <v>68.87</v>
      </c>
      <c r="F13" s="14">
        <f t="shared" si="0"/>
        <v>34.435</v>
      </c>
      <c r="G13" s="14">
        <v>0</v>
      </c>
      <c r="H13" s="14">
        <f t="shared" si="1"/>
        <v>0</v>
      </c>
      <c r="I13" s="14">
        <f t="shared" si="2"/>
        <v>34.435</v>
      </c>
    </row>
    <row r="14" spans="1:9" ht="18" customHeight="1">
      <c r="A14" s="13">
        <v>12</v>
      </c>
      <c r="B14" s="6" t="s">
        <v>34</v>
      </c>
      <c r="C14" s="6" t="s">
        <v>35</v>
      </c>
      <c r="D14" s="6" t="s">
        <v>36</v>
      </c>
      <c r="E14" s="7">
        <v>78.04</v>
      </c>
      <c r="F14" s="14">
        <f t="shared" si="0"/>
        <v>39.02</v>
      </c>
      <c r="G14" s="14">
        <v>87.4</v>
      </c>
      <c r="H14" s="14">
        <f t="shared" si="1"/>
        <v>43.7</v>
      </c>
      <c r="I14" s="14">
        <f t="shared" si="2"/>
        <v>82.72</v>
      </c>
    </row>
    <row r="15" spans="1:9" ht="18" customHeight="1">
      <c r="A15" s="13">
        <v>13</v>
      </c>
      <c r="B15" s="6" t="s">
        <v>37</v>
      </c>
      <c r="C15" s="6" t="s">
        <v>35</v>
      </c>
      <c r="D15" s="6" t="s">
        <v>38</v>
      </c>
      <c r="E15" s="7">
        <v>77.52</v>
      </c>
      <c r="F15" s="14">
        <f t="shared" si="0"/>
        <v>38.76</v>
      </c>
      <c r="G15" s="14">
        <v>83.2</v>
      </c>
      <c r="H15" s="14">
        <f t="shared" si="1"/>
        <v>41.6</v>
      </c>
      <c r="I15" s="14">
        <f t="shared" si="2"/>
        <v>80.36</v>
      </c>
    </row>
    <row r="16" spans="1:9" ht="18" customHeight="1">
      <c r="A16" s="13">
        <v>14</v>
      </c>
      <c r="B16" s="6" t="s">
        <v>39</v>
      </c>
      <c r="C16" s="6" t="s">
        <v>35</v>
      </c>
      <c r="D16" s="6" t="s">
        <v>40</v>
      </c>
      <c r="E16" s="7">
        <v>76.61</v>
      </c>
      <c r="F16" s="14">
        <f t="shared" si="0"/>
        <v>38.305</v>
      </c>
      <c r="G16" s="14">
        <v>90.02</v>
      </c>
      <c r="H16" s="14">
        <f t="shared" si="1"/>
        <v>45.01</v>
      </c>
      <c r="I16" s="14">
        <f t="shared" si="2"/>
        <v>83.315</v>
      </c>
    </row>
    <row r="17" spans="1:9" ht="18" customHeight="1">
      <c r="A17" s="13">
        <v>15</v>
      </c>
      <c r="B17" s="6" t="s">
        <v>41</v>
      </c>
      <c r="C17" s="6" t="s">
        <v>42</v>
      </c>
      <c r="D17" s="6" t="s">
        <v>43</v>
      </c>
      <c r="E17" s="7">
        <v>90.56</v>
      </c>
      <c r="F17" s="14">
        <f aca="true" t="shared" si="3" ref="F17:F40">E17*0.5</f>
        <v>45.28</v>
      </c>
      <c r="G17" s="14">
        <v>88.74</v>
      </c>
      <c r="H17" s="14">
        <f t="shared" si="1"/>
        <v>44.37</v>
      </c>
      <c r="I17" s="14">
        <f t="shared" si="2"/>
        <v>89.65</v>
      </c>
    </row>
    <row r="18" spans="1:9" ht="18" customHeight="1">
      <c r="A18" s="13">
        <v>16</v>
      </c>
      <c r="B18" s="6" t="s">
        <v>44</v>
      </c>
      <c r="C18" s="6" t="s">
        <v>42</v>
      </c>
      <c r="D18" s="6" t="s">
        <v>45</v>
      </c>
      <c r="E18" s="7">
        <v>83.17</v>
      </c>
      <c r="F18" s="14">
        <f t="shared" si="3"/>
        <v>41.585</v>
      </c>
      <c r="G18" s="14">
        <v>88.78</v>
      </c>
      <c r="H18" s="14">
        <f aca="true" t="shared" si="4" ref="H18:H25">G18*0.5</f>
        <v>44.39</v>
      </c>
      <c r="I18" s="14">
        <f aca="true" t="shared" si="5" ref="I18:I25">F18+H18</f>
        <v>85.975</v>
      </c>
    </row>
    <row r="19" spans="1:9" ht="18" customHeight="1">
      <c r="A19" s="13">
        <v>17</v>
      </c>
      <c r="B19" s="6" t="s">
        <v>46</v>
      </c>
      <c r="C19" s="6" t="s">
        <v>42</v>
      </c>
      <c r="D19" s="6" t="s">
        <v>47</v>
      </c>
      <c r="E19" s="7">
        <v>82.54</v>
      </c>
      <c r="F19" s="14">
        <f t="shared" si="3"/>
        <v>41.27</v>
      </c>
      <c r="G19" s="14">
        <v>87.56</v>
      </c>
      <c r="H19" s="14">
        <f t="shared" si="4"/>
        <v>43.78</v>
      </c>
      <c r="I19" s="14">
        <f t="shared" si="5"/>
        <v>85.05000000000001</v>
      </c>
    </row>
    <row r="20" spans="1:9" ht="18" customHeight="1">
      <c r="A20" s="13">
        <v>18</v>
      </c>
      <c r="B20" s="6" t="s">
        <v>48</v>
      </c>
      <c r="C20" s="6" t="s">
        <v>42</v>
      </c>
      <c r="D20" s="6" t="s">
        <v>49</v>
      </c>
      <c r="E20" s="7">
        <v>82.19</v>
      </c>
      <c r="F20" s="14">
        <f t="shared" si="3"/>
        <v>41.095</v>
      </c>
      <c r="G20" s="14">
        <v>90.16</v>
      </c>
      <c r="H20" s="14">
        <f t="shared" si="4"/>
        <v>45.08</v>
      </c>
      <c r="I20" s="14">
        <f t="shared" si="5"/>
        <v>86.175</v>
      </c>
    </row>
    <row r="21" spans="1:9" ht="18" customHeight="1">
      <c r="A21" s="13">
        <v>19</v>
      </c>
      <c r="B21" s="6" t="s">
        <v>50</v>
      </c>
      <c r="C21" s="6" t="s">
        <v>42</v>
      </c>
      <c r="D21" s="6" t="s">
        <v>51</v>
      </c>
      <c r="E21" s="7">
        <v>81.82</v>
      </c>
      <c r="F21" s="14">
        <f t="shared" si="3"/>
        <v>40.91</v>
      </c>
      <c r="G21" s="14">
        <v>82.34</v>
      </c>
      <c r="H21" s="14">
        <f t="shared" si="4"/>
        <v>41.17</v>
      </c>
      <c r="I21" s="14">
        <f t="shared" si="5"/>
        <v>82.08</v>
      </c>
    </row>
    <row r="22" spans="1:9" ht="18" customHeight="1">
      <c r="A22" s="13">
        <v>20</v>
      </c>
      <c r="B22" s="6" t="s">
        <v>52</v>
      </c>
      <c r="C22" s="6" t="s">
        <v>42</v>
      </c>
      <c r="D22" s="6" t="s">
        <v>53</v>
      </c>
      <c r="E22" s="7">
        <v>81.72</v>
      </c>
      <c r="F22" s="14">
        <f t="shared" si="3"/>
        <v>40.86</v>
      </c>
      <c r="G22" s="14">
        <v>82.96</v>
      </c>
      <c r="H22" s="14">
        <f t="shared" si="4"/>
        <v>41.48</v>
      </c>
      <c r="I22" s="14">
        <f t="shared" si="5"/>
        <v>82.34</v>
      </c>
    </row>
    <row r="23" spans="1:9" ht="18" customHeight="1">
      <c r="A23" s="13">
        <v>21</v>
      </c>
      <c r="B23" s="6" t="s">
        <v>54</v>
      </c>
      <c r="C23" s="6" t="s">
        <v>55</v>
      </c>
      <c r="D23" s="6" t="s">
        <v>56</v>
      </c>
      <c r="E23" s="7">
        <v>82.11</v>
      </c>
      <c r="F23" s="14">
        <f t="shared" si="3"/>
        <v>41.055</v>
      </c>
      <c r="G23" s="14">
        <v>88.26</v>
      </c>
      <c r="H23" s="14">
        <f t="shared" si="4"/>
        <v>44.13</v>
      </c>
      <c r="I23" s="14">
        <f t="shared" si="5"/>
        <v>85.185</v>
      </c>
    </row>
    <row r="24" spans="1:9" ht="18" customHeight="1">
      <c r="A24" s="13">
        <v>22</v>
      </c>
      <c r="B24" s="6" t="s">
        <v>57</v>
      </c>
      <c r="C24" s="6" t="s">
        <v>55</v>
      </c>
      <c r="D24" s="6" t="s">
        <v>58</v>
      </c>
      <c r="E24" s="7">
        <v>79.75</v>
      </c>
      <c r="F24" s="14">
        <f t="shared" si="3"/>
        <v>39.875</v>
      </c>
      <c r="G24" s="14">
        <v>0</v>
      </c>
      <c r="H24" s="14">
        <f t="shared" si="4"/>
        <v>0</v>
      </c>
      <c r="I24" s="14">
        <f t="shared" si="5"/>
        <v>39.875</v>
      </c>
    </row>
    <row r="25" spans="1:9" ht="18" customHeight="1">
      <c r="A25" s="13">
        <v>23</v>
      </c>
      <c r="B25" s="6" t="s">
        <v>59</v>
      </c>
      <c r="C25" s="6" t="s">
        <v>55</v>
      </c>
      <c r="D25" s="6" t="s">
        <v>60</v>
      </c>
      <c r="E25" s="7">
        <v>79.21</v>
      </c>
      <c r="F25" s="14">
        <f t="shared" si="3"/>
        <v>39.605</v>
      </c>
      <c r="G25" s="14">
        <v>88.36</v>
      </c>
      <c r="H25" s="14">
        <f t="shared" si="4"/>
        <v>44.18</v>
      </c>
      <c r="I25" s="14">
        <f t="shared" si="5"/>
        <v>83.785</v>
      </c>
    </row>
    <row r="26" spans="1:9" ht="18" customHeight="1">
      <c r="A26" s="13">
        <v>24</v>
      </c>
      <c r="B26" s="6" t="s">
        <v>61</v>
      </c>
      <c r="C26" s="6" t="s">
        <v>62</v>
      </c>
      <c r="D26" s="6" t="s">
        <v>63</v>
      </c>
      <c r="E26" s="7">
        <v>81.93</v>
      </c>
      <c r="F26" s="14">
        <f t="shared" si="3"/>
        <v>40.965</v>
      </c>
      <c r="G26" s="14">
        <v>90.4</v>
      </c>
      <c r="H26" s="14">
        <f aca="true" t="shared" si="6" ref="H26:H34">G26*0.5</f>
        <v>45.2</v>
      </c>
      <c r="I26" s="14">
        <f aca="true" t="shared" si="7" ref="I26:I34">F26+H26</f>
        <v>86.165</v>
      </c>
    </row>
    <row r="27" spans="1:9" ht="18" customHeight="1">
      <c r="A27" s="13">
        <v>25</v>
      </c>
      <c r="B27" s="6" t="s">
        <v>64</v>
      </c>
      <c r="C27" s="6" t="s">
        <v>62</v>
      </c>
      <c r="D27" s="6" t="s">
        <v>65</v>
      </c>
      <c r="E27" s="7">
        <v>81.15</v>
      </c>
      <c r="F27" s="14">
        <f t="shared" si="3"/>
        <v>40.575</v>
      </c>
      <c r="G27" s="14">
        <v>93.2</v>
      </c>
      <c r="H27" s="14">
        <f t="shared" si="6"/>
        <v>46.6</v>
      </c>
      <c r="I27" s="14">
        <f t="shared" si="7"/>
        <v>87.17500000000001</v>
      </c>
    </row>
    <row r="28" spans="1:9" ht="18" customHeight="1">
      <c r="A28" s="13">
        <v>26</v>
      </c>
      <c r="B28" s="6" t="s">
        <v>66</v>
      </c>
      <c r="C28" s="6" t="s">
        <v>62</v>
      </c>
      <c r="D28" s="6" t="s">
        <v>67</v>
      </c>
      <c r="E28" s="7">
        <v>80.21</v>
      </c>
      <c r="F28" s="14">
        <f t="shared" si="3"/>
        <v>40.105</v>
      </c>
      <c r="G28" s="14">
        <v>87.4</v>
      </c>
      <c r="H28" s="14">
        <f t="shared" si="6"/>
        <v>43.7</v>
      </c>
      <c r="I28" s="14">
        <f t="shared" si="7"/>
        <v>83.805</v>
      </c>
    </row>
    <row r="29" spans="1:9" ht="18" customHeight="1">
      <c r="A29" s="13">
        <v>27</v>
      </c>
      <c r="B29" s="6" t="s">
        <v>68</v>
      </c>
      <c r="C29" s="6" t="s">
        <v>69</v>
      </c>
      <c r="D29" s="6" t="s">
        <v>70</v>
      </c>
      <c r="E29" s="7">
        <v>77.25</v>
      </c>
      <c r="F29" s="14">
        <f t="shared" si="3"/>
        <v>38.625</v>
      </c>
      <c r="G29" s="14">
        <v>80</v>
      </c>
      <c r="H29" s="14">
        <f t="shared" si="6"/>
        <v>40</v>
      </c>
      <c r="I29" s="14">
        <f t="shared" si="7"/>
        <v>78.625</v>
      </c>
    </row>
    <row r="30" spans="1:9" ht="18" customHeight="1">
      <c r="A30" s="13">
        <v>28</v>
      </c>
      <c r="B30" s="6" t="s">
        <v>71</v>
      </c>
      <c r="C30" s="6" t="s">
        <v>69</v>
      </c>
      <c r="D30" s="6" t="s">
        <v>72</v>
      </c>
      <c r="E30" s="7">
        <v>71.42</v>
      </c>
      <c r="F30" s="14">
        <f t="shared" si="3"/>
        <v>35.71</v>
      </c>
      <c r="G30" s="14">
        <v>82.2</v>
      </c>
      <c r="H30" s="14">
        <f t="shared" si="6"/>
        <v>41.1</v>
      </c>
      <c r="I30" s="14">
        <f t="shared" si="7"/>
        <v>76.81</v>
      </c>
    </row>
    <row r="31" spans="1:9" ht="18" customHeight="1">
      <c r="A31" s="13">
        <v>29</v>
      </c>
      <c r="B31" s="6" t="s">
        <v>73</v>
      </c>
      <c r="C31" s="6" t="s">
        <v>74</v>
      </c>
      <c r="D31" s="6" t="s">
        <v>75</v>
      </c>
      <c r="E31" s="7">
        <v>73.94</v>
      </c>
      <c r="F31" s="14">
        <f t="shared" si="3"/>
        <v>36.97</v>
      </c>
      <c r="G31" s="14">
        <v>84.8</v>
      </c>
      <c r="H31" s="14">
        <f t="shared" si="6"/>
        <v>42.4</v>
      </c>
      <c r="I31" s="14">
        <f t="shared" si="7"/>
        <v>79.37</v>
      </c>
    </row>
    <row r="32" spans="1:9" ht="18" customHeight="1">
      <c r="A32" s="13">
        <v>30</v>
      </c>
      <c r="B32" s="6" t="s">
        <v>76</v>
      </c>
      <c r="C32" s="6" t="s">
        <v>77</v>
      </c>
      <c r="D32" s="6" t="s">
        <v>78</v>
      </c>
      <c r="E32" s="7">
        <v>84.28</v>
      </c>
      <c r="F32" s="14">
        <f t="shared" si="3"/>
        <v>42.14</v>
      </c>
      <c r="G32" s="14">
        <v>92</v>
      </c>
      <c r="H32" s="14">
        <f t="shared" si="6"/>
        <v>46</v>
      </c>
      <c r="I32" s="14">
        <f t="shared" si="7"/>
        <v>88.14</v>
      </c>
    </row>
    <row r="33" spans="1:9" ht="18" customHeight="1">
      <c r="A33" s="13">
        <v>31</v>
      </c>
      <c r="B33" s="6" t="s">
        <v>79</v>
      </c>
      <c r="C33" s="6" t="s">
        <v>77</v>
      </c>
      <c r="D33" s="6" t="s">
        <v>80</v>
      </c>
      <c r="E33" s="7">
        <v>82.86</v>
      </c>
      <c r="F33" s="14">
        <f t="shared" si="3"/>
        <v>41.43</v>
      </c>
      <c r="G33" s="14">
        <v>90.2</v>
      </c>
      <c r="H33" s="14">
        <f t="shared" si="6"/>
        <v>45.1</v>
      </c>
      <c r="I33" s="14">
        <f t="shared" si="7"/>
        <v>86.53</v>
      </c>
    </row>
    <row r="34" spans="1:9" ht="18" customHeight="1">
      <c r="A34" s="13">
        <v>32</v>
      </c>
      <c r="B34" s="6" t="s">
        <v>81</v>
      </c>
      <c r="C34" s="6" t="s">
        <v>77</v>
      </c>
      <c r="D34" s="6" t="s">
        <v>82</v>
      </c>
      <c r="E34" s="7">
        <v>79.87</v>
      </c>
      <c r="F34" s="14">
        <f t="shared" si="3"/>
        <v>39.935</v>
      </c>
      <c r="G34" s="14">
        <v>89.2</v>
      </c>
      <c r="H34" s="14">
        <f t="shared" si="6"/>
        <v>44.6</v>
      </c>
      <c r="I34" s="14">
        <f t="shared" si="7"/>
        <v>84.535</v>
      </c>
    </row>
    <row r="35" spans="1:9" ht="18" customHeight="1">
      <c r="A35" s="13">
        <v>33</v>
      </c>
      <c r="B35" s="6" t="s">
        <v>83</v>
      </c>
      <c r="C35" s="6" t="s">
        <v>84</v>
      </c>
      <c r="D35" s="6" t="s">
        <v>85</v>
      </c>
      <c r="E35" s="7">
        <v>79.3</v>
      </c>
      <c r="F35" s="14">
        <f t="shared" si="3"/>
        <v>39.65</v>
      </c>
      <c r="G35" s="14">
        <v>89.4</v>
      </c>
      <c r="H35" s="14">
        <f aca="true" t="shared" si="8" ref="H35:H40">G35*0.5</f>
        <v>44.7</v>
      </c>
      <c r="I35" s="14">
        <f aca="true" t="shared" si="9" ref="I35:I40">F35+H35</f>
        <v>84.35</v>
      </c>
    </row>
    <row r="36" spans="1:9" ht="18" customHeight="1">
      <c r="A36" s="13">
        <v>34</v>
      </c>
      <c r="B36" s="6" t="s">
        <v>86</v>
      </c>
      <c r="C36" s="6" t="s">
        <v>84</v>
      </c>
      <c r="D36" s="6" t="s">
        <v>87</v>
      </c>
      <c r="E36" s="7">
        <v>78.56</v>
      </c>
      <c r="F36" s="14">
        <f t="shared" si="3"/>
        <v>39.28</v>
      </c>
      <c r="G36" s="14">
        <v>90.6</v>
      </c>
      <c r="H36" s="14">
        <f t="shared" si="8"/>
        <v>45.3</v>
      </c>
      <c r="I36" s="14">
        <f t="shared" si="9"/>
        <v>84.58</v>
      </c>
    </row>
    <row r="37" spans="1:9" ht="18" customHeight="1">
      <c r="A37" s="13">
        <v>35</v>
      </c>
      <c r="B37" s="6" t="s">
        <v>88</v>
      </c>
      <c r="C37" s="6" t="s">
        <v>84</v>
      </c>
      <c r="D37" s="6" t="s">
        <v>89</v>
      </c>
      <c r="E37" s="7">
        <v>74.89</v>
      </c>
      <c r="F37" s="14">
        <f t="shared" si="3"/>
        <v>37.445</v>
      </c>
      <c r="G37" s="14">
        <v>0</v>
      </c>
      <c r="H37" s="14">
        <f t="shared" si="8"/>
        <v>0</v>
      </c>
      <c r="I37" s="14">
        <f t="shared" si="9"/>
        <v>37.445</v>
      </c>
    </row>
    <row r="38" spans="1:9" ht="18" customHeight="1">
      <c r="A38" s="13">
        <v>36</v>
      </c>
      <c r="B38" s="6" t="s">
        <v>90</v>
      </c>
      <c r="C38" s="6" t="s">
        <v>91</v>
      </c>
      <c r="D38" s="6" t="s">
        <v>92</v>
      </c>
      <c r="E38" s="7">
        <v>74.71</v>
      </c>
      <c r="F38" s="14">
        <f t="shared" si="3"/>
        <v>37.355</v>
      </c>
      <c r="G38" s="14">
        <v>92.2</v>
      </c>
      <c r="H38" s="14">
        <f t="shared" si="8"/>
        <v>46.1</v>
      </c>
      <c r="I38" s="14">
        <f t="shared" si="9"/>
        <v>83.455</v>
      </c>
    </row>
    <row r="39" spans="1:9" ht="18" customHeight="1">
      <c r="A39" s="13">
        <v>37</v>
      </c>
      <c r="B39" s="6" t="s">
        <v>93</v>
      </c>
      <c r="C39" s="6" t="s">
        <v>91</v>
      </c>
      <c r="D39" s="6" t="s">
        <v>94</v>
      </c>
      <c r="E39" s="7">
        <v>72.11</v>
      </c>
      <c r="F39" s="14">
        <f t="shared" si="3"/>
        <v>36.055</v>
      </c>
      <c r="G39" s="14">
        <v>86.6</v>
      </c>
      <c r="H39" s="14">
        <f t="shared" si="8"/>
        <v>43.3</v>
      </c>
      <c r="I39" s="14">
        <f t="shared" si="9"/>
        <v>79.35499999999999</v>
      </c>
    </row>
    <row r="40" spans="1:9" ht="18" customHeight="1">
      <c r="A40" s="13">
        <v>38</v>
      </c>
      <c r="B40" s="6" t="s">
        <v>95</v>
      </c>
      <c r="C40" s="6" t="s">
        <v>91</v>
      </c>
      <c r="D40" s="6" t="s">
        <v>96</v>
      </c>
      <c r="E40" s="7">
        <v>70.61</v>
      </c>
      <c r="F40" s="14">
        <f t="shared" si="3"/>
        <v>35.305</v>
      </c>
      <c r="G40" s="14">
        <v>89.6</v>
      </c>
      <c r="H40" s="14">
        <f t="shared" si="8"/>
        <v>44.8</v>
      </c>
      <c r="I40" s="14">
        <f t="shared" si="9"/>
        <v>80.10499999999999</v>
      </c>
    </row>
  </sheetData>
  <sheetProtection/>
  <mergeCells count="1">
    <mergeCell ref="A1:I1"/>
  </mergeCells>
  <printOptions/>
  <pageMargins left="0.8659722222222223" right="0.7" top="0.75" bottom="0.75" header="0.3" footer="0.3"/>
  <pageSetup fitToHeight="1" fitToWidth="1" horizontalDpi="1200" verticalDpi="12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L1" sqref="L1:L65536"/>
    </sheetView>
  </sheetViews>
  <sheetFormatPr defaultColWidth="9.00390625" defaultRowHeight="15"/>
  <cols>
    <col min="1" max="1" width="5.00390625" style="0" customWidth="1"/>
    <col min="3" max="3" width="13.8515625" style="0" customWidth="1"/>
    <col min="4" max="4" width="9.140625" style="0" customWidth="1"/>
  </cols>
  <sheetData>
    <row r="1" spans="1:11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 t="s">
        <v>2</v>
      </c>
      <c r="C2" s="3" t="s">
        <v>4</v>
      </c>
      <c r="D2" s="3" t="s">
        <v>3</v>
      </c>
      <c r="E2" s="3" t="s">
        <v>5</v>
      </c>
      <c r="F2" s="4" t="s">
        <v>6</v>
      </c>
      <c r="G2" s="3" t="s">
        <v>97</v>
      </c>
      <c r="H2" s="3" t="s">
        <v>98</v>
      </c>
      <c r="I2" s="3" t="s">
        <v>7</v>
      </c>
      <c r="J2" s="3" t="s">
        <v>8</v>
      </c>
      <c r="K2" s="3" t="s">
        <v>9</v>
      </c>
    </row>
    <row r="3" spans="1:11" ht="13.5">
      <c r="A3" s="5">
        <v>1</v>
      </c>
      <c r="B3" s="6" t="s">
        <v>99</v>
      </c>
      <c r="C3" s="6" t="s">
        <v>100</v>
      </c>
      <c r="D3" s="6" t="s">
        <v>101</v>
      </c>
      <c r="E3" s="7">
        <v>79.86</v>
      </c>
      <c r="F3" s="8">
        <f aca="true" t="shared" si="0" ref="F3:F11">E3*0.5</f>
        <v>39.93</v>
      </c>
      <c r="G3" s="8">
        <v>87</v>
      </c>
      <c r="H3" s="8">
        <v>82</v>
      </c>
      <c r="I3" s="8">
        <f>G3*0.5+H3*0.5</f>
        <v>84.5</v>
      </c>
      <c r="J3" s="8">
        <f>I3*0.5</f>
        <v>42.25</v>
      </c>
      <c r="K3" s="8">
        <f>F3+J3</f>
        <v>82.18</v>
      </c>
    </row>
    <row r="4" spans="1:11" ht="14.25" customHeight="1">
      <c r="A4" s="5">
        <v>2</v>
      </c>
      <c r="B4" s="6" t="s">
        <v>102</v>
      </c>
      <c r="C4" s="6" t="s">
        <v>103</v>
      </c>
      <c r="D4" s="6" t="s">
        <v>101</v>
      </c>
      <c r="E4" s="7">
        <v>77.5</v>
      </c>
      <c r="F4" s="8">
        <f t="shared" si="0"/>
        <v>38.75</v>
      </c>
      <c r="G4" s="8">
        <v>94</v>
      </c>
      <c r="H4" s="8">
        <v>86.7</v>
      </c>
      <c r="I4" s="8">
        <f>G4*0.5+H4*0.5</f>
        <v>90.35</v>
      </c>
      <c r="J4" s="8">
        <f>I4*0.5</f>
        <v>45.175</v>
      </c>
      <c r="K4" s="8">
        <f>F4+J4</f>
        <v>83.925</v>
      </c>
    </row>
    <row r="5" spans="1:11" ht="14.25" customHeight="1">
      <c r="A5" s="5">
        <v>3</v>
      </c>
      <c r="B5" s="6" t="s">
        <v>104</v>
      </c>
      <c r="C5" s="6" t="s">
        <v>105</v>
      </c>
      <c r="D5" s="6" t="s">
        <v>101</v>
      </c>
      <c r="E5" s="7">
        <v>76.43</v>
      </c>
      <c r="F5" s="8">
        <f t="shared" si="0"/>
        <v>38.215</v>
      </c>
      <c r="G5" s="8">
        <v>90.4</v>
      </c>
      <c r="H5" s="8">
        <v>87.3</v>
      </c>
      <c r="I5" s="8">
        <f>G5*0.5+H5*0.5</f>
        <v>88.85</v>
      </c>
      <c r="J5" s="8">
        <f>I5*0.5</f>
        <v>44.425</v>
      </c>
      <c r="K5" s="8">
        <f>F5+J5</f>
        <v>82.64</v>
      </c>
    </row>
    <row r="6" spans="1:11" ht="14.25" customHeight="1">
      <c r="A6" s="5">
        <v>4</v>
      </c>
      <c r="B6" s="6" t="s">
        <v>106</v>
      </c>
      <c r="C6" s="6" t="s">
        <v>107</v>
      </c>
      <c r="D6" s="6" t="s">
        <v>108</v>
      </c>
      <c r="E6" s="7">
        <v>81.59</v>
      </c>
      <c r="F6" s="8">
        <f t="shared" si="0"/>
        <v>40.795</v>
      </c>
      <c r="G6" s="8">
        <v>84.26</v>
      </c>
      <c r="H6" s="8">
        <v>33.99</v>
      </c>
      <c r="I6" s="8">
        <f aca="true" t="shared" si="1" ref="I6:I11">G6*0.5+H6*0.5</f>
        <v>59.125</v>
      </c>
      <c r="J6" s="8">
        <f aca="true" t="shared" si="2" ref="J6:J11">I6*0.5</f>
        <v>29.5625</v>
      </c>
      <c r="K6" s="8">
        <f aca="true" t="shared" si="3" ref="K6:K11">F6+J6</f>
        <v>70.3575</v>
      </c>
    </row>
    <row r="7" spans="1:11" ht="14.25" customHeight="1">
      <c r="A7" s="5">
        <v>5</v>
      </c>
      <c r="B7" s="6" t="s">
        <v>109</v>
      </c>
      <c r="C7" s="6" t="s">
        <v>110</v>
      </c>
      <c r="D7" s="6" t="s">
        <v>108</v>
      </c>
      <c r="E7" s="7">
        <v>78.96</v>
      </c>
      <c r="F7" s="8">
        <f t="shared" si="0"/>
        <v>39.48</v>
      </c>
      <c r="G7" s="8">
        <v>82.84</v>
      </c>
      <c r="H7" s="8">
        <v>45.97</v>
      </c>
      <c r="I7" s="8">
        <f t="shared" si="1"/>
        <v>64.405</v>
      </c>
      <c r="J7" s="8">
        <f t="shared" si="2"/>
        <v>32.2025</v>
      </c>
      <c r="K7" s="8">
        <f t="shared" si="3"/>
        <v>71.6825</v>
      </c>
    </row>
    <row r="8" spans="1:11" ht="14.25" customHeight="1">
      <c r="A8" s="5">
        <v>6</v>
      </c>
      <c r="B8" s="6" t="s">
        <v>111</v>
      </c>
      <c r="C8" s="6" t="s">
        <v>112</v>
      </c>
      <c r="D8" s="6" t="s">
        <v>108</v>
      </c>
      <c r="E8" s="7">
        <v>78.09</v>
      </c>
      <c r="F8" s="8">
        <f t="shared" si="0"/>
        <v>39.045</v>
      </c>
      <c r="G8" s="8">
        <v>86.1</v>
      </c>
      <c r="H8" s="8">
        <v>40.81</v>
      </c>
      <c r="I8" s="8">
        <f t="shared" si="1"/>
        <v>63.455</v>
      </c>
      <c r="J8" s="8">
        <f t="shared" si="2"/>
        <v>31.7275</v>
      </c>
      <c r="K8" s="8">
        <f t="shared" si="3"/>
        <v>70.77250000000001</v>
      </c>
    </row>
    <row r="9" spans="1:11" ht="14.25" customHeight="1">
      <c r="A9" s="5">
        <v>7</v>
      </c>
      <c r="B9" s="6" t="s">
        <v>113</v>
      </c>
      <c r="C9" s="6" t="s">
        <v>114</v>
      </c>
      <c r="D9" s="6" t="s">
        <v>108</v>
      </c>
      <c r="E9" s="7">
        <v>76.66</v>
      </c>
      <c r="F9" s="8">
        <f t="shared" si="0"/>
        <v>38.33</v>
      </c>
      <c r="G9" s="8">
        <v>84.6</v>
      </c>
      <c r="H9" s="8">
        <v>27.53</v>
      </c>
      <c r="I9" s="8">
        <f t="shared" si="1"/>
        <v>56.065</v>
      </c>
      <c r="J9" s="8">
        <f t="shared" si="2"/>
        <v>28.0325</v>
      </c>
      <c r="K9" s="8">
        <f t="shared" si="3"/>
        <v>66.3625</v>
      </c>
    </row>
    <row r="10" spans="1:11" ht="14.25" customHeight="1">
      <c r="A10" s="5">
        <v>8</v>
      </c>
      <c r="B10" s="6" t="s">
        <v>115</v>
      </c>
      <c r="C10" s="6" t="s">
        <v>116</v>
      </c>
      <c r="D10" s="6" t="s">
        <v>108</v>
      </c>
      <c r="E10" s="7">
        <v>75.92</v>
      </c>
      <c r="F10" s="8">
        <f t="shared" si="0"/>
        <v>37.96</v>
      </c>
      <c r="G10" s="8">
        <v>86.6</v>
      </c>
      <c r="H10" s="8">
        <v>57.62</v>
      </c>
      <c r="I10" s="8">
        <f t="shared" si="1"/>
        <v>72.11</v>
      </c>
      <c r="J10" s="8">
        <f t="shared" si="2"/>
        <v>36.055</v>
      </c>
      <c r="K10" s="8">
        <f t="shared" si="3"/>
        <v>74.015</v>
      </c>
    </row>
    <row r="11" spans="1:11" ht="14.25" customHeight="1">
      <c r="A11" s="5">
        <v>9</v>
      </c>
      <c r="B11" s="6" t="s">
        <v>117</v>
      </c>
      <c r="C11" s="6" t="s">
        <v>118</v>
      </c>
      <c r="D11" s="6" t="s">
        <v>108</v>
      </c>
      <c r="E11" s="7">
        <v>75.01</v>
      </c>
      <c r="F11" s="8">
        <f t="shared" si="0"/>
        <v>37.505</v>
      </c>
      <c r="G11" s="8">
        <v>0</v>
      </c>
      <c r="H11" s="8">
        <v>0</v>
      </c>
      <c r="I11" s="8">
        <f t="shared" si="1"/>
        <v>0</v>
      </c>
      <c r="J11" s="8">
        <f t="shared" si="2"/>
        <v>0</v>
      </c>
      <c r="K11" s="8">
        <f t="shared" si="3"/>
        <v>37.505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沐小七^_^</cp:lastModifiedBy>
  <dcterms:created xsi:type="dcterms:W3CDTF">2006-09-16T00:00:00Z</dcterms:created>
  <dcterms:modified xsi:type="dcterms:W3CDTF">2022-07-30T09:15:41Z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BBE9C6FD1A5C4CF6BB4B132FF455F846</vt:lpwstr>
  </property>
</Properties>
</file>