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4000" windowHeight="9840" activeTab="0"/>
  </bookViews>
  <sheets>
    <sheet name="Sheet2" sheetId="1" r:id="rId1"/>
  </sheets>
  <definedNames>
    <definedName name="_xlnm._FilterDatabase" localSheetId="0" hidden="1">Sheet2!$A$3:$G$261</definedName>
    <definedName name="_xlnm._FilterDatabase" localSheetId="0" hidden="1">Sheet2!$A$3:$G$261</definedName>
  </definedNames>
  <calcPr calcId="144525"/>
</workbook>
</file>

<file path=xl/sharedStrings.xml><?xml version="1.0" encoding="utf-8"?>
<sst xmlns="http://schemas.openxmlformats.org/spreadsheetml/2006/main" uniqueCount="566" count="566">
  <si>
    <t>2022年莱州市卫健系统事业单位公开招聘所有工作人员
进入考察体检范围人员公告（含检验类）</t>
  </si>
  <si>
    <t>说明：
    标识“★”“☆”为进入考察、体检范围人员，其中“★”为考察、体检等额人员，“☆”为考察、体检拟递补人员。考察、体检事宜请关注莱州市政府网站公告。</t>
  </si>
  <si>
    <t>报考单位</t>
  </si>
  <si>
    <t>报考岗位</t>
  </si>
  <si>
    <t>准考证号</t>
  </si>
  <si>
    <t>笔试成绩</t>
  </si>
  <si>
    <t>面试成绩</t>
  </si>
  <si>
    <t>总成绩</t>
  </si>
  <si>
    <t>进入考察体检范围标识</t>
  </si>
  <si>
    <t>莱州市疾病预防控制中心</t>
  </si>
  <si>
    <t>预防医师A</t>
  </si>
  <si>
    <t>2205013237</t>
  </si>
  <si>
    <t>57.00</t>
  </si>
  <si>
    <t>★</t>
  </si>
  <si>
    <t>2205013129</t>
  </si>
  <si>
    <t>61.80</t>
  </si>
  <si>
    <t>2205013020</t>
  </si>
  <si>
    <t>60.55</t>
  </si>
  <si>
    <t>2205012818</t>
  </si>
  <si>
    <t>64.80</t>
  </si>
  <si>
    <t>2205013011</t>
  </si>
  <si>
    <t>58.10</t>
  </si>
  <si>
    <t>2205013432</t>
  </si>
  <si>
    <t>55.30</t>
  </si>
  <si>
    <t>2205013007</t>
  </si>
  <si>
    <t>59.15</t>
  </si>
  <si>
    <t>2205013201</t>
  </si>
  <si>
    <t>62.70</t>
  </si>
  <si>
    <t>2205012813</t>
  </si>
  <si>
    <t>54.55</t>
  </si>
  <si>
    <t>2205013226</t>
  </si>
  <si>
    <t>51.65</t>
  </si>
  <si>
    <t>2205012929</t>
  </si>
  <si>
    <t>53.45</t>
  </si>
  <si>
    <t>☆</t>
  </si>
  <si>
    <t>2205013114</t>
  </si>
  <si>
    <t>50.40</t>
  </si>
  <si>
    <t>2205012906</t>
  </si>
  <si>
    <t>49.25</t>
  </si>
  <si>
    <t>2205013109</t>
  </si>
  <si>
    <t>51.95</t>
  </si>
  <si>
    <t>2205012817</t>
  </si>
  <si>
    <t>50.25</t>
  </si>
  <si>
    <t>预防医师C</t>
  </si>
  <si>
    <t>2205013036</t>
  </si>
  <si>
    <t>60.20</t>
  </si>
  <si>
    <t>2205012826</t>
  </si>
  <si>
    <t>46.35</t>
  </si>
  <si>
    <t>2205012819</t>
  </si>
  <si>
    <t>47.25</t>
  </si>
  <si>
    <t>2205012802</t>
  </si>
  <si>
    <t>39.50</t>
  </si>
  <si>
    <t>莱州市卫生和计划生育监督所</t>
  </si>
  <si>
    <t>卫生监督</t>
  </si>
  <si>
    <t>2205012835</t>
  </si>
  <si>
    <t>60.80</t>
  </si>
  <si>
    <t>2205013004</t>
  </si>
  <si>
    <t>54.00</t>
  </si>
  <si>
    <t>莱州市人民医院</t>
  </si>
  <si>
    <t>护理A</t>
  </si>
  <si>
    <t>2205051132</t>
  </si>
  <si>
    <t>81.65</t>
  </si>
  <si>
    <t>2205052515</t>
  </si>
  <si>
    <t>79.25</t>
  </si>
  <si>
    <t>2205051411</t>
  </si>
  <si>
    <t>80.20</t>
  </si>
  <si>
    <t>2205052132</t>
  </si>
  <si>
    <t>76.30</t>
  </si>
  <si>
    <t>2205052516</t>
  </si>
  <si>
    <t>77.50</t>
  </si>
  <si>
    <t>2205051109</t>
  </si>
  <si>
    <t>77.45</t>
  </si>
  <si>
    <t>2205051521</t>
  </si>
  <si>
    <t>76.05</t>
  </si>
  <si>
    <t>2205050930</t>
  </si>
  <si>
    <t>76.25</t>
  </si>
  <si>
    <t>2205050825</t>
  </si>
  <si>
    <t>77.40</t>
  </si>
  <si>
    <t>2205052407</t>
  </si>
  <si>
    <t>81.75</t>
  </si>
  <si>
    <t>2205052423</t>
  </si>
  <si>
    <t>75.10</t>
  </si>
  <si>
    <t>2205051320</t>
  </si>
  <si>
    <t>81.15</t>
  </si>
  <si>
    <t>2205050303</t>
  </si>
  <si>
    <t>74.35</t>
  </si>
  <si>
    <t>2205050202</t>
  </si>
  <si>
    <t>74.45</t>
  </si>
  <si>
    <t>2205051534</t>
  </si>
  <si>
    <t>73.60</t>
  </si>
  <si>
    <t>2205051302</t>
  </si>
  <si>
    <t>2205051536</t>
  </si>
  <si>
    <t>75.70</t>
  </si>
  <si>
    <t>2205050731</t>
  </si>
  <si>
    <t>73.15</t>
  </si>
  <si>
    <t>2205050113</t>
  </si>
  <si>
    <t>74.05</t>
  </si>
  <si>
    <t>2205050320</t>
  </si>
  <si>
    <t>79.40</t>
  </si>
  <si>
    <t>2205052306</t>
  </si>
  <si>
    <t>73.35</t>
  </si>
  <si>
    <t>2205052328</t>
  </si>
  <si>
    <t>73.10</t>
  </si>
  <si>
    <t>2205051738</t>
  </si>
  <si>
    <t>80.30</t>
  </si>
  <si>
    <t>2205050535</t>
  </si>
  <si>
    <t>72.45</t>
  </si>
  <si>
    <t>2205050214</t>
  </si>
  <si>
    <t>72.40</t>
  </si>
  <si>
    <t>2205052536</t>
  </si>
  <si>
    <t>71.65</t>
  </si>
  <si>
    <t>2205051413</t>
  </si>
  <si>
    <t>71.70</t>
  </si>
  <si>
    <t>2205051801</t>
  </si>
  <si>
    <t>2205051128</t>
  </si>
  <si>
    <t>72.55</t>
  </si>
  <si>
    <t>2205051605</t>
  </si>
  <si>
    <t>75.25</t>
  </si>
  <si>
    <t>2205051340</t>
  </si>
  <si>
    <t>73.25</t>
  </si>
  <si>
    <t>2205052302</t>
  </si>
  <si>
    <t>72.30</t>
  </si>
  <si>
    <t>护理B</t>
  </si>
  <si>
    <t>2205051321</t>
  </si>
  <si>
    <t>79.85</t>
  </si>
  <si>
    <t>2205050116</t>
  </si>
  <si>
    <t>78.60</t>
  </si>
  <si>
    <t>2205052037</t>
  </si>
  <si>
    <t>78.20</t>
  </si>
  <si>
    <t>2205051609</t>
  </si>
  <si>
    <t>76.50</t>
  </si>
  <si>
    <t>2205051106</t>
  </si>
  <si>
    <t>80.25</t>
  </si>
  <si>
    <t>2205052341</t>
  </si>
  <si>
    <t>75.65</t>
  </si>
  <si>
    <t>2205052113</t>
  </si>
  <si>
    <t>2205052332</t>
  </si>
  <si>
    <t>72.15</t>
  </si>
  <si>
    <t>2205050312</t>
  </si>
  <si>
    <t>71.55</t>
  </si>
  <si>
    <t>2205050211</t>
  </si>
  <si>
    <t>70.95</t>
  </si>
  <si>
    <t>2205050512</t>
  </si>
  <si>
    <t>71.95</t>
  </si>
  <si>
    <t>2205051115</t>
  </si>
  <si>
    <t>75.35</t>
  </si>
  <si>
    <t>2205051235</t>
  </si>
  <si>
    <t>75.90</t>
  </si>
  <si>
    <t>2205050421</t>
  </si>
  <si>
    <t>72.10</t>
  </si>
  <si>
    <t>2205050224</t>
  </si>
  <si>
    <t>69.25</t>
  </si>
  <si>
    <t>2205051112</t>
  </si>
  <si>
    <t>2205050304</t>
  </si>
  <si>
    <t>2205051725</t>
  </si>
  <si>
    <t>68.00</t>
  </si>
  <si>
    <t>2205051841</t>
  </si>
  <si>
    <t>71.15</t>
  </si>
  <si>
    <t>2205052523</t>
  </si>
  <si>
    <t>73.85</t>
  </si>
  <si>
    <t>2205051338</t>
  </si>
  <si>
    <t>71.35</t>
  </si>
  <si>
    <t>2205052127</t>
  </si>
  <si>
    <t>70.55</t>
  </si>
  <si>
    <t>2205051127</t>
  </si>
  <si>
    <t>69.80</t>
  </si>
  <si>
    <t>2205052227</t>
  </si>
  <si>
    <t>70.30</t>
  </si>
  <si>
    <t>2205051706</t>
  </si>
  <si>
    <t>76.60</t>
  </si>
  <si>
    <t>2205051238</t>
  </si>
  <si>
    <t>68.70</t>
  </si>
  <si>
    <t>2205052410</t>
  </si>
  <si>
    <t>2205050206</t>
  </si>
  <si>
    <t>70.15</t>
  </si>
  <si>
    <t>2205051217</t>
  </si>
  <si>
    <t>68.75</t>
  </si>
  <si>
    <t>2205051715</t>
  </si>
  <si>
    <t>66.90</t>
  </si>
  <si>
    <t>康复医学技术</t>
  </si>
  <si>
    <t>2205013234</t>
  </si>
  <si>
    <t>61.15</t>
  </si>
  <si>
    <t>2205013122</t>
  </si>
  <si>
    <t>61.10</t>
  </si>
  <si>
    <t>莱州市中医医院</t>
  </si>
  <si>
    <t>2205051326</t>
  </si>
  <si>
    <t>80.75</t>
  </si>
  <si>
    <t>2205050125</t>
  </si>
  <si>
    <t>76.70</t>
  </si>
  <si>
    <t>2205050408</t>
  </si>
  <si>
    <t>2205051241</t>
  </si>
  <si>
    <t>77.20</t>
  </si>
  <si>
    <t>2205050632</t>
  </si>
  <si>
    <t>2205051126</t>
  </si>
  <si>
    <t>71.75</t>
  </si>
  <si>
    <t>2205052216</t>
  </si>
  <si>
    <t>74.60</t>
  </si>
  <si>
    <t>2205051732</t>
  </si>
  <si>
    <t>70.65</t>
  </si>
  <si>
    <t>2205052003</t>
  </si>
  <si>
    <t>72.65</t>
  </si>
  <si>
    <t>2205052325</t>
  </si>
  <si>
    <t>69.15</t>
  </si>
  <si>
    <t>2205050201</t>
  </si>
  <si>
    <t>69.40</t>
  </si>
  <si>
    <t>2205050335</t>
  </si>
  <si>
    <t>70.90</t>
  </si>
  <si>
    <t>西医医师</t>
  </si>
  <si>
    <t>2205013137</t>
  </si>
  <si>
    <t>58.80</t>
  </si>
  <si>
    <t>2205013023</t>
  </si>
  <si>
    <t>59.85</t>
  </si>
  <si>
    <t>2205012836</t>
  </si>
  <si>
    <t>53.15</t>
  </si>
  <si>
    <t>中医医师</t>
  </si>
  <si>
    <t>2205043329</t>
  </si>
  <si>
    <t>2205043341</t>
  </si>
  <si>
    <t>77.90</t>
  </si>
  <si>
    <t>2205043307</t>
  </si>
  <si>
    <t>64.20</t>
  </si>
  <si>
    <t>中药师</t>
  </si>
  <si>
    <t>2205022738</t>
  </si>
  <si>
    <t>74.10</t>
  </si>
  <si>
    <t>2205022723</t>
  </si>
  <si>
    <t>55.45</t>
  </si>
  <si>
    <t>2205022601</t>
  </si>
  <si>
    <t>54.75</t>
  </si>
  <si>
    <t>预防医学医师</t>
  </si>
  <si>
    <t>2205013229</t>
  </si>
  <si>
    <t>53.95</t>
  </si>
  <si>
    <t>2205012903</t>
  </si>
  <si>
    <t>影像医师</t>
  </si>
  <si>
    <t>2205012831</t>
  </si>
  <si>
    <t>55.95</t>
  </si>
  <si>
    <t>药师</t>
  </si>
  <si>
    <t>2205022626</t>
  </si>
  <si>
    <t>64.65</t>
  </si>
  <si>
    <t>2205022625</t>
  </si>
  <si>
    <t>60.75</t>
  </si>
  <si>
    <t>2205022736</t>
  </si>
  <si>
    <t>59.20</t>
  </si>
  <si>
    <t>听力与言语康复师</t>
  </si>
  <si>
    <t>2205013135</t>
  </si>
  <si>
    <t>50.80</t>
  </si>
  <si>
    <t>莱州市妇幼保健院</t>
  </si>
  <si>
    <t>护理</t>
  </si>
  <si>
    <t>2205051134</t>
  </si>
  <si>
    <t>81.30</t>
  </si>
  <si>
    <t>2205050741</t>
  </si>
  <si>
    <t>77.15</t>
  </si>
  <si>
    <t>2205051216</t>
  </si>
  <si>
    <t>75.15</t>
  </si>
  <si>
    <t>西医医师B</t>
  </si>
  <si>
    <t>2205013138</t>
  </si>
  <si>
    <t>56.60</t>
  </si>
  <si>
    <t>莱州市慢性病防治院</t>
  </si>
  <si>
    <t>2205052530</t>
  </si>
  <si>
    <t>73.40</t>
  </si>
  <si>
    <t>2205051026</t>
  </si>
  <si>
    <t>2205050405</t>
  </si>
  <si>
    <t>70.20</t>
  </si>
  <si>
    <t>2205052313</t>
  </si>
  <si>
    <t>68.90</t>
  </si>
  <si>
    <t>2205052012</t>
  </si>
  <si>
    <t>68.80</t>
  </si>
  <si>
    <t>西医医师A</t>
  </si>
  <si>
    <t>2205013242</t>
  </si>
  <si>
    <t>2205012839</t>
  </si>
  <si>
    <t>51.50</t>
  </si>
  <si>
    <t>2205013132</t>
  </si>
  <si>
    <t>58.20</t>
  </si>
  <si>
    <t>2205013017</t>
  </si>
  <si>
    <t>56.85</t>
  </si>
  <si>
    <t>2205013223</t>
  </si>
  <si>
    <t>46.15</t>
  </si>
  <si>
    <t>2205013021</t>
  </si>
  <si>
    <t>49.70</t>
  </si>
  <si>
    <t>2205012938</t>
  </si>
  <si>
    <t>48.80</t>
  </si>
  <si>
    <t>2205012917</t>
  </si>
  <si>
    <t>50.45</t>
  </si>
  <si>
    <t>心理治疗师</t>
  </si>
  <si>
    <t>2205012810</t>
  </si>
  <si>
    <t>52.50</t>
  </si>
  <si>
    <t>2205012841</t>
  </si>
  <si>
    <t>45.40</t>
  </si>
  <si>
    <t>莱州市城市社区卫生服务中心</t>
  </si>
  <si>
    <t>2205052041</t>
  </si>
  <si>
    <t>65.70</t>
  </si>
  <si>
    <t>2205051507</t>
  </si>
  <si>
    <t>64.85</t>
  </si>
  <si>
    <t>2205013117</t>
  </si>
  <si>
    <t>50.55</t>
  </si>
  <si>
    <t>2205043332</t>
  </si>
  <si>
    <t>69.00</t>
  </si>
  <si>
    <t>2205043537</t>
  </si>
  <si>
    <t>临床医师A</t>
  </si>
  <si>
    <t>2205012840</t>
  </si>
  <si>
    <t>52.80</t>
  </si>
  <si>
    <t>2205012923</t>
  </si>
  <si>
    <t>52.30</t>
  </si>
  <si>
    <t>临床医师B</t>
  </si>
  <si>
    <t>2205012924</t>
  </si>
  <si>
    <t>65.10</t>
  </si>
  <si>
    <t>2205012806</t>
  </si>
  <si>
    <t>62.10</t>
  </si>
  <si>
    <t>莱州市程郭镇卫生院</t>
  </si>
  <si>
    <t>2205051726</t>
  </si>
  <si>
    <t>2205050601</t>
  </si>
  <si>
    <t>75.85</t>
  </si>
  <si>
    <t>2205050711</t>
  </si>
  <si>
    <t>76.40</t>
  </si>
  <si>
    <t>莱州市平里店中心卫生院</t>
  </si>
  <si>
    <t>2205051528</t>
  </si>
  <si>
    <t>68.35</t>
  </si>
  <si>
    <t>2205050842</t>
  </si>
  <si>
    <t>2205022622</t>
  </si>
  <si>
    <t>65.05</t>
  </si>
  <si>
    <t>莱州市夏邱中心卫生院</t>
  </si>
  <si>
    <t>2205052111</t>
  </si>
  <si>
    <t>2205051941</t>
  </si>
  <si>
    <t>莱州市柞村镇卫生院</t>
  </si>
  <si>
    <t>2205051102</t>
  </si>
  <si>
    <t>74.95</t>
  </si>
  <si>
    <t>2205051829</t>
  </si>
  <si>
    <t>64.60</t>
  </si>
  <si>
    <t>莱州市土山镇卫生院</t>
  </si>
  <si>
    <t>2205052119</t>
  </si>
  <si>
    <t>71.05</t>
  </si>
  <si>
    <t>2205050516</t>
  </si>
  <si>
    <t>61.45</t>
  </si>
  <si>
    <t>2205050612</t>
  </si>
  <si>
    <t>69.35</t>
  </si>
  <si>
    <t>莱州市金城镇卫生院</t>
  </si>
  <si>
    <t>2205050136</t>
  </si>
  <si>
    <t>57.95</t>
  </si>
  <si>
    <t>2205050142</t>
  </si>
  <si>
    <t>65.40</t>
  </si>
  <si>
    <t>莱州经济开发区医院</t>
  </si>
  <si>
    <t>2205051001</t>
  </si>
  <si>
    <t>2205013141</t>
  </si>
  <si>
    <t>47.80</t>
  </si>
  <si>
    <t>2205043514</t>
  </si>
  <si>
    <t>2205043520</t>
  </si>
  <si>
    <t>西药师</t>
  </si>
  <si>
    <t>2205022718</t>
  </si>
  <si>
    <t>57.80</t>
  </si>
  <si>
    <t>2205023414</t>
  </si>
  <si>
    <t>医学检验A</t>
  </si>
  <si>
    <t>2203010405</t>
  </si>
  <si>
    <t>2203010345</t>
  </si>
  <si>
    <t>78.50</t>
  </si>
  <si>
    <t>2203010325</t>
  </si>
  <si>
    <t>67.20</t>
  </si>
  <si>
    <t>2203010329</t>
  </si>
  <si>
    <t>62.90</t>
  </si>
  <si>
    <t>2203010348</t>
  </si>
  <si>
    <t>69.45</t>
  </si>
  <si>
    <t>2203010344</t>
  </si>
  <si>
    <t>62.60</t>
  </si>
  <si>
    <t>2203010402</t>
  </si>
  <si>
    <t>55.00</t>
  </si>
  <si>
    <t>2203010327</t>
  </si>
  <si>
    <t>87.3</t>
  </si>
  <si>
    <t>2203010341</t>
  </si>
  <si>
    <t>57.60</t>
  </si>
  <si>
    <t>2203010350</t>
  </si>
  <si>
    <t>51.85</t>
  </si>
  <si>
    <t>2203010338</t>
  </si>
  <si>
    <t>52.55</t>
  </si>
  <si>
    <t>2203010340</t>
  </si>
  <si>
    <t>58.30</t>
  </si>
  <si>
    <t>2203010403</t>
  </si>
  <si>
    <t>53.25</t>
  </si>
  <si>
    <t>2203010354</t>
  </si>
  <si>
    <t>53.60</t>
  </si>
  <si>
    <t>2203010331</t>
  </si>
  <si>
    <t>48.25</t>
  </si>
  <si>
    <t>2203010353</t>
  </si>
  <si>
    <t>2203010346</t>
  </si>
  <si>
    <t>45.85</t>
  </si>
  <si>
    <t>2203010328</t>
  </si>
  <si>
    <t>44.20</t>
  </si>
  <si>
    <t>检验技师</t>
  </si>
  <si>
    <t>2203010454</t>
  </si>
  <si>
    <t>62.65</t>
  </si>
  <si>
    <t>医学检验B</t>
  </si>
  <si>
    <t>2203010241</t>
  </si>
  <si>
    <t>65.00</t>
  </si>
  <si>
    <t>87</t>
  </si>
  <si>
    <t>2203010302</t>
  </si>
  <si>
    <t>62.25</t>
  </si>
  <si>
    <t>79.7</t>
  </si>
  <si>
    <t>2203010311</t>
  </si>
  <si>
    <t>65.30</t>
  </si>
  <si>
    <t>75.3</t>
  </si>
  <si>
    <t>2203010312</t>
  </si>
  <si>
    <t>51.70</t>
  </si>
  <si>
    <t>88.3</t>
  </si>
  <si>
    <t>2203010245</t>
  </si>
  <si>
    <t>49.20</t>
  </si>
  <si>
    <t>2203010304</t>
  </si>
  <si>
    <t>56.55</t>
  </si>
  <si>
    <t>77.7</t>
  </si>
  <si>
    <t>2203010247</t>
  </si>
  <si>
    <t>54.50</t>
  </si>
  <si>
    <t>77.3</t>
  </si>
  <si>
    <t>2203010246</t>
  </si>
  <si>
    <t>54.05</t>
  </si>
  <si>
    <t>2203010315</t>
  </si>
  <si>
    <t>44.50</t>
  </si>
  <si>
    <t>83.3</t>
  </si>
  <si>
    <t>2203010320</t>
  </si>
  <si>
    <t>51.30</t>
  </si>
  <si>
    <t>76.3</t>
  </si>
  <si>
    <t>2203010319</t>
  </si>
  <si>
    <t>49.05</t>
  </si>
  <si>
    <t>76.7</t>
  </si>
  <si>
    <t>2203010307</t>
  </si>
  <si>
    <t>49.60</t>
  </si>
  <si>
    <t>75.7</t>
  </si>
  <si>
    <t>2203010250</t>
  </si>
  <si>
    <t>43.60</t>
  </si>
  <si>
    <t>80</t>
  </si>
  <si>
    <t>2203010240</t>
  </si>
  <si>
    <t>52.60</t>
  </si>
  <si>
    <t>69.7</t>
  </si>
  <si>
    <t>2203010252</t>
  </si>
  <si>
    <t>42.95</t>
  </si>
  <si>
    <t>2203010253</t>
  </si>
  <si>
    <t>42.45</t>
  </si>
  <si>
    <t>74.3</t>
  </si>
  <si>
    <t>2203010306</t>
  </si>
  <si>
    <t>48.00</t>
  </si>
  <si>
    <t>60.3</t>
  </si>
  <si>
    <t>2203010254</t>
  </si>
  <si>
    <t>46.30</t>
  </si>
  <si>
    <t>2203010217</t>
  </si>
  <si>
    <t>2203010238</t>
  </si>
  <si>
    <t>85</t>
  </si>
  <si>
    <t>2203010151</t>
  </si>
  <si>
    <t>70.35</t>
  </si>
  <si>
    <t>83.7</t>
  </si>
  <si>
    <t>2203010146</t>
  </si>
  <si>
    <t>82.3</t>
  </si>
  <si>
    <t>2203010209</t>
  </si>
  <si>
    <t>67.75</t>
  </si>
  <si>
    <t>84</t>
  </si>
  <si>
    <t>2203010150</t>
  </si>
  <si>
    <t>61.65</t>
  </si>
  <si>
    <t>2203010141</t>
  </si>
  <si>
    <t>62.85</t>
  </si>
  <si>
    <t>2203010155</t>
  </si>
  <si>
    <t>58.60</t>
  </si>
  <si>
    <t>2203010220</t>
  </si>
  <si>
    <t>55.40</t>
  </si>
  <si>
    <t>2203010221</t>
  </si>
  <si>
    <t>61.40</t>
  </si>
  <si>
    <t>80.3</t>
  </si>
  <si>
    <t>2203010229</t>
  </si>
  <si>
    <t>65.25</t>
  </si>
  <si>
    <t>74.7</t>
  </si>
  <si>
    <t>2203010204</t>
  </si>
  <si>
    <t>55.55</t>
  </si>
  <si>
    <t>83</t>
  </si>
  <si>
    <t>2203010152</t>
  </si>
  <si>
    <t>53.30</t>
  </si>
  <si>
    <t>82.7</t>
  </si>
  <si>
    <t>2203010207</t>
  </si>
  <si>
    <t>77</t>
  </si>
  <si>
    <t>2203010236</t>
  </si>
  <si>
    <t>54.60</t>
  </si>
  <si>
    <t>2203010219</t>
  </si>
  <si>
    <t>63.40</t>
  </si>
  <si>
    <t>67.7</t>
  </si>
  <si>
    <t>2203010213</t>
  </si>
  <si>
    <t>81.7</t>
  </si>
  <si>
    <t>2203010144</t>
  </si>
  <si>
    <t>2203010224</t>
  </si>
  <si>
    <t>2203010218</t>
  </si>
  <si>
    <t>44.35</t>
  </si>
  <si>
    <t>78</t>
  </si>
  <si>
    <t>2203010233</t>
  </si>
  <si>
    <t>42.80</t>
  </si>
  <si>
    <t>2203010226</t>
  </si>
  <si>
    <t>72.7</t>
  </si>
  <si>
    <t>2203010225</t>
  </si>
  <si>
    <t>44.10</t>
  </si>
  <si>
    <t>73.3</t>
  </si>
  <si>
    <t>2203010223</t>
  </si>
  <si>
    <t>45.65</t>
  </si>
  <si>
    <t>2203010227</t>
  </si>
  <si>
    <t>2203010203</t>
  </si>
  <si>
    <t>48.30</t>
  </si>
  <si>
    <t>64.3</t>
  </si>
  <si>
    <t>2203010214</t>
  </si>
  <si>
    <t>40.05</t>
  </si>
  <si>
    <t>61</t>
  </si>
  <si>
    <t>医学检验</t>
  </si>
  <si>
    <t>2203010438</t>
  </si>
  <si>
    <t>69.85</t>
  </si>
  <si>
    <t>2203010445</t>
  </si>
  <si>
    <t>2203010446</t>
  </si>
  <si>
    <t>2203010437</t>
  </si>
  <si>
    <t>2203010441</t>
  </si>
  <si>
    <t>56.00</t>
  </si>
  <si>
    <t>2203010448</t>
  </si>
  <si>
    <t>56.30</t>
  </si>
  <si>
    <t>2203010443</t>
  </si>
  <si>
    <t>56.45</t>
  </si>
  <si>
    <t>2203010444</t>
  </si>
  <si>
    <t>2203010450</t>
  </si>
  <si>
    <t>49.50</t>
  </si>
  <si>
    <t>2203010442</t>
  </si>
  <si>
    <t>51.00</t>
  </si>
  <si>
    <t>2203010123</t>
  </si>
  <si>
    <t>81.33</t>
  </si>
  <si>
    <t>2203010137</t>
  </si>
  <si>
    <t>66.95</t>
  </si>
  <si>
    <t>76.33</t>
  </si>
  <si>
    <t>2203010122</t>
  </si>
  <si>
    <t>67.67</t>
  </si>
  <si>
    <t>2203010136</t>
  </si>
  <si>
    <t>51.90</t>
  </si>
  <si>
    <t>2203010118</t>
  </si>
  <si>
    <t>53.85</t>
  </si>
  <si>
    <t>2203010132</t>
  </si>
  <si>
    <t>49.40</t>
  </si>
  <si>
    <t>2203010130</t>
  </si>
  <si>
    <t>63</t>
  </si>
  <si>
    <t>2203010121</t>
  </si>
  <si>
    <t>48.15</t>
  </si>
  <si>
    <t>检验师</t>
  </si>
  <si>
    <t>2203010103</t>
  </si>
  <si>
    <t>66.67</t>
  </si>
  <si>
    <t>2203010105</t>
  </si>
  <si>
    <t>2203010112</t>
  </si>
  <si>
    <t>54.45</t>
  </si>
  <si>
    <t>61.33</t>
  </si>
  <si>
    <t>2203010422</t>
  </si>
  <si>
    <t>62.45</t>
  </si>
  <si>
    <t>83.67</t>
  </si>
  <si>
    <t>2203010426</t>
  </si>
  <si>
    <t>77.67</t>
  </si>
  <si>
    <t>2203010418</t>
  </si>
  <si>
    <t>58.55</t>
  </si>
  <si>
    <t>73.33</t>
  </si>
  <si>
    <t>2203010420</t>
  </si>
  <si>
    <t>57.05</t>
  </si>
  <si>
    <t>74.67</t>
  </si>
  <si>
    <t>2203010414</t>
  </si>
  <si>
    <t>2203010419</t>
  </si>
  <si>
    <t>2203010415</t>
  </si>
  <si>
    <t>48.40</t>
  </si>
  <si>
    <t>73.67</t>
  </si>
  <si>
    <t>2203010435</t>
  </si>
  <si>
    <t>49.90</t>
  </si>
  <si>
    <t>69.33</t>
  </si>
  <si>
    <t>2203010428</t>
  </si>
  <si>
    <t>44.40</t>
  </si>
  <si>
    <t>71.33</t>
  </si>
  <si>
    <t>2203010412</t>
  </si>
  <si>
    <t>67.55</t>
  </si>
  <si>
    <t>2203010409</t>
  </si>
  <si>
    <t>63.15</t>
  </si>
  <si>
    <t>2022年莱州市卫健系统事业单位公开招聘工作人员
进入考察体检范围人员公告（含检验类）</t>
  </si>
</sst>
</file>

<file path=xl/styles.xml><?xml version="1.0" encoding="utf-8"?>
<styleSheet xmlns="http://schemas.openxmlformats.org/spreadsheetml/2006/main">
  <numFmts count="4">
    <numFmt numFmtId="0" formatCode="General"/>
    <numFmt numFmtId="164" formatCode="0.00_);\(0.00\)"/>
    <numFmt numFmtId="165" formatCode="0.00_ "/>
    <numFmt numFmtId="49" formatCode="@"/>
  </numFmts>
  <fonts count="15">
    <font>
      <name val="宋体"/>
      <sz val="11"/>
    </font>
    <font>
      <name val="宋体"/>
      <charset val="134"/>
      <sz val="11"/>
      <color rgb="FF000000"/>
    </font>
    <font>
      <name val="宋体"/>
      <charset val="134"/>
      <sz val="12"/>
    </font>
    <font>
      <name val="方正小标宋简体"/>
      <charset val="134"/>
      <sz val="18"/>
    </font>
    <font>
      <name val="方正小标宋简体"/>
      <charset val="134"/>
      <sz val="11"/>
    </font>
    <font>
      <name val="宋体"/>
      <charset val="134"/>
      <sz val="11"/>
    </font>
    <font>
      <name val="宋体"/>
      <charset val="134"/>
      <sz val="10"/>
    </font>
    <font>
      <name val="宋体"/>
      <charset val="134"/>
      <sz val="12"/>
    </font>
    <font>
      <name val="宋体"/>
      <b/>
      <charset val="134"/>
      <sz val="11"/>
      <color rgb="FF000000"/>
    </font>
    <font>
      <name val="宋体"/>
      <charset val="134"/>
      <sz val="11"/>
      <color rgb="FF000000"/>
    </font>
    <font>
      <name val="宋体"/>
      <charset val="134"/>
      <sz val="11"/>
      <color rgb="FF000000"/>
    </font>
    <font>
      <name val="宋体"/>
      <charset val="134"/>
      <sz val="11"/>
    </font>
    <font>
      <name val="宋体"/>
      <charset val="134"/>
      <sz val="11"/>
    </font>
    <font>
      <name val="宋体"/>
      <charset val="134"/>
      <sz val="14"/>
      <color rgb="FF000000"/>
    </font>
    <font>
      <name val="宋体"/>
      <charset val="134"/>
      <sz val="11"/>
      <color rgb="FF000000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164" fontId="1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shrinkToFit="1"/>
    </xf>
    <xf numFmtId="164" fontId="8" fillId="0" borderId="2" xfId="0" applyNumberFormat="1" applyFont="1" applyFill="1" applyBorder="1" applyAlignment="1">
      <alignment horizontal="center" vertical="center" shrinkToFit="1"/>
    </xf>
    <xf numFmtId="165" fontId="8" fillId="0" borderId="2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 shrinkToFi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10" fillId="0" borderId="2" xfId="0" applyBorder="1" applyAlignment="1">
      <alignment horizontal="center" vertical="center"/>
    </xf>
    <xf numFmtId="0" fontId="10" fillId="0" borderId="2" xfId="0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IM261"/>
  <sheetViews>
    <sheetView tabSelected="1" workbookViewId="0" topLeftCell="C1">
      <selection activeCell="A1" sqref="A1:G1"/>
    </sheetView>
  </sheetViews>
  <sheetFormatPr defaultRowHeight="23.0" customHeight="1" defaultColWidth="9"/>
  <cols>
    <col min="1" max="1" customWidth="1" width="25.5" style="1"/>
    <col min="2" max="2" customWidth="1" width="17.125" style="1"/>
    <col min="3" max="3" customWidth="1" width="16.625" style="1"/>
    <col min="4" max="4" customWidth="0" width="9.0" style="1"/>
    <col min="5" max="5" customWidth="0" width="9.0" style="2"/>
    <col min="6" max="16384" customWidth="0" width="9.0" style="1"/>
  </cols>
  <sheetData>
    <row r="1" spans="8:8" s="3" ht="60.0" customFormat="1" customHeight="1">
      <c r="A1" s="4" t="s">
        <v>565</v>
      </c>
      <c r="B1" s="5"/>
      <c r="C1" s="6"/>
      <c r="D1" s="5"/>
      <c r="E1" s="7"/>
      <c r="F1" s="5"/>
      <c r="G1" s="5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</row>
    <row r="2" spans="8:8" s="9" ht="57.0" customFormat="1" customHeight="1">
      <c r="A2" s="10" t="s">
        <v>1</v>
      </c>
      <c r="B2" s="11"/>
      <c r="C2" s="12"/>
      <c r="D2" s="11"/>
      <c r="E2" s="13"/>
      <c r="F2" s="11"/>
      <c r="G2" s="11"/>
    </row>
    <row r="3" spans="8:8" s="1" ht="44.0" customFormat="1" customHeight="1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7" t="s">
        <v>8</v>
      </c>
    </row>
    <row r="4" spans="8:8" s="1" ht="23.0" customFormat="1" customHeight="1">
      <c r="A4" s="18" t="s">
        <v>9</v>
      </c>
      <c r="B4" s="18" t="s">
        <v>10</v>
      </c>
      <c r="C4" s="19" t="s">
        <v>11</v>
      </c>
      <c r="D4" s="19" t="s">
        <v>12</v>
      </c>
      <c r="E4" s="20">
        <v>89.2</v>
      </c>
      <c r="F4" s="20">
        <f t="shared" si="0" ref="F4:F67">D4*50%+E4*50%</f>
        <v>73.1</v>
      </c>
      <c r="G4" s="21" t="s">
        <v>13</v>
      </c>
    </row>
    <row r="5" spans="8:8" s="1" ht="23.0" customFormat="1" customHeight="1">
      <c r="A5" s="18" t="s">
        <v>9</v>
      </c>
      <c r="B5" s="18" t="s">
        <v>10</v>
      </c>
      <c r="C5" s="19" t="s">
        <v>14</v>
      </c>
      <c r="D5" s="19" t="s">
        <v>15</v>
      </c>
      <c r="E5" s="20">
        <v>83.4</v>
      </c>
      <c r="F5" s="20">
        <f t="shared" si="0"/>
        <v>72.6</v>
      </c>
      <c r="G5" s="21" t="s">
        <v>13</v>
      </c>
    </row>
    <row r="6" spans="8:8" s="1" ht="23.0" customFormat="1" customHeight="1">
      <c r="A6" s="18" t="s">
        <v>9</v>
      </c>
      <c r="B6" s="18" t="s">
        <v>10</v>
      </c>
      <c r="C6" s="19" t="s">
        <v>16</v>
      </c>
      <c r="D6" s="19" t="s">
        <v>17</v>
      </c>
      <c r="E6" s="20">
        <v>81.6</v>
      </c>
      <c r="F6" s="20">
        <f t="shared" si="0"/>
        <v>71.07499999999999</v>
      </c>
      <c r="G6" s="21" t="s">
        <v>13</v>
      </c>
    </row>
    <row r="7" spans="8:8" s="1" ht="23.0" customFormat="1" customHeight="1">
      <c r="A7" s="18" t="s">
        <v>9</v>
      </c>
      <c r="B7" s="18" t="s">
        <v>10</v>
      </c>
      <c r="C7" s="19" t="s">
        <v>18</v>
      </c>
      <c r="D7" s="19" t="s">
        <v>19</v>
      </c>
      <c r="E7" s="20">
        <v>76.8</v>
      </c>
      <c r="F7" s="20">
        <f t="shared" si="0"/>
        <v>70.8</v>
      </c>
      <c r="G7" s="21" t="s">
        <v>13</v>
      </c>
    </row>
    <row r="8" spans="8:8" s="1" ht="23.0" customFormat="1" customHeight="1">
      <c r="A8" s="18" t="s">
        <v>9</v>
      </c>
      <c r="B8" s="18" t="s">
        <v>10</v>
      </c>
      <c r="C8" s="19" t="s">
        <v>20</v>
      </c>
      <c r="D8" s="19" t="s">
        <v>21</v>
      </c>
      <c r="E8" s="20">
        <v>83.4</v>
      </c>
      <c r="F8" s="20">
        <f t="shared" si="0"/>
        <v>70.75</v>
      </c>
      <c r="G8" s="21" t="s">
        <v>13</v>
      </c>
    </row>
    <row r="9" spans="8:8" s="1" ht="23.0" customFormat="1" customHeight="1">
      <c r="A9" s="18" t="s">
        <v>9</v>
      </c>
      <c r="B9" s="18" t="s">
        <v>10</v>
      </c>
      <c r="C9" s="19" t="s">
        <v>22</v>
      </c>
      <c r="D9" s="19" t="s">
        <v>23</v>
      </c>
      <c r="E9" s="20">
        <v>82.6</v>
      </c>
      <c r="F9" s="20">
        <f t="shared" si="0"/>
        <v>68.94999999999999</v>
      </c>
      <c r="G9" s="21" t="s">
        <v>13</v>
      </c>
    </row>
    <row r="10" spans="8:8" s="1" ht="23.0" customFormat="1" customHeight="1">
      <c r="A10" s="18" t="s">
        <v>9</v>
      </c>
      <c r="B10" s="18" t="s">
        <v>10</v>
      </c>
      <c r="C10" s="19" t="s">
        <v>24</v>
      </c>
      <c r="D10" s="19" t="s">
        <v>25</v>
      </c>
      <c r="E10" s="20">
        <v>78.6</v>
      </c>
      <c r="F10" s="20">
        <f t="shared" si="0"/>
        <v>68.875</v>
      </c>
      <c r="G10" s="21" t="s">
        <v>13</v>
      </c>
    </row>
    <row r="11" spans="8:8" s="1" ht="23.0" customFormat="1" customHeight="1">
      <c r="A11" s="18" t="s">
        <v>9</v>
      </c>
      <c r="B11" s="18" t="s">
        <v>10</v>
      </c>
      <c r="C11" s="19" t="s">
        <v>26</v>
      </c>
      <c r="D11" s="19" t="s">
        <v>27</v>
      </c>
      <c r="E11" s="20">
        <v>75.0</v>
      </c>
      <c r="F11" s="20">
        <f t="shared" si="0"/>
        <v>68.85</v>
      </c>
      <c r="G11" s="21" t="s">
        <v>13</v>
      </c>
    </row>
    <row r="12" spans="8:8" s="1" ht="23.0" customFormat="1" customHeight="1">
      <c r="A12" s="18" t="s">
        <v>9</v>
      </c>
      <c r="B12" s="18" t="s">
        <v>10</v>
      </c>
      <c r="C12" s="19" t="s">
        <v>28</v>
      </c>
      <c r="D12" s="19" t="s">
        <v>29</v>
      </c>
      <c r="E12" s="20">
        <v>82.6</v>
      </c>
      <c r="F12" s="20">
        <f t="shared" si="0"/>
        <v>68.57499999999999</v>
      </c>
      <c r="G12" s="21" t="s">
        <v>13</v>
      </c>
    </row>
    <row r="13" spans="8:8" s="1" ht="23.0" customFormat="1" customHeight="1">
      <c r="A13" s="18" t="s">
        <v>9</v>
      </c>
      <c r="B13" s="18" t="s">
        <v>10</v>
      </c>
      <c r="C13" s="19" t="s">
        <v>30</v>
      </c>
      <c r="D13" s="19" t="s">
        <v>31</v>
      </c>
      <c r="E13" s="20">
        <v>85.2</v>
      </c>
      <c r="F13" s="20">
        <f t="shared" si="0"/>
        <v>68.425</v>
      </c>
      <c r="G13" s="21" t="s">
        <v>13</v>
      </c>
    </row>
    <row r="14" spans="8:8" s="1" ht="23.0" customFormat="1" customHeight="1">
      <c r="A14" s="18" t="s">
        <v>9</v>
      </c>
      <c r="B14" s="18" t="s">
        <v>10</v>
      </c>
      <c r="C14" s="19" t="s">
        <v>32</v>
      </c>
      <c r="D14" s="19" t="s">
        <v>33</v>
      </c>
      <c r="E14" s="20">
        <v>80.2</v>
      </c>
      <c r="F14" s="20">
        <f t="shared" si="0"/>
        <v>66.825</v>
      </c>
      <c r="G14" s="22" t="s">
        <v>34</v>
      </c>
    </row>
    <row r="15" spans="8:8" s="1" ht="23.0" customFormat="1" customHeight="1">
      <c r="A15" s="18" t="s">
        <v>9</v>
      </c>
      <c r="B15" s="18" t="s">
        <v>10</v>
      </c>
      <c r="C15" s="19" t="s">
        <v>35</v>
      </c>
      <c r="D15" s="19" t="s">
        <v>36</v>
      </c>
      <c r="E15" s="20">
        <v>82.6</v>
      </c>
      <c r="F15" s="20">
        <f t="shared" si="0"/>
        <v>66.5</v>
      </c>
      <c r="G15" s="22" t="s">
        <v>34</v>
      </c>
    </row>
    <row r="16" spans="8:8" s="1" ht="23.0" customFormat="1" customHeight="1">
      <c r="A16" s="18" t="s">
        <v>9</v>
      </c>
      <c r="B16" s="18" t="s">
        <v>10</v>
      </c>
      <c r="C16" s="19" t="s">
        <v>37</v>
      </c>
      <c r="D16" s="19" t="s">
        <v>38</v>
      </c>
      <c r="E16" s="20">
        <v>81.4</v>
      </c>
      <c r="F16" s="20">
        <f t="shared" si="0"/>
        <v>65.325</v>
      </c>
      <c r="G16" s="22" t="s">
        <v>34</v>
      </c>
    </row>
    <row r="17" spans="8:8" s="1" ht="23.0" customFormat="1" customHeight="1">
      <c r="A17" s="18" t="s">
        <v>9</v>
      </c>
      <c r="B17" s="18" t="s">
        <v>10</v>
      </c>
      <c r="C17" s="19" t="s">
        <v>39</v>
      </c>
      <c r="D17" s="19" t="s">
        <v>40</v>
      </c>
      <c r="E17" s="20">
        <v>78.0</v>
      </c>
      <c r="F17" s="20">
        <f t="shared" si="0"/>
        <v>64.975</v>
      </c>
      <c r="G17" s="22" t="s">
        <v>34</v>
      </c>
    </row>
    <row r="18" spans="8:8" s="1" ht="23.0" customFormat="1" customHeight="1">
      <c r="A18" s="18" t="s">
        <v>9</v>
      </c>
      <c r="B18" s="18" t="s">
        <v>10</v>
      </c>
      <c r="C18" s="19" t="s">
        <v>41</v>
      </c>
      <c r="D18" s="19" t="s">
        <v>42</v>
      </c>
      <c r="E18" s="20">
        <v>79.6</v>
      </c>
      <c r="F18" s="20">
        <f t="shared" si="0"/>
        <v>64.925</v>
      </c>
      <c r="G18" s="22" t="s">
        <v>34</v>
      </c>
    </row>
    <row r="19" spans="8:8" s="1" ht="23.0" customFormat="1" customHeight="1">
      <c r="A19" s="18" t="s">
        <v>9</v>
      </c>
      <c r="B19" s="18" t="s">
        <v>43</v>
      </c>
      <c r="C19" s="19" t="s">
        <v>44</v>
      </c>
      <c r="D19" s="19" t="s">
        <v>45</v>
      </c>
      <c r="E19" s="20">
        <v>78.8</v>
      </c>
      <c r="F19" s="20">
        <f t="shared" si="0"/>
        <v>69.5</v>
      </c>
      <c r="G19" s="21" t="s">
        <v>13</v>
      </c>
    </row>
    <row r="20" spans="8:8" s="1" ht="23.0" customFormat="1" customHeight="1">
      <c r="A20" s="18" t="s">
        <v>9</v>
      </c>
      <c r="B20" s="18" t="s">
        <v>43</v>
      </c>
      <c r="C20" s="19" t="s">
        <v>46</v>
      </c>
      <c r="D20" s="19" t="s">
        <v>47</v>
      </c>
      <c r="E20" s="20">
        <v>82.6</v>
      </c>
      <c r="F20" s="20">
        <f t="shared" si="0"/>
        <v>64.475</v>
      </c>
      <c r="G20" s="21" t="s">
        <v>13</v>
      </c>
    </row>
    <row r="21" spans="8:8" s="1" ht="23.0" customFormat="1" customHeight="1">
      <c r="A21" s="18" t="s">
        <v>9</v>
      </c>
      <c r="B21" s="18" t="s">
        <v>43</v>
      </c>
      <c r="C21" s="19" t="s">
        <v>48</v>
      </c>
      <c r="D21" s="19" t="s">
        <v>49</v>
      </c>
      <c r="E21" s="20">
        <v>80.6</v>
      </c>
      <c r="F21" s="20">
        <f t="shared" si="0"/>
        <v>63.925</v>
      </c>
      <c r="G21" s="21" t="s">
        <v>13</v>
      </c>
    </row>
    <row r="22" spans="8:8" s="1" ht="23.0" customFormat="1" customHeight="1">
      <c r="A22" s="18" t="s">
        <v>9</v>
      </c>
      <c r="B22" s="18" t="s">
        <v>43</v>
      </c>
      <c r="C22" s="19" t="s">
        <v>50</v>
      </c>
      <c r="D22" s="19" t="s">
        <v>51</v>
      </c>
      <c r="E22" s="20">
        <v>82.2</v>
      </c>
      <c r="F22" s="20">
        <f t="shared" si="0"/>
        <v>60.85</v>
      </c>
      <c r="G22" s="21" t="s">
        <v>13</v>
      </c>
    </row>
    <row r="23" spans="8:8" s="1" ht="23.0" customFormat="1" customHeight="1">
      <c r="A23" s="18" t="s">
        <v>52</v>
      </c>
      <c r="B23" s="18" t="s">
        <v>53</v>
      </c>
      <c r="C23" s="19" t="s">
        <v>54</v>
      </c>
      <c r="D23" s="19" t="s">
        <v>55</v>
      </c>
      <c r="E23" s="20">
        <v>81.8</v>
      </c>
      <c r="F23" s="20">
        <f t="shared" si="0"/>
        <v>71.3</v>
      </c>
      <c r="G23" s="21" t="s">
        <v>13</v>
      </c>
    </row>
    <row r="24" spans="8:8" s="1" ht="23.0" customFormat="1" customHeight="1">
      <c r="A24" s="18" t="s">
        <v>52</v>
      </c>
      <c r="B24" s="18" t="s">
        <v>53</v>
      </c>
      <c r="C24" s="19" t="s">
        <v>56</v>
      </c>
      <c r="D24" s="19" t="s">
        <v>57</v>
      </c>
      <c r="E24" s="20">
        <v>82.6</v>
      </c>
      <c r="F24" s="20">
        <f t="shared" si="0"/>
        <v>68.3</v>
      </c>
      <c r="G24" s="22" t="s">
        <v>34</v>
      </c>
    </row>
    <row r="25" spans="8:8" s="1" ht="23.0" customFormat="1" customHeight="1">
      <c r="A25" s="18" t="s">
        <v>58</v>
      </c>
      <c r="B25" s="18" t="s">
        <v>59</v>
      </c>
      <c r="C25" s="23" t="s">
        <v>60</v>
      </c>
      <c r="D25" s="23" t="s">
        <v>61</v>
      </c>
      <c r="E25" s="24">
        <v>94.4</v>
      </c>
      <c r="F25" s="20">
        <f t="shared" si="0"/>
        <v>88.025</v>
      </c>
      <c r="G25" s="21" t="s">
        <v>13</v>
      </c>
    </row>
    <row r="26" spans="8:8" s="1" ht="23.0" customFormat="1" customHeight="1">
      <c r="A26" s="18" t="s">
        <v>58</v>
      </c>
      <c r="B26" s="18" t="s">
        <v>59</v>
      </c>
      <c r="C26" s="23" t="s">
        <v>62</v>
      </c>
      <c r="D26" s="23" t="s">
        <v>63</v>
      </c>
      <c r="E26" s="24">
        <v>95.0</v>
      </c>
      <c r="F26" s="20">
        <f t="shared" si="0"/>
        <v>87.125</v>
      </c>
      <c r="G26" s="21" t="s">
        <v>13</v>
      </c>
    </row>
    <row r="27" spans="8:8" s="1" ht="23.0" customFormat="1" customHeight="1">
      <c r="A27" s="18" t="s">
        <v>58</v>
      </c>
      <c r="B27" s="18" t="s">
        <v>59</v>
      </c>
      <c r="C27" s="23" t="s">
        <v>64</v>
      </c>
      <c r="D27" s="23" t="s">
        <v>65</v>
      </c>
      <c r="E27" s="24">
        <v>92.2</v>
      </c>
      <c r="F27" s="20">
        <f t="shared" si="0"/>
        <v>86.2</v>
      </c>
      <c r="G27" s="21" t="s">
        <v>13</v>
      </c>
    </row>
    <row r="28" spans="8:8" s="1" ht="23.0" customFormat="1" customHeight="1">
      <c r="A28" s="18" t="s">
        <v>58</v>
      </c>
      <c r="B28" s="18" t="s">
        <v>59</v>
      </c>
      <c r="C28" s="23" t="s">
        <v>66</v>
      </c>
      <c r="D28" s="23" t="s">
        <v>67</v>
      </c>
      <c r="E28" s="24">
        <v>95.6</v>
      </c>
      <c r="F28" s="20">
        <f t="shared" si="0"/>
        <v>85.94999999999999</v>
      </c>
      <c r="G28" s="21" t="s">
        <v>13</v>
      </c>
    </row>
    <row r="29" spans="8:8" s="1" ht="23.0" customFormat="1" customHeight="1">
      <c r="A29" s="18" t="s">
        <v>58</v>
      </c>
      <c r="B29" s="18" t="s">
        <v>59</v>
      </c>
      <c r="C29" s="23" t="s">
        <v>68</v>
      </c>
      <c r="D29" s="23" t="s">
        <v>69</v>
      </c>
      <c r="E29" s="24">
        <v>94.2</v>
      </c>
      <c r="F29" s="20">
        <f t="shared" si="0"/>
        <v>85.85</v>
      </c>
      <c r="G29" s="21" t="s">
        <v>13</v>
      </c>
    </row>
    <row r="30" spans="8:8" s="1" ht="23.0" customFormat="1" customHeight="1">
      <c r="A30" s="18" t="s">
        <v>58</v>
      </c>
      <c r="B30" s="18" t="s">
        <v>59</v>
      </c>
      <c r="C30" s="23" t="s">
        <v>70</v>
      </c>
      <c r="D30" s="23" t="s">
        <v>71</v>
      </c>
      <c r="E30" s="24">
        <v>94.2</v>
      </c>
      <c r="F30" s="20">
        <f t="shared" si="0"/>
        <v>85.825</v>
      </c>
      <c r="G30" s="21" t="s">
        <v>13</v>
      </c>
    </row>
    <row r="31" spans="8:8" s="1" ht="23.0" customFormat="1" customHeight="1">
      <c r="A31" s="18" t="s">
        <v>58</v>
      </c>
      <c r="B31" s="18" t="s">
        <v>59</v>
      </c>
      <c r="C31" s="23" t="s">
        <v>72</v>
      </c>
      <c r="D31" s="23" t="s">
        <v>73</v>
      </c>
      <c r="E31" s="24">
        <v>95.4</v>
      </c>
      <c r="F31" s="20">
        <f t="shared" si="0"/>
        <v>85.725</v>
      </c>
      <c r="G31" s="21" t="s">
        <v>13</v>
      </c>
    </row>
    <row r="32" spans="8:8" s="1" ht="23.0" customFormat="1" customHeight="1">
      <c r="A32" s="18" t="s">
        <v>58</v>
      </c>
      <c r="B32" s="18" t="s">
        <v>59</v>
      </c>
      <c r="C32" s="23" t="s">
        <v>74</v>
      </c>
      <c r="D32" s="23" t="s">
        <v>75</v>
      </c>
      <c r="E32" s="24">
        <v>95.0</v>
      </c>
      <c r="F32" s="20">
        <f t="shared" si="0"/>
        <v>85.625</v>
      </c>
      <c r="G32" s="21" t="s">
        <v>13</v>
      </c>
    </row>
    <row r="33" spans="8:8" s="1" ht="23.0" customFormat="1" customHeight="1">
      <c r="A33" s="18" t="s">
        <v>58</v>
      </c>
      <c r="B33" s="18" t="s">
        <v>59</v>
      </c>
      <c r="C33" s="23" t="s">
        <v>76</v>
      </c>
      <c r="D33" s="23" t="s">
        <v>77</v>
      </c>
      <c r="E33" s="24">
        <v>93.2</v>
      </c>
      <c r="F33" s="20">
        <f t="shared" si="0"/>
        <v>85.30000000000001</v>
      </c>
      <c r="G33" s="21" t="s">
        <v>13</v>
      </c>
    </row>
    <row r="34" spans="8:8" s="1" ht="23.0" customFormat="1" customHeight="1">
      <c r="A34" s="18" t="s">
        <v>58</v>
      </c>
      <c r="B34" s="18" t="s">
        <v>59</v>
      </c>
      <c r="C34" s="23" t="s">
        <v>78</v>
      </c>
      <c r="D34" s="23" t="s">
        <v>79</v>
      </c>
      <c r="E34" s="24">
        <v>88.4</v>
      </c>
      <c r="F34" s="20">
        <f t="shared" si="0"/>
        <v>85.075</v>
      </c>
      <c r="G34" s="21" t="s">
        <v>13</v>
      </c>
    </row>
    <row r="35" spans="8:8" s="1" ht="23.0" customFormat="1" customHeight="1">
      <c r="A35" s="18" t="s">
        <v>58</v>
      </c>
      <c r="B35" s="18" t="s">
        <v>59</v>
      </c>
      <c r="C35" s="23" t="s">
        <v>80</v>
      </c>
      <c r="D35" s="23" t="s">
        <v>81</v>
      </c>
      <c r="E35" s="24">
        <v>94.6</v>
      </c>
      <c r="F35" s="20">
        <f t="shared" si="0"/>
        <v>84.85</v>
      </c>
      <c r="G35" s="21" t="s">
        <v>13</v>
      </c>
    </row>
    <row r="36" spans="8:8" s="1" ht="23.0" customFormat="1" customHeight="1">
      <c r="A36" s="18" t="s">
        <v>58</v>
      </c>
      <c r="B36" s="18" t="s">
        <v>59</v>
      </c>
      <c r="C36" s="23" t="s">
        <v>82</v>
      </c>
      <c r="D36" s="23" t="s">
        <v>83</v>
      </c>
      <c r="E36" s="24">
        <v>88.4</v>
      </c>
      <c r="F36" s="20">
        <f t="shared" si="0"/>
        <v>84.775</v>
      </c>
      <c r="G36" s="21" t="s">
        <v>13</v>
      </c>
    </row>
    <row r="37" spans="8:8" s="1" ht="23.0" customFormat="1" customHeight="1">
      <c r="A37" s="18" t="s">
        <v>58</v>
      </c>
      <c r="B37" s="18" t="s">
        <v>59</v>
      </c>
      <c r="C37" s="23" t="s">
        <v>84</v>
      </c>
      <c r="D37" s="23" t="s">
        <v>85</v>
      </c>
      <c r="E37" s="24">
        <v>95.0</v>
      </c>
      <c r="F37" s="20">
        <f t="shared" si="0"/>
        <v>84.675</v>
      </c>
      <c r="G37" s="21" t="s">
        <v>13</v>
      </c>
    </row>
    <row r="38" spans="8:8" s="1" ht="23.0" customFormat="1" customHeight="1">
      <c r="A38" s="18" t="s">
        <v>58</v>
      </c>
      <c r="B38" s="18" t="s">
        <v>59</v>
      </c>
      <c r="C38" s="23" t="s">
        <v>86</v>
      </c>
      <c r="D38" s="23" t="s">
        <v>87</v>
      </c>
      <c r="E38" s="24">
        <v>94.2</v>
      </c>
      <c r="F38" s="20">
        <f t="shared" si="0"/>
        <v>84.325</v>
      </c>
      <c r="G38" s="21" t="s">
        <v>13</v>
      </c>
    </row>
    <row r="39" spans="8:8" s="1" ht="23.0" customFormat="1" customHeight="1">
      <c r="A39" s="18" t="s">
        <v>58</v>
      </c>
      <c r="B39" s="18" t="s">
        <v>59</v>
      </c>
      <c r="C39" s="23" t="s">
        <v>88</v>
      </c>
      <c r="D39" s="23" t="s">
        <v>89</v>
      </c>
      <c r="E39" s="24">
        <v>95.0</v>
      </c>
      <c r="F39" s="20">
        <f t="shared" si="0"/>
        <v>84.3</v>
      </c>
      <c r="G39" s="21" t="s">
        <v>13</v>
      </c>
    </row>
    <row r="40" spans="8:8" s="1" ht="23.0" customFormat="1" customHeight="1">
      <c r="A40" s="18" t="s">
        <v>58</v>
      </c>
      <c r="B40" s="18" t="s">
        <v>59</v>
      </c>
      <c r="C40" s="23" t="s">
        <v>90</v>
      </c>
      <c r="D40" s="23" t="s">
        <v>85</v>
      </c>
      <c r="E40" s="24">
        <v>93.6</v>
      </c>
      <c r="F40" s="20">
        <f t="shared" si="0"/>
        <v>83.975</v>
      </c>
      <c r="G40" s="21" t="s">
        <v>13</v>
      </c>
    </row>
    <row r="41" spans="8:8" s="1" ht="23.0" customFormat="1" customHeight="1">
      <c r="A41" s="18" t="s">
        <v>58</v>
      </c>
      <c r="B41" s="18" t="s">
        <v>59</v>
      </c>
      <c r="C41" s="23" t="s">
        <v>91</v>
      </c>
      <c r="D41" s="23" t="s">
        <v>92</v>
      </c>
      <c r="E41" s="24">
        <v>92.2</v>
      </c>
      <c r="F41" s="20">
        <f t="shared" si="0"/>
        <v>83.95</v>
      </c>
      <c r="G41" s="21" t="s">
        <v>13</v>
      </c>
    </row>
    <row r="42" spans="8:8" s="1" ht="23.0" customFormat="1" customHeight="1">
      <c r="A42" s="18" t="s">
        <v>58</v>
      </c>
      <c r="B42" s="18" t="s">
        <v>59</v>
      </c>
      <c r="C42" s="23" t="s">
        <v>93</v>
      </c>
      <c r="D42" s="23" t="s">
        <v>94</v>
      </c>
      <c r="E42" s="24">
        <v>94.6</v>
      </c>
      <c r="F42" s="20">
        <f t="shared" si="0"/>
        <v>83.875</v>
      </c>
      <c r="G42" s="21" t="s">
        <v>13</v>
      </c>
    </row>
    <row r="43" spans="8:8" s="1" ht="23.0" customFormat="1" customHeight="1">
      <c r="A43" s="18" t="s">
        <v>58</v>
      </c>
      <c r="B43" s="18" t="s">
        <v>59</v>
      </c>
      <c r="C43" s="23" t="s">
        <v>95</v>
      </c>
      <c r="D43" s="23" t="s">
        <v>96</v>
      </c>
      <c r="E43" s="24">
        <v>93.2</v>
      </c>
      <c r="F43" s="20">
        <f t="shared" si="0"/>
        <v>83.625</v>
      </c>
      <c r="G43" s="21" t="s">
        <v>13</v>
      </c>
    </row>
    <row r="44" spans="8:8" s="1" ht="23.0" customFormat="1" customHeight="1">
      <c r="A44" s="18" t="s">
        <v>58</v>
      </c>
      <c r="B44" s="18" t="s">
        <v>59</v>
      </c>
      <c r="C44" s="23" t="s">
        <v>97</v>
      </c>
      <c r="D44" s="23" t="s">
        <v>98</v>
      </c>
      <c r="E44" s="24">
        <v>87.8</v>
      </c>
      <c r="F44" s="20">
        <f t="shared" si="0"/>
        <v>83.6</v>
      </c>
      <c r="G44" s="21" t="s">
        <v>13</v>
      </c>
    </row>
    <row r="45" spans="8:8" s="1" ht="23.0" customFormat="1" customHeight="1">
      <c r="A45" s="18" t="s">
        <v>58</v>
      </c>
      <c r="B45" s="18" t="s">
        <v>59</v>
      </c>
      <c r="C45" s="23" t="s">
        <v>99</v>
      </c>
      <c r="D45" s="23" t="s">
        <v>100</v>
      </c>
      <c r="E45" s="24">
        <v>93.6</v>
      </c>
      <c r="F45" s="20">
        <f t="shared" si="0"/>
        <v>83.475</v>
      </c>
      <c r="G45" s="21" t="s">
        <v>13</v>
      </c>
    </row>
    <row r="46" spans="8:8" s="1" ht="23.0" customFormat="1" customHeight="1">
      <c r="A46" s="18" t="s">
        <v>58</v>
      </c>
      <c r="B46" s="18" t="s">
        <v>59</v>
      </c>
      <c r="C46" s="23" t="s">
        <v>101</v>
      </c>
      <c r="D46" s="23" t="s">
        <v>102</v>
      </c>
      <c r="E46" s="24">
        <v>93.8</v>
      </c>
      <c r="F46" s="20">
        <f t="shared" si="0"/>
        <v>83.44999999999999</v>
      </c>
      <c r="G46" s="22" t="s">
        <v>34</v>
      </c>
    </row>
    <row r="47" spans="8:8" s="1" ht="23.0" customFormat="1" customHeight="1">
      <c r="A47" s="18" t="s">
        <v>58</v>
      </c>
      <c r="B47" s="18" t="s">
        <v>59</v>
      </c>
      <c r="C47" s="23" t="s">
        <v>103</v>
      </c>
      <c r="D47" s="23" t="s">
        <v>104</v>
      </c>
      <c r="E47" s="24">
        <v>86.2</v>
      </c>
      <c r="F47" s="20">
        <f t="shared" si="0"/>
        <v>83.25</v>
      </c>
      <c r="G47" s="22" t="s">
        <v>34</v>
      </c>
    </row>
    <row r="48" spans="8:8" s="1" ht="23.0" customFormat="1" customHeight="1">
      <c r="A48" s="18" t="s">
        <v>58</v>
      </c>
      <c r="B48" s="18" t="s">
        <v>59</v>
      </c>
      <c r="C48" s="23" t="s">
        <v>105</v>
      </c>
      <c r="D48" s="23" t="s">
        <v>106</v>
      </c>
      <c r="E48" s="24">
        <v>93.8</v>
      </c>
      <c r="F48" s="20">
        <f t="shared" si="0"/>
        <v>83.125</v>
      </c>
      <c r="G48" s="22" t="s">
        <v>34</v>
      </c>
    </row>
    <row r="49" spans="8:8" s="1" ht="23.0" customFormat="1" customHeight="1">
      <c r="A49" s="18" t="s">
        <v>58</v>
      </c>
      <c r="B49" s="18" t="s">
        <v>59</v>
      </c>
      <c r="C49" s="23" t="s">
        <v>107</v>
      </c>
      <c r="D49" s="23" t="s">
        <v>108</v>
      </c>
      <c r="E49" s="24">
        <v>93.8</v>
      </c>
      <c r="F49" s="20">
        <f t="shared" si="0"/>
        <v>83.1</v>
      </c>
      <c r="G49" s="22" t="s">
        <v>34</v>
      </c>
    </row>
    <row r="50" spans="8:8" s="1" ht="23.0" customFormat="1" customHeight="1">
      <c r="A50" s="18" t="s">
        <v>58</v>
      </c>
      <c r="B50" s="18" t="s">
        <v>59</v>
      </c>
      <c r="C50" s="23" t="s">
        <v>109</v>
      </c>
      <c r="D50" s="23" t="s">
        <v>110</v>
      </c>
      <c r="E50" s="24">
        <v>94.2</v>
      </c>
      <c r="F50" s="20">
        <f t="shared" si="0"/>
        <v>82.92500000000001</v>
      </c>
      <c r="G50" s="22" t="s">
        <v>34</v>
      </c>
    </row>
    <row r="51" spans="8:8" s="1" ht="23.0" customFormat="1" customHeight="1">
      <c r="A51" s="18" t="s">
        <v>58</v>
      </c>
      <c r="B51" s="18" t="s">
        <v>59</v>
      </c>
      <c r="C51" s="23" t="s">
        <v>111</v>
      </c>
      <c r="D51" s="23" t="s">
        <v>112</v>
      </c>
      <c r="E51" s="24">
        <v>94.0</v>
      </c>
      <c r="F51" s="20">
        <f t="shared" si="0"/>
        <v>82.85</v>
      </c>
      <c r="G51" s="22" t="s">
        <v>34</v>
      </c>
    </row>
    <row r="52" spans="8:8" s="1" ht="23.0" customFormat="1" customHeight="1">
      <c r="A52" s="18" t="s">
        <v>58</v>
      </c>
      <c r="B52" s="18" t="s">
        <v>59</v>
      </c>
      <c r="C52" s="23" t="s">
        <v>113</v>
      </c>
      <c r="D52" s="23" t="s">
        <v>87</v>
      </c>
      <c r="E52" s="24">
        <v>90.8</v>
      </c>
      <c r="F52" s="20">
        <f t="shared" si="0"/>
        <v>82.625</v>
      </c>
      <c r="G52" s="22" t="s">
        <v>34</v>
      </c>
    </row>
    <row r="53" spans="8:8" s="1" ht="23.0" customFormat="1" customHeight="1">
      <c r="A53" s="18" t="s">
        <v>58</v>
      </c>
      <c r="B53" s="18" t="s">
        <v>59</v>
      </c>
      <c r="C53" s="23" t="s">
        <v>114</v>
      </c>
      <c r="D53" s="23" t="s">
        <v>115</v>
      </c>
      <c r="E53" s="24">
        <v>92.6</v>
      </c>
      <c r="F53" s="20">
        <f t="shared" si="0"/>
        <v>82.57499999999999</v>
      </c>
      <c r="G53" s="22" t="s">
        <v>34</v>
      </c>
    </row>
    <row r="54" spans="8:8" s="1" ht="23.0" customFormat="1" customHeight="1">
      <c r="A54" s="18" t="s">
        <v>58</v>
      </c>
      <c r="B54" s="18" t="s">
        <v>59</v>
      </c>
      <c r="C54" s="23" t="s">
        <v>116</v>
      </c>
      <c r="D54" s="23" t="s">
        <v>117</v>
      </c>
      <c r="E54" s="24">
        <v>89.8</v>
      </c>
      <c r="F54" s="20">
        <f t="shared" si="0"/>
        <v>82.525</v>
      </c>
      <c r="G54" s="22" t="s">
        <v>34</v>
      </c>
    </row>
    <row r="55" spans="8:8" s="1" ht="23.0" customFormat="1" customHeight="1">
      <c r="A55" s="18" t="s">
        <v>58</v>
      </c>
      <c r="B55" s="18" t="s">
        <v>59</v>
      </c>
      <c r="C55" s="23" t="s">
        <v>118</v>
      </c>
      <c r="D55" s="23" t="s">
        <v>119</v>
      </c>
      <c r="E55" s="24">
        <v>91.8</v>
      </c>
      <c r="F55" s="20">
        <f t="shared" si="0"/>
        <v>82.525</v>
      </c>
      <c r="G55" s="22" t="s">
        <v>34</v>
      </c>
    </row>
    <row r="56" spans="8:8" s="1" ht="23.0" customFormat="1" customHeight="1">
      <c r="A56" s="18" t="s">
        <v>58</v>
      </c>
      <c r="B56" s="25" t="s">
        <v>59</v>
      </c>
      <c r="C56" s="23" t="s">
        <v>120</v>
      </c>
      <c r="D56" s="23" t="s">
        <v>121</v>
      </c>
      <c r="E56" s="24">
        <v>92.6</v>
      </c>
      <c r="F56" s="26">
        <f t="shared" si="0"/>
        <v>82.44999999999999</v>
      </c>
      <c r="G56" s="22" t="s">
        <v>34</v>
      </c>
    </row>
    <row r="57" spans="8:8" s="1" ht="23.0" customFormat="1" customHeight="1">
      <c r="A57" s="18" t="s">
        <v>58</v>
      </c>
      <c r="B57" s="18" t="s">
        <v>122</v>
      </c>
      <c r="C57" s="18" t="s">
        <v>123</v>
      </c>
      <c r="D57" s="19" t="s">
        <v>124</v>
      </c>
      <c r="E57" s="20">
        <v>93.4</v>
      </c>
      <c r="F57" s="20">
        <f t="shared" si="0"/>
        <v>86.625</v>
      </c>
      <c r="G57" s="21" t="s">
        <v>13</v>
      </c>
    </row>
    <row r="58" spans="8:8" s="1" ht="23.0" customFormat="1" customHeight="1">
      <c r="A58" s="18" t="s">
        <v>58</v>
      </c>
      <c r="B58" s="18" t="s">
        <v>122</v>
      </c>
      <c r="C58" s="18" t="s">
        <v>125</v>
      </c>
      <c r="D58" s="19" t="s">
        <v>126</v>
      </c>
      <c r="E58" s="20">
        <v>94.6</v>
      </c>
      <c r="F58" s="20">
        <f t="shared" si="0"/>
        <v>86.6</v>
      </c>
      <c r="G58" s="21" t="s">
        <v>13</v>
      </c>
    </row>
    <row r="59" spans="8:8" s="1" ht="23.0" customFormat="1" customHeight="1">
      <c r="A59" s="18" t="s">
        <v>58</v>
      </c>
      <c r="B59" s="18" t="s">
        <v>122</v>
      </c>
      <c r="C59" s="18" t="s">
        <v>127</v>
      </c>
      <c r="D59" s="19" t="s">
        <v>128</v>
      </c>
      <c r="E59" s="20">
        <v>93.0</v>
      </c>
      <c r="F59" s="20">
        <f t="shared" si="0"/>
        <v>85.6</v>
      </c>
      <c r="G59" s="21" t="s">
        <v>13</v>
      </c>
    </row>
    <row r="60" spans="8:8" s="1" ht="23.0" customFormat="1" customHeight="1">
      <c r="A60" s="18" t="s">
        <v>58</v>
      </c>
      <c r="B60" s="18" t="s">
        <v>122</v>
      </c>
      <c r="C60" s="18" t="s">
        <v>129</v>
      </c>
      <c r="D60" s="19" t="s">
        <v>130</v>
      </c>
      <c r="E60" s="20">
        <v>94.0</v>
      </c>
      <c r="F60" s="20">
        <f t="shared" si="0"/>
        <v>85.25</v>
      </c>
      <c r="G60" s="21" t="s">
        <v>13</v>
      </c>
    </row>
    <row r="61" spans="8:8" s="1" ht="23.0" customFormat="1" customHeight="1">
      <c r="A61" s="18" t="s">
        <v>58</v>
      </c>
      <c r="B61" s="18" t="s">
        <v>122</v>
      </c>
      <c r="C61" s="18" t="s">
        <v>131</v>
      </c>
      <c r="D61" s="19" t="s">
        <v>132</v>
      </c>
      <c r="E61" s="20">
        <v>90.2</v>
      </c>
      <c r="F61" s="20">
        <f t="shared" si="0"/>
        <v>85.225</v>
      </c>
      <c r="G61" s="21" t="s">
        <v>13</v>
      </c>
    </row>
    <row r="62" spans="8:8" s="1" ht="23.0" customFormat="1" customHeight="1">
      <c r="A62" s="18" t="s">
        <v>58</v>
      </c>
      <c r="B62" s="18" t="s">
        <v>122</v>
      </c>
      <c r="C62" s="18" t="s">
        <v>133</v>
      </c>
      <c r="D62" s="19" t="s">
        <v>134</v>
      </c>
      <c r="E62" s="20">
        <v>92.4</v>
      </c>
      <c r="F62" s="20">
        <f t="shared" si="0"/>
        <v>84.025</v>
      </c>
      <c r="G62" s="21" t="s">
        <v>13</v>
      </c>
    </row>
    <row r="63" spans="8:8" s="1" ht="23.0" customFormat="1" customHeight="1">
      <c r="A63" s="18" t="s">
        <v>58</v>
      </c>
      <c r="B63" s="18" t="s">
        <v>122</v>
      </c>
      <c r="C63" s="18" t="s">
        <v>135</v>
      </c>
      <c r="D63" s="19" t="s">
        <v>100</v>
      </c>
      <c r="E63" s="20">
        <v>93.8</v>
      </c>
      <c r="F63" s="20">
        <f t="shared" si="0"/>
        <v>83.57499999999999</v>
      </c>
      <c r="G63" s="21" t="s">
        <v>13</v>
      </c>
    </row>
    <row r="64" spans="8:8" s="1" ht="23.0" customFormat="1" customHeight="1">
      <c r="A64" s="18" t="s">
        <v>58</v>
      </c>
      <c r="B64" s="18" t="s">
        <v>122</v>
      </c>
      <c r="C64" s="18" t="s">
        <v>136</v>
      </c>
      <c r="D64" s="19" t="s">
        <v>137</v>
      </c>
      <c r="E64" s="20">
        <v>94.8</v>
      </c>
      <c r="F64" s="20">
        <f t="shared" si="0"/>
        <v>83.475</v>
      </c>
      <c r="G64" s="21" t="s">
        <v>13</v>
      </c>
    </row>
    <row r="65" spans="8:8" s="1" ht="23.0" customFormat="1" customHeight="1">
      <c r="A65" s="18" t="s">
        <v>58</v>
      </c>
      <c r="B65" s="18" t="s">
        <v>122</v>
      </c>
      <c r="C65" s="18" t="s">
        <v>138</v>
      </c>
      <c r="D65" s="19" t="s">
        <v>139</v>
      </c>
      <c r="E65" s="20">
        <v>94.0</v>
      </c>
      <c r="F65" s="20">
        <f t="shared" si="0"/>
        <v>82.775</v>
      </c>
      <c r="G65" s="21" t="s">
        <v>13</v>
      </c>
    </row>
    <row r="66" spans="8:8" s="1" ht="23.0" customFormat="1" customHeight="1">
      <c r="A66" s="18" t="s">
        <v>58</v>
      </c>
      <c r="B66" s="18" t="s">
        <v>122</v>
      </c>
      <c r="C66" s="18" t="s">
        <v>140</v>
      </c>
      <c r="D66" s="19" t="s">
        <v>141</v>
      </c>
      <c r="E66" s="20">
        <v>94.2</v>
      </c>
      <c r="F66" s="20">
        <f t="shared" si="0"/>
        <v>82.575</v>
      </c>
      <c r="G66" s="21" t="s">
        <v>13</v>
      </c>
    </row>
    <row r="67" spans="8:8" s="1" ht="23.0" customFormat="1" customHeight="1">
      <c r="A67" s="18" t="s">
        <v>58</v>
      </c>
      <c r="B67" s="18" t="s">
        <v>122</v>
      </c>
      <c r="C67" s="18" t="s">
        <v>142</v>
      </c>
      <c r="D67" s="19" t="s">
        <v>143</v>
      </c>
      <c r="E67" s="20">
        <v>93.2</v>
      </c>
      <c r="F67" s="20">
        <f t="shared" si="0"/>
        <v>82.575</v>
      </c>
      <c r="G67" s="21" t="s">
        <v>13</v>
      </c>
    </row>
    <row r="68" spans="8:8" s="1" ht="23.0" customFormat="1" customHeight="1">
      <c r="A68" s="18" t="s">
        <v>58</v>
      </c>
      <c r="B68" s="18" t="s">
        <v>122</v>
      </c>
      <c r="C68" s="18" t="s">
        <v>144</v>
      </c>
      <c r="D68" s="19" t="s">
        <v>145</v>
      </c>
      <c r="E68" s="20">
        <v>89.6</v>
      </c>
      <c r="F68" s="20">
        <f t="shared" si="1" ref="F68:F131">D68*50%+E68*50%</f>
        <v>82.475</v>
      </c>
      <c r="G68" s="21" t="s">
        <v>13</v>
      </c>
    </row>
    <row r="69" spans="8:8" s="1" ht="23.0" customFormat="1" customHeight="1">
      <c r="A69" s="18" t="s">
        <v>58</v>
      </c>
      <c r="B69" s="18" t="s">
        <v>122</v>
      </c>
      <c r="C69" s="18" t="s">
        <v>146</v>
      </c>
      <c r="D69" s="19" t="s">
        <v>147</v>
      </c>
      <c r="E69" s="20">
        <v>88.4</v>
      </c>
      <c r="F69" s="20">
        <f t="shared" si="1"/>
        <v>82.15</v>
      </c>
      <c r="G69" s="21" t="s">
        <v>13</v>
      </c>
    </row>
    <row r="70" spans="8:8" s="1" ht="23.0" customFormat="1" customHeight="1">
      <c r="A70" s="18" t="s">
        <v>58</v>
      </c>
      <c r="B70" s="18" t="s">
        <v>122</v>
      </c>
      <c r="C70" s="18" t="s">
        <v>148</v>
      </c>
      <c r="D70" s="19" t="s">
        <v>149</v>
      </c>
      <c r="E70" s="20">
        <v>91.2</v>
      </c>
      <c r="F70" s="20">
        <f t="shared" si="1"/>
        <v>81.65</v>
      </c>
      <c r="G70" s="21" t="s">
        <v>13</v>
      </c>
    </row>
    <row r="71" spans="8:8" s="1" ht="23.0" customFormat="1" customHeight="1">
      <c r="A71" s="18" t="s">
        <v>58</v>
      </c>
      <c r="B71" s="18" t="s">
        <v>122</v>
      </c>
      <c r="C71" s="18" t="s">
        <v>150</v>
      </c>
      <c r="D71" s="19" t="s">
        <v>151</v>
      </c>
      <c r="E71" s="20">
        <v>93.6</v>
      </c>
      <c r="F71" s="20">
        <f t="shared" si="1"/>
        <v>81.425</v>
      </c>
      <c r="G71" s="21" t="s">
        <v>13</v>
      </c>
    </row>
    <row r="72" spans="8:8" s="1" ht="23.0" customFormat="1" customHeight="1">
      <c r="A72" s="18" t="s">
        <v>58</v>
      </c>
      <c r="B72" s="18" t="s">
        <v>122</v>
      </c>
      <c r="C72" s="18" t="s">
        <v>152</v>
      </c>
      <c r="D72" s="19" t="s">
        <v>119</v>
      </c>
      <c r="E72" s="20">
        <v>89.6</v>
      </c>
      <c r="F72" s="20">
        <f t="shared" si="1"/>
        <v>81.425</v>
      </c>
      <c r="G72" s="21" t="s">
        <v>13</v>
      </c>
    </row>
    <row r="73" spans="8:8" s="1" ht="23.0" customFormat="1" customHeight="1">
      <c r="A73" s="18" t="s">
        <v>58</v>
      </c>
      <c r="B73" s="18" t="s">
        <v>122</v>
      </c>
      <c r="C73" s="18" t="s">
        <v>153</v>
      </c>
      <c r="D73" s="19" t="s">
        <v>81</v>
      </c>
      <c r="E73" s="20">
        <v>87.4</v>
      </c>
      <c r="F73" s="20">
        <f t="shared" si="1"/>
        <v>81.25</v>
      </c>
      <c r="G73" s="21" t="s">
        <v>13</v>
      </c>
    </row>
    <row r="74" spans="8:8" s="1" ht="23.0" customFormat="1" customHeight="1">
      <c r="A74" s="18" t="s">
        <v>58</v>
      </c>
      <c r="B74" s="18" t="s">
        <v>122</v>
      </c>
      <c r="C74" s="18" t="s">
        <v>154</v>
      </c>
      <c r="D74" s="19" t="s">
        <v>155</v>
      </c>
      <c r="E74" s="20">
        <v>94.4</v>
      </c>
      <c r="F74" s="20">
        <f t="shared" si="1"/>
        <v>81.2</v>
      </c>
      <c r="G74" s="21" t="s">
        <v>13</v>
      </c>
    </row>
    <row r="75" spans="8:8" s="1" ht="23.0" customFormat="1" customHeight="1">
      <c r="A75" s="18" t="s">
        <v>58</v>
      </c>
      <c r="B75" s="18" t="s">
        <v>122</v>
      </c>
      <c r="C75" s="18" t="s">
        <v>156</v>
      </c>
      <c r="D75" s="19" t="s">
        <v>157</v>
      </c>
      <c r="E75" s="20">
        <v>91.2</v>
      </c>
      <c r="F75" s="20">
        <f t="shared" si="1"/>
        <v>81.17500000000001</v>
      </c>
      <c r="G75" s="21" t="s">
        <v>13</v>
      </c>
    </row>
    <row r="76" spans="8:8" s="1" ht="23.0" customFormat="1" customHeight="1">
      <c r="A76" s="18" t="s">
        <v>58</v>
      </c>
      <c r="B76" s="18" t="s">
        <v>122</v>
      </c>
      <c r="C76" s="18" t="s">
        <v>158</v>
      </c>
      <c r="D76" s="19" t="s">
        <v>159</v>
      </c>
      <c r="E76" s="20">
        <v>88.4</v>
      </c>
      <c r="F76" s="20">
        <f t="shared" si="1"/>
        <v>81.125</v>
      </c>
      <c r="G76" s="21" t="s">
        <v>13</v>
      </c>
    </row>
    <row r="77" spans="8:8" s="1" ht="23.0" customFormat="1" customHeight="1">
      <c r="A77" s="18" t="s">
        <v>58</v>
      </c>
      <c r="B77" s="18" t="s">
        <v>122</v>
      </c>
      <c r="C77" s="18" t="s">
        <v>160</v>
      </c>
      <c r="D77" s="19" t="s">
        <v>161</v>
      </c>
      <c r="E77" s="20">
        <v>90.6</v>
      </c>
      <c r="F77" s="20">
        <f t="shared" si="1"/>
        <v>80.975</v>
      </c>
      <c r="G77" s="22" t="s">
        <v>34</v>
      </c>
    </row>
    <row r="78" spans="8:8" s="1" ht="23.0" customFormat="1" customHeight="1">
      <c r="A78" s="18" t="s">
        <v>58</v>
      </c>
      <c r="B78" s="18" t="s">
        <v>122</v>
      </c>
      <c r="C78" s="18" t="s">
        <v>162</v>
      </c>
      <c r="D78" s="19" t="s">
        <v>163</v>
      </c>
      <c r="E78" s="20">
        <v>91.0</v>
      </c>
      <c r="F78" s="20">
        <f t="shared" si="1"/>
        <v>80.775</v>
      </c>
      <c r="G78" s="22" t="s">
        <v>34</v>
      </c>
    </row>
    <row r="79" spans="8:8" s="1" ht="23.0" customFormat="1" customHeight="1">
      <c r="A79" s="18" t="s">
        <v>58</v>
      </c>
      <c r="B79" s="18" t="s">
        <v>122</v>
      </c>
      <c r="C79" s="18" t="s">
        <v>164</v>
      </c>
      <c r="D79" s="19" t="s">
        <v>165</v>
      </c>
      <c r="E79" s="20">
        <v>91.6</v>
      </c>
      <c r="F79" s="20">
        <f t="shared" si="1"/>
        <v>80.69999999999999</v>
      </c>
      <c r="G79" s="22" t="s">
        <v>34</v>
      </c>
    </row>
    <row r="80" spans="8:8" s="1" ht="23.0" customFormat="1" customHeight="1">
      <c r="A80" s="18" t="s">
        <v>58</v>
      </c>
      <c r="B80" s="18" t="s">
        <v>122</v>
      </c>
      <c r="C80" s="18" t="s">
        <v>166</v>
      </c>
      <c r="D80" s="19" t="s">
        <v>167</v>
      </c>
      <c r="E80" s="20">
        <v>91.0</v>
      </c>
      <c r="F80" s="20">
        <f t="shared" si="1"/>
        <v>80.65</v>
      </c>
      <c r="G80" s="22" t="s">
        <v>34</v>
      </c>
    </row>
    <row r="81" spans="8:8" s="1" ht="23.0" customFormat="1" customHeight="1">
      <c r="A81" s="18" t="s">
        <v>58</v>
      </c>
      <c r="B81" s="18" t="s">
        <v>122</v>
      </c>
      <c r="C81" s="18" t="s">
        <v>168</v>
      </c>
      <c r="D81" s="19" t="s">
        <v>169</v>
      </c>
      <c r="E81" s="20">
        <v>84.6</v>
      </c>
      <c r="F81" s="20">
        <f t="shared" si="1"/>
        <v>80.6</v>
      </c>
      <c r="G81" s="22" t="s">
        <v>34</v>
      </c>
    </row>
    <row r="82" spans="8:8" s="1" ht="23.0" customFormat="1" customHeight="1">
      <c r="A82" s="18" t="s">
        <v>58</v>
      </c>
      <c r="B82" s="18" t="s">
        <v>122</v>
      </c>
      <c r="C82" s="18" t="s">
        <v>170</v>
      </c>
      <c r="D82" s="19" t="s">
        <v>171</v>
      </c>
      <c r="E82" s="20">
        <v>92.4</v>
      </c>
      <c r="F82" s="20">
        <f t="shared" si="1"/>
        <v>80.55000000000001</v>
      </c>
      <c r="G82" s="22" t="s">
        <v>34</v>
      </c>
    </row>
    <row r="83" spans="8:8" s="1" ht="23.0" customFormat="1" customHeight="1">
      <c r="A83" s="18" t="s">
        <v>58</v>
      </c>
      <c r="B83" s="18" t="s">
        <v>122</v>
      </c>
      <c r="C83" s="18" t="s">
        <v>172</v>
      </c>
      <c r="D83" s="19" t="s">
        <v>155</v>
      </c>
      <c r="E83" s="20">
        <v>92.8</v>
      </c>
      <c r="F83" s="20">
        <f t="shared" si="1"/>
        <v>80.4</v>
      </c>
      <c r="G83" s="22" t="s">
        <v>34</v>
      </c>
    </row>
    <row r="84" spans="8:8" s="1" ht="23.0" customFormat="1" customHeight="1">
      <c r="A84" s="18" t="s">
        <v>58</v>
      </c>
      <c r="B84" s="18" t="s">
        <v>122</v>
      </c>
      <c r="C84" s="18" t="s">
        <v>173</v>
      </c>
      <c r="D84" s="19" t="s">
        <v>174</v>
      </c>
      <c r="E84" s="20">
        <v>90.6</v>
      </c>
      <c r="F84" s="20">
        <f t="shared" si="1"/>
        <v>80.375</v>
      </c>
      <c r="G84" s="22" t="s">
        <v>34</v>
      </c>
    </row>
    <row r="85" spans="8:8" s="1" ht="23.0" customFormat="1" customHeight="1">
      <c r="A85" s="18" t="s">
        <v>58</v>
      </c>
      <c r="B85" s="18" t="s">
        <v>122</v>
      </c>
      <c r="C85" s="18" t="s">
        <v>175</v>
      </c>
      <c r="D85" s="19" t="s">
        <v>176</v>
      </c>
      <c r="E85" s="20">
        <v>92.0</v>
      </c>
      <c r="F85" s="20">
        <f t="shared" si="1"/>
        <v>80.375</v>
      </c>
      <c r="G85" s="22" t="s">
        <v>34</v>
      </c>
    </row>
    <row r="86" spans="8:8" s="1" ht="23.0" customFormat="1" customHeight="1">
      <c r="A86" s="18" t="s">
        <v>58</v>
      </c>
      <c r="B86" s="18" t="s">
        <v>122</v>
      </c>
      <c r="C86" s="18" t="s">
        <v>177</v>
      </c>
      <c r="D86" s="18" t="s">
        <v>178</v>
      </c>
      <c r="E86" s="27">
        <v>93.8</v>
      </c>
      <c r="F86" s="18">
        <f t="shared" si="1"/>
        <v>80.35</v>
      </c>
      <c r="G86" s="22" t="s">
        <v>34</v>
      </c>
    </row>
    <row r="87" spans="8:8" s="1" ht="23.0" customFormat="1" customHeight="1">
      <c r="A87" s="18" t="s">
        <v>58</v>
      </c>
      <c r="B87" s="18" t="s">
        <v>179</v>
      </c>
      <c r="C87" s="19" t="s">
        <v>180</v>
      </c>
      <c r="D87" s="19" t="s">
        <v>181</v>
      </c>
      <c r="E87" s="20">
        <v>82.4</v>
      </c>
      <c r="F87" s="20">
        <f t="shared" si="1"/>
        <v>71.775</v>
      </c>
      <c r="G87" s="21" t="s">
        <v>13</v>
      </c>
    </row>
    <row r="88" spans="8:8" s="1" ht="23.0" customFormat="1" customHeight="1">
      <c r="A88" s="18" t="s">
        <v>58</v>
      </c>
      <c r="B88" s="18" t="s">
        <v>179</v>
      </c>
      <c r="C88" s="19" t="s">
        <v>182</v>
      </c>
      <c r="D88" s="19" t="s">
        <v>183</v>
      </c>
      <c r="E88" s="20">
        <v>80.0</v>
      </c>
      <c r="F88" s="20">
        <f t="shared" si="1"/>
        <v>70.55</v>
      </c>
      <c r="G88" s="22" t="s">
        <v>34</v>
      </c>
    </row>
    <row r="89" spans="8:8" s="1" ht="23.0" customFormat="1" customHeight="1">
      <c r="A89" s="18" t="s">
        <v>184</v>
      </c>
      <c r="B89" s="18" t="s">
        <v>59</v>
      </c>
      <c r="C89" s="18" t="s">
        <v>185</v>
      </c>
      <c r="D89" s="19" t="s">
        <v>186</v>
      </c>
      <c r="E89" s="20">
        <v>90.4</v>
      </c>
      <c r="F89" s="20">
        <f t="shared" si="1"/>
        <v>85.575</v>
      </c>
      <c r="G89" s="21" t="s">
        <v>13</v>
      </c>
    </row>
    <row r="90" spans="8:8" s="1" ht="23.0" customFormat="1" customHeight="1">
      <c r="A90" s="18" t="s">
        <v>184</v>
      </c>
      <c r="B90" s="18" t="s">
        <v>59</v>
      </c>
      <c r="C90" s="19" t="s">
        <v>187</v>
      </c>
      <c r="D90" s="19" t="s">
        <v>188</v>
      </c>
      <c r="E90" s="20">
        <v>94.4</v>
      </c>
      <c r="F90" s="20">
        <f t="shared" si="1"/>
        <v>85.55000000000001</v>
      </c>
      <c r="G90" s="21" t="s">
        <v>13</v>
      </c>
    </row>
    <row r="91" spans="8:8" s="1" ht="23.0" customFormat="1" customHeight="1">
      <c r="A91" s="18" t="s">
        <v>184</v>
      </c>
      <c r="B91" s="18" t="s">
        <v>59</v>
      </c>
      <c r="C91" s="19" t="s">
        <v>189</v>
      </c>
      <c r="D91" s="19" t="s">
        <v>77</v>
      </c>
      <c r="E91" s="20">
        <v>91.6</v>
      </c>
      <c r="F91" s="20">
        <f t="shared" si="1"/>
        <v>84.5</v>
      </c>
      <c r="G91" s="21" t="s">
        <v>13</v>
      </c>
    </row>
    <row r="92" spans="8:8" s="1" ht="23.0" customFormat="1" customHeight="1">
      <c r="A92" s="18" t="s">
        <v>184</v>
      </c>
      <c r="B92" s="18" t="s">
        <v>59</v>
      </c>
      <c r="C92" s="19" t="s">
        <v>190</v>
      </c>
      <c r="D92" s="18" t="s">
        <v>191</v>
      </c>
      <c r="E92" s="20">
        <v>90.6</v>
      </c>
      <c r="F92" s="20">
        <f t="shared" si="1"/>
        <v>83.9</v>
      </c>
      <c r="G92" s="21" t="s">
        <v>13</v>
      </c>
    </row>
    <row r="93" spans="8:8" s="1" ht="23.0" customFormat="1" customHeight="1">
      <c r="A93" s="18" t="s">
        <v>184</v>
      </c>
      <c r="B93" s="18" t="s">
        <v>59</v>
      </c>
      <c r="C93" s="19" t="s">
        <v>192</v>
      </c>
      <c r="D93" s="19" t="s">
        <v>75</v>
      </c>
      <c r="E93" s="20">
        <v>90.4</v>
      </c>
      <c r="F93" s="20">
        <f t="shared" si="1"/>
        <v>83.325</v>
      </c>
      <c r="G93" s="21" t="s">
        <v>13</v>
      </c>
    </row>
    <row r="94" spans="8:8" s="1" ht="23.0" customFormat="1" customHeight="1">
      <c r="A94" s="18" t="s">
        <v>184</v>
      </c>
      <c r="B94" s="18" t="s">
        <v>59</v>
      </c>
      <c r="C94" s="19" t="s">
        <v>193</v>
      </c>
      <c r="D94" s="19" t="s">
        <v>194</v>
      </c>
      <c r="E94" s="20">
        <v>93.8</v>
      </c>
      <c r="F94" s="20">
        <f t="shared" si="1"/>
        <v>82.775</v>
      </c>
      <c r="G94" s="21" t="s">
        <v>13</v>
      </c>
    </row>
    <row r="95" spans="8:8" s="1" ht="23.0" customFormat="1" customHeight="1">
      <c r="A95" s="18" t="s">
        <v>184</v>
      </c>
      <c r="B95" s="18" t="s">
        <v>59</v>
      </c>
      <c r="C95" s="19" t="s">
        <v>195</v>
      </c>
      <c r="D95" s="19" t="s">
        <v>196</v>
      </c>
      <c r="E95" s="20">
        <v>89.8</v>
      </c>
      <c r="F95" s="20">
        <f t="shared" si="1"/>
        <v>82.19999999999999</v>
      </c>
      <c r="G95" s="21" t="s">
        <v>13</v>
      </c>
    </row>
    <row r="96" spans="8:8" s="1" ht="23.0" customFormat="1" customHeight="1">
      <c r="A96" s="18" t="s">
        <v>184</v>
      </c>
      <c r="B96" s="18" t="s">
        <v>59</v>
      </c>
      <c r="C96" s="19" t="s">
        <v>197</v>
      </c>
      <c r="D96" s="19" t="s">
        <v>198</v>
      </c>
      <c r="E96" s="20">
        <v>91.6</v>
      </c>
      <c r="F96" s="20">
        <f t="shared" si="1"/>
        <v>81.125</v>
      </c>
      <c r="G96" s="21" t="s">
        <v>13</v>
      </c>
    </row>
    <row r="97" spans="8:8" s="1" ht="23.0" customFormat="1" customHeight="1">
      <c r="A97" s="18" t="s">
        <v>184</v>
      </c>
      <c r="B97" s="18" t="s">
        <v>59</v>
      </c>
      <c r="C97" s="19" t="s">
        <v>199</v>
      </c>
      <c r="D97" s="19" t="s">
        <v>200</v>
      </c>
      <c r="E97" s="20">
        <v>89.4</v>
      </c>
      <c r="F97" s="20">
        <f t="shared" si="1"/>
        <v>81.025</v>
      </c>
      <c r="G97" s="22" t="s">
        <v>34</v>
      </c>
    </row>
    <row r="98" spans="8:8" s="1" ht="23.0" customFormat="1" customHeight="1">
      <c r="A98" s="18" t="s">
        <v>184</v>
      </c>
      <c r="B98" s="18" t="s">
        <v>59</v>
      </c>
      <c r="C98" s="19" t="s">
        <v>201</v>
      </c>
      <c r="D98" s="19" t="s">
        <v>202</v>
      </c>
      <c r="E98" s="20">
        <v>92.0</v>
      </c>
      <c r="F98" s="20">
        <f t="shared" si="1"/>
        <v>80.575</v>
      </c>
      <c r="G98" s="22" t="s">
        <v>34</v>
      </c>
    </row>
    <row r="99" spans="8:8" s="1" ht="23.0" customFormat="1" customHeight="1">
      <c r="A99" s="18" t="s">
        <v>184</v>
      </c>
      <c r="B99" s="18" t="s">
        <v>59</v>
      </c>
      <c r="C99" s="19" t="s">
        <v>203</v>
      </c>
      <c r="D99" s="19" t="s">
        <v>204</v>
      </c>
      <c r="E99" s="20">
        <v>90.2</v>
      </c>
      <c r="F99" s="20">
        <f t="shared" si="1"/>
        <v>79.80000000000001</v>
      </c>
      <c r="G99" s="22" t="s">
        <v>34</v>
      </c>
    </row>
    <row r="100" spans="8:8" s="1" ht="23.0" customFormat="1" customHeight="1">
      <c r="A100" s="18" t="s">
        <v>184</v>
      </c>
      <c r="B100" s="18" t="s">
        <v>59</v>
      </c>
      <c r="C100" s="19" t="s">
        <v>205</v>
      </c>
      <c r="D100" s="19" t="s">
        <v>206</v>
      </c>
      <c r="E100" s="20">
        <v>88.2</v>
      </c>
      <c r="F100" s="20">
        <f t="shared" si="1"/>
        <v>79.55000000000001</v>
      </c>
      <c r="G100" s="22" t="s">
        <v>34</v>
      </c>
    </row>
    <row r="101" spans="8:8" s="1" ht="23.0" customFormat="1" customHeight="1">
      <c r="A101" s="18" t="s">
        <v>184</v>
      </c>
      <c r="B101" s="18" t="s">
        <v>207</v>
      </c>
      <c r="C101" s="19" t="s">
        <v>208</v>
      </c>
      <c r="D101" s="19" t="s">
        <v>209</v>
      </c>
      <c r="E101" s="20">
        <v>92.4</v>
      </c>
      <c r="F101" s="20">
        <f t="shared" si="1"/>
        <v>75.6</v>
      </c>
      <c r="G101" s="21" t="s">
        <v>13</v>
      </c>
    </row>
    <row r="102" spans="8:8" s="1" ht="23.0" customFormat="1" customHeight="1">
      <c r="A102" s="18" t="s">
        <v>184</v>
      </c>
      <c r="B102" s="18" t="s">
        <v>207</v>
      </c>
      <c r="C102" s="19" t="s">
        <v>210</v>
      </c>
      <c r="D102" s="19" t="s">
        <v>211</v>
      </c>
      <c r="E102" s="20">
        <v>87.7</v>
      </c>
      <c r="F102" s="20">
        <f t="shared" si="1"/>
        <v>73.775</v>
      </c>
      <c r="G102" s="21" t="s">
        <v>13</v>
      </c>
    </row>
    <row r="103" spans="8:8" s="1" ht="23.0" customFormat="1" customHeight="1">
      <c r="A103" s="18" t="s">
        <v>184</v>
      </c>
      <c r="B103" s="18" t="s">
        <v>207</v>
      </c>
      <c r="C103" s="19" t="s">
        <v>212</v>
      </c>
      <c r="D103" s="19" t="s">
        <v>213</v>
      </c>
      <c r="E103" s="20">
        <v>86.9</v>
      </c>
      <c r="F103" s="20">
        <f t="shared" si="1"/>
        <v>70.025</v>
      </c>
      <c r="G103" s="22" t="s">
        <v>34</v>
      </c>
    </row>
    <row r="104" spans="8:8" s="1" ht="23.0" customFormat="1" customHeight="1">
      <c r="A104" s="18" t="s">
        <v>184</v>
      </c>
      <c r="B104" s="18" t="s">
        <v>214</v>
      </c>
      <c r="C104" s="19" t="s">
        <v>215</v>
      </c>
      <c r="D104" s="19" t="s">
        <v>102</v>
      </c>
      <c r="E104" s="20">
        <v>89.2</v>
      </c>
      <c r="F104" s="20">
        <f t="shared" si="1"/>
        <v>81.15</v>
      </c>
      <c r="G104" s="21" t="s">
        <v>13</v>
      </c>
    </row>
    <row r="105" spans="8:8" s="1" ht="23.0" customFormat="1" customHeight="1">
      <c r="A105" s="18" t="s">
        <v>184</v>
      </c>
      <c r="B105" s="18" t="s">
        <v>214</v>
      </c>
      <c r="C105" s="19" t="s">
        <v>216</v>
      </c>
      <c r="D105" s="19" t="s">
        <v>217</v>
      </c>
      <c r="E105" s="20">
        <v>80.0</v>
      </c>
      <c r="F105" s="20">
        <f t="shared" si="1"/>
        <v>78.95</v>
      </c>
      <c r="G105" s="21" t="s">
        <v>13</v>
      </c>
    </row>
    <row r="106" spans="8:8" s="1" ht="23.0" customFormat="1" customHeight="1">
      <c r="A106" s="18" t="s">
        <v>184</v>
      </c>
      <c r="B106" s="18" t="s">
        <v>214</v>
      </c>
      <c r="C106" s="19" t="s">
        <v>218</v>
      </c>
      <c r="D106" s="19" t="s">
        <v>219</v>
      </c>
      <c r="E106" s="20">
        <v>79.2</v>
      </c>
      <c r="F106" s="20">
        <f t="shared" si="1"/>
        <v>71.7</v>
      </c>
      <c r="G106" s="22" t="s">
        <v>34</v>
      </c>
    </row>
    <row r="107" spans="8:8" s="1" ht="23.0" customFormat="1" customHeight="1">
      <c r="A107" s="18" t="s">
        <v>184</v>
      </c>
      <c r="B107" s="18" t="s">
        <v>220</v>
      </c>
      <c r="C107" s="19" t="s">
        <v>221</v>
      </c>
      <c r="D107" s="19" t="s">
        <v>222</v>
      </c>
      <c r="E107" s="20">
        <v>87.0</v>
      </c>
      <c r="F107" s="20">
        <f t="shared" si="1"/>
        <v>80.55</v>
      </c>
      <c r="G107" s="21" t="s">
        <v>13</v>
      </c>
    </row>
    <row r="108" spans="8:8" s="1" ht="23.0" customFormat="1" customHeight="1">
      <c r="A108" s="18" t="s">
        <v>184</v>
      </c>
      <c r="B108" s="18" t="s">
        <v>220</v>
      </c>
      <c r="C108" s="19" t="s">
        <v>223</v>
      </c>
      <c r="D108" s="19" t="s">
        <v>224</v>
      </c>
      <c r="E108" s="20">
        <v>84.6</v>
      </c>
      <c r="F108" s="20">
        <f t="shared" si="1"/>
        <v>70.025</v>
      </c>
      <c r="G108" s="21" t="s">
        <v>13</v>
      </c>
    </row>
    <row r="109" spans="8:8" s="1" ht="23.0" customFormat="1" customHeight="1">
      <c r="A109" s="18" t="s">
        <v>184</v>
      </c>
      <c r="B109" s="18" t="s">
        <v>220</v>
      </c>
      <c r="C109" s="19" t="s">
        <v>225</v>
      </c>
      <c r="D109" s="19" t="s">
        <v>226</v>
      </c>
      <c r="E109" s="20">
        <v>85.0</v>
      </c>
      <c r="F109" s="20">
        <f t="shared" si="1"/>
        <v>69.875</v>
      </c>
      <c r="G109" s="22" t="s">
        <v>34</v>
      </c>
    </row>
    <row r="110" spans="8:8" s="1" ht="23.0" customFormat="1" customHeight="1">
      <c r="A110" s="18" t="s">
        <v>184</v>
      </c>
      <c r="B110" s="18" t="s">
        <v>227</v>
      </c>
      <c r="C110" s="19" t="s">
        <v>228</v>
      </c>
      <c r="D110" s="19" t="s">
        <v>229</v>
      </c>
      <c r="E110" s="20">
        <v>87.2</v>
      </c>
      <c r="F110" s="20">
        <f t="shared" si="1"/>
        <v>70.575</v>
      </c>
      <c r="G110" s="21" t="s">
        <v>13</v>
      </c>
    </row>
    <row r="111" spans="8:8" s="1" ht="23.0" customFormat="1" customHeight="1">
      <c r="A111" s="18" t="s">
        <v>184</v>
      </c>
      <c r="B111" s="18" t="s">
        <v>227</v>
      </c>
      <c r="C111" s="19" t="s">
        <v>230</v>
      </c>
      <c r="D111" s="19" t="s">
        <v>226</v>
      </c>
      <c r="E111" s="20">
        <v>83.6</v>
      </c>
      <c r="F111" s="20">
        <f t="shared" si="1"/>
        <v>69.175</v>
      </c>
      <c r="G111" s="22" t="s">
        <v>34</v>
      </c>
    </row>
    <row r="112" spans="8:8" s="1" ht="23.0" customFormat="1" customHeight="1">
      <c r="A112" s="18" t="s">
        <v>184</v>
      </c>
      <c r="B112" s="18" t="s">
        <v>231</v>
      </c>
      <c r="C112" s="19" t="s">
        <v>232</v>
      </c>
      <c r="D112" s="19" t="s">
        <v>233</v>
      </c>
      <c r="E112" s="20">
        <v>80.8</v>
      </c>
      <c r="F112" s="20">
        <f t="shared" si="1"/>
        <v>68.375</v>
      </c>
      <c r="G112" s="21" t="s">
        <v>13</v>
      </c>
    </row>
    <row r="113" spans="8:8" s="1" ht="23.0" customFormat="1" customHeight="1">
      <c r="A113" s="18" t="s">
        <v>184</v>
      </c>
      <c r="B113" s="18" t="s">
        <v>234</v>
      </c>
      <c r="C113" s="19" t="s">
        <v>235</v>
      </c>
      <c r="D113" s="19" t="s">
        <v>236</v>
      </c>
      <c r="E113" s="20">
        <v>85.2</v>
      </c>
      <c r="F113" s="20">
        <f t="shared" si="1"/>
        <v>74.92500000000001</v>
      </c>
      <c r="G113" s="21" t="s">
        <v>13</v>
      </c>
    </row>
    <row r="114" spans="8:8" s="1" ht="23.0" customFormat="1" customHeight="1">
      <c r="A114" s="18" t="s">
        <v>184</v>
      </c>
      <c r="B114" s="18" t="s">
        <v>234</v>
      </c>
      <c r="C114" s="19" t="s">
        <v>237</v>
      </c>
      <c r="D114" s="19" t="s">
        <v>238</v>
      </c>
      <c r="E114" s="20">
        <v>84.4</v>
      </c>
      <c r="F114" s="20">
        <f t="shared" si="1"/>
        <v>72.575</v>
      </c>
      <c r="G114" s="21" t="s">
        <v>13</v>
      </c>
    </row>
    <row r="115" spans="8:8" s="1" ht="23.0" customFormat="1" customHeight="1">
      <c r="A115" s="18" t="s">
        <v>184</v>
      </c>
      <c r="B115" s="18" t="s">
        <v>234</v>
      </c>
      <c r="C115" s="19" t="s">
        <v>239</v>
      </c>
      <c r="D115" s="19" t="s">
        <v>240</v>
      </c>
      <c r="E115" s="20">
        <v>85.6</v>
      </c>
      <c r="F115" s="20">
        <f t="shared" si="1"/>
        <v>72.4</v>
      </c>
      <c r="G115" s="22" t="s">
        <v>34</v>
      </c>
    </row>
    <row r="116" spans="8:8" s="1" ht="23.0" customFormat="1" customHeight="1">
      <c r="A116" s="18" t="s">
        <v>184</v>
      </c>
      <c r="B116" s="18" t="s">
        <v>241</v>
      </c>
      <c r="C116" s="19" t="s">
        <v>242</v>
      </c>
      <c r="D116" s="19" t="s">
        <v>243</v>
      </c>
      <c r="E116" s="20">
        <v>79.8</v>
      </c>
      <c r="F116" s="20">
        <f t="shared" si="1"/>
        <v>65.3</v>
      </c>
      <c r="G116" s="21" t="s">
        <v>13</v>
      </c>
    </row>
    <row r="117" spans="8:8" s="1" ht="23.0" customFormat="1" customHeight="1">
      <c r="A117" s="25" t="s">
        <v>244</v>
      </c>
      <c r="B117" s="25" t="s">
        <v>245</v>
      </c>
      <c r="C117" s="23" t="s">
        <v>246</v>
      </c>
      <c r="D117" s="23" t="s">
        <v>247</v>
      </c>
      <c r="E117" s="24">
        <v>94.2</v>
      </c>
      <c r="F117" s="20">
        <f t="shared" si="1"/>
        <v>87.75</v>
      </c>
      <c r="G117" s="21" t="s">
        <v>13</v>
      </c>
    </row>
    <row r="118" spans="8:8" s="1" ht="23.0" customFormat="1" customHeight="1">
      <c r="A118" s="25" t="s">
        <v>244</v>
      </c>
      <c r="B118" s="25" t="s">
        <v>245</v>
      </c>
      <c r="C118" s="23" t="s">
        <v>248</v>
      </c>
      <c r="D118" s="23" t="s">
        <v>249</v>
      </c>
      <c r="E118" s="24">
        <v>96.0</v>
      </c>
      <c r="F118" s="20">
        <f t="shared" si="1"/>
        <v>86.575</v>
      </c>
      <c r="G118" s="21" t="s">
        <v>13</v>
      </c>
    </row>
    <row r="119" spans="8:8" s="1" ht="23.0" customFormat="1" customHeight="1">
      <c r="A119" s="25" t="s">
        <v>244</v>
      </c>
      <c r="B119" s="25" t="s">
        <v>245</v>
      </c>
      <c r="C119" s="23" t="s">
        <v>250</v>
      </c>
      <c r="D119" s="23" t="s">
        <v>251</v>
      </c>
      <c r="E119" s="24">
        <v>89.8</v>
      </c>
      <c r="F119" s="20">
        <f t="shared" si="1"/>
        <v>82.475</v>
      </c>
      <c r="G119" s="22" t="s">
        <v>34</v>
      </c>
    </row>
    <row r="120" spans="8:8" s="1" ht="23.0" customFormat="1" customHeight="1">
      <c r="A120" s="25" t="s">
        <v>244</v>
      </c>
      <c r="B120" s="25" t="s">
        <v>252</v>
      </c>
      <c r="C120" s="19" t="s">
        <v>253</v>
      </c>
      <c r="D120" s="19" t="s">
        <v>254</v>
      </c>
      <c r="E120" s="20">
        <v>73.0</v>
      </c>
      <c r="F120" s="20">
        <f t="shared" si="1"/>
        <v>64.8</v>
      </c>
      <c r="G120" s="21" t="s">
        <v>13</v>
      </c>
    </row>
    <row r="121" spans="8:8" s="1" ht="23.0" customFormat="1" customHeight="1">
      <c r="A121" s="25" t="s">
        <v>255</v>
      </c>
      <c r="B121" s="25" t="s">
        <v>245</v>
      </c>
      <c r="C121" s="18" t="s">
        <v>256</v>
      </c>
      <c r="D121" s="19" t="s">
        <v>257</v>
      </c>
      <c r="E121" s="20">
        <v>95.4</v>
      </c>
      <c r="F121" s="20">
        <f t="shared" si="1"/>
        <v>84.4</v>
      </c>
      <c r="G121" s="21" t="s">
        <v>13</v>
      </c>
    </row>
    <row r="122" spans="8:8" s="1" ht="23.0" customFormat="1" customHeight="1">
      <c r="A122" s="25" t="s">
        <v>255</v>
      </c>
      <c r="B122" s="25" t="s">
        <v>245</v>
      </c>
      <c r="C122" s="18" t="s">
        <v>258</v>
      </c>
      <c r="D122" s="19" t="s">
        <v>108</v>
      </c>
      <c r="E122" s="20">
        <v>91.6</v>
      </c>
      <c r="F122" s="20">
        <f t="shared" si="1"/>
        <v>82.0</v>
      </c>
      <c r="G122" s="21" t="s">
        <v>13</v>
      </c>
    </row>
    <row r="123" spans="8:8" s="1" ht="23.0" customFormat="1" customHeight="1">
      <c r="A123" s="25" t="s">
        <v>255</v>
      </c>
      <c r="B123" s="25" t="s">
        <v>245</v>
      </c>
      <c r="C123" s="18" t="s">
        <v>259</v>
      </c>
      <c r="D123" s="19" t="s">
        <v>260</v>
      </c>
      <c r="E123" s="20">
        <v>93.6</v>
      </c>
      <c r="F123" s="20">
        <f t="shared" si="1"/>
        <v>81.9</v>
      </c>
      <c r="G123" s="21" t="s">
        <v>13</v>
      </c>
    </row>
    <row r="124" spans="8:8" s="1" ht="23.0" customFormat="1" customHeight="1">
      <c r="A124" s="25" t="s">
        <v>255</v>
      </c>
      <c r="B124" s="25" t="s">
        <v>245</v>
      </c>
      <c r="C124" s="18" t="s">
        <v>261</v>
      </c>
      <c r="D124" s="19" t="s">
        <v>262</v>
      </c>
      <c r="E124" s="20">
        <v>94.4</v>
      </c>
      <c r="F124" s="20">
        <f t="shared" si="1"/>
        <v>81.65</v>
      </c>
      <c r="G124" s="22" t="s">
        <v>34</v>
      </c>
    </row>
    <row r="125" spans="8:8" s="1" ht="23.0" customFormat="1" customHeight="1">
      <c r="A125" s="25" t="s">
        <v>255</v>
      </c>
      <c r="B125" s="25" t="s">
        <v>245</v>
      </c>
      <c r="C125" s="18" t="s">
        <v>263</v>
      </c>
      <c r="D125" s="19" t="s">
        <v>264</v>
      </c>
      <c r="E125" s="20">
        <v>94.4</v>
      </c>
      <c r="F125" s="20">
        <f t="shared" si="1"/>
        <v>81.6</v>
      </c>
      <c r="G125" s="22" t="s">
        <v>34</v>
      </c>
    </row>
    <row r="126" spans="8:8" s="1" ht="23.0" customFormat="1" customHeight="1">
      <c r="A126" s="25" t="s">
        <v>255</v>
      </c>
      <c r="B126" s="25" t="s">
        <v>265</v>
      </c>
      <c r="C126" s="19" t="s">
        <v>266</v>
      </c>
      <c r="D126" s="19" t="s">
        <v>238</v>
      </c>
      <c r="E126" s="20">
        <v>81.2</v>
      </c>
      <c r="F126" s="20">
        <f t="shared" si="1"/>
        <v>70.975</v>
      </c>
      <c r="G126" s="21" t="s">
        <v>13</v>
      </c>
    </row>
    <row r="127" spans="8:8" s="1" ht="23.0" customFormat="1" customHeight="1">
      <c r="A127" s="25" t="s">
        <v>255</v>
      </c>
      <c r="B127" s="25" t="s">
        <v>265</v>
      </c>
      <c r="C127" s="19" t="s">
        <v>267</v>
      </c>
      <c r="D127" s="19" t="s">
        <v>268</v>
      </c>
      <c r="E127" s="20">
        <v>84.7</v>
      </c>
      <c r="F127" s="20">
        <f t="shared" si="1"/>
        <v>68.1</v>
      </c>
      <c r="G127" s="21" t="s">
        <v>13</v>
      </c>
    </row>
    <row r="128" spans="8:8" s="1" ht="23.0" customFormat="1" customHeight="1">
      <c r="A128" s="25" t="s">
        <v>255</v>
      </c>
      <c r="B128" s="25" t="s">
        <v>265</v>
      </c>
      <c r="C128" s="19" t="s">
        <v>269</v>
      </c>
      <c r="D128" s="19" t="s">
        <v>270</v>
      </c>
      <c r="E128" s="20">
        <v>73.2</v>
      </c>
      <c r="F128" s="20">
        <f t="shared" si="1"/>
        <v>65.7</v>
      </c>
      <c r="G128" s="21" t="s">
        <v>13</v>
      </c>
    </row>
    <row r="129" spans="8:8" s="1" ht="23.0" customFormat="1" customHeight="1">
      <c r="A129" s="25" t="s">
        <v>255</v>
      </c>
      <c r="B129" s="25" t="s">
        <v>265</v>
      </c>
      <c r="C129" s="19" t="s">
        <v>271</v>
      </c>
      <c r="D129" s="19" t="s">
        <v>272</v>
      </c>
      <c r="E129" s="20">
        <v>72.0</v>
      </c>
      <c r="F129" s="20">
        <f t="shared" si="1"/>
        <v>64.425</v>
      </c>
      <c r="G129" s="21" t="s">
        <v>13</v>
      </c>
    </row>
    <row r="130" spans="8:8" s="1" ht="23.0" customFormat="1" customHeight="1">
      <c r="A130" s="25" t="s">
        <v>255</v>
      </c>
      <c r="B130" s="25" t="s">
        <v>265</v>
      </c>
      <c r="C130" s="19" t="s">
        <v>273</v>
      </c>
      <c r="D130" s="19" t="s">
        <v>274</v>
      </c>
      <c r="E130" s="20">
        <v>78.7</v>
      </c>
      <c r="F130" s="20">
        <f t="shared" si="1"/>
        <v>62.425</v>
      </c>
      <c r="G130" s="22" t="s">
        <v>34</v>
      </c>
    </row>
    <row r="131" spans="8:8" s="1" ht="23.0" customFormat="1" customHeight="1">
      <c r="A131" s="25" t="s">
        <v>255</v>
      </c>
      <c r="B131" s="25" t="s">
        <v>265</v>
      </c>
      <c r="C131" s="19" t="s">
        <v>275</v>
      </c>
      <c r="D131" s="19" t="s">
        <v>276</v>
      </c>
      <c r="E131" s="20">
        <v>71.9</v>
      </c>
      <c r="F131" s="20">
        <f t="shared" si="1"/>
        <v>60.800000000000004</v>
      </c>
      <c r="G131" s="22" t="s">
        <v>34</v>
      </c>
    </row>
    <row r="132" spans="8:8" s="1" ht="23.0" customFormat="1" customHeight="1">
      <c r="A132" s="25" t="s">
        <v>255</v>
      </c>
      <c r="B132" s="25" t="s">
        <v>231</v>
      </c>
      <c r="C132" s="19" t="s">
        <v>277</v>
      </c>
      <c r="D132" s="19" t="s">
        <v>278</v>
      </c>
      <c r="E132" s="20">
        <v>81.8</v>
      </c>
      <c r="F132" s="20">
        <f t="shared" si="2" ref="F132:F165">D132*50%+E132*50%</f>
        <v>65.3</v>
      </c>
      <c r="G132" s="21" t="s">
        <v>13</v>
      </c>
    </row>
    <row r="133" spans="8:8" s="1" ht="23.0" customFormat="1" customHeight="1">
      <c r="A133" s="25" t="s">
        <v>255</v>
      </c>
      <c r="B133" s="25" t="s">
        <v>231</v>
      </c>
      <c r="C133" s="19" t="s">
        <v>279</v>
      </c>
      <c r="D133" s="19" t="s">
        <v>280</v>
      </c>
      <c r="E133" s="20">
        <v>79.8</v>
      </c>
      <c r="F133" s="20">
        <f t="shared" si="2"/>
        <v>65.125</v>
      </c>
      <c r="G133" s="22" t="s">
        <v>34</v>
      </c>
    </row>
    <row r="134" spans="8:8" s="1" ht="23.0" customFormat="1" customHeight="1">
      <c r="A134" s="25" t="s">
        <v>255</v>
      </c>
      <c r="B134" s="25" t="s">
        <v>281</v>
      </c>
      <c r="C134" s="19" t="s">
        <v>282</v>
      </c>
      <c r="D134" s="19" t="s">
        <v>283</v>
      </c>
      <c r="E134" s="20">
        <v>83.8</v>
      </c>
      <c r="F134" s="20">
        <f t="shared" si="2"/>
        <v>68.15</v>
      </c>
      <c r="G134" s="21" t="s">
        <v>13</v>
      </c>
    </row>
    <row r="135" spans="8:8" s="1" ht="23.0" customFormat="1" customHeight="1">
      <c r="A135" s="25" t="s">
        <v>255</v>
      </c>
      <c r="B135" s="25" t="s">
        <v>281</v>
      </c>
      <c r="C135" s="19" t="s">
        <v>284</v>
      </c>
      <c r="D135" s="19" t="s">
        <v>285</v>
      </c>
      <c r="E135" s="20">
        <v>79.4</v>
      </c>
      <c r="F135" s="20">
        <f t="shared" si="2"/>
        <v>62.400000000000006</v>
      </c>
      <c r="G135" s="22" t="s">
        <v>34</v>
      </c>
    </row>
    <row r="136" spans="8:8" s="1" ht="23.0" customFormat="1" customHeight="1">
      <c r="A136" s="18" t="s">
        <v>286</v>
      </c>
      <c r="B136" s="18" t="s">
        <v>245</v>
      </c>
      <c r="C136" s="19" t="s">
        <v>287</v>
      </c>
      <c r="D136" s="19" t="s">
        <v>288</v>
      </c>
      <c r="E136" s="20">
        <v>92.4</v>
      </c>
      <c r="F136" s="20" t="e">
        <f t="shared" si="2"/>
        <v>#VALUE!</v>
      </c>
      <c r="G136" s="21" t="s">
        <v>13</v>
      </c>
    </row>
    <row r="137" spans="8:8" s="1" ht="23.0" customFormat="1" customHeight="1">
      <c r="A137" s="18" t="s">
        <v>286</v>
      </c>
      <c r="B137" s="18" t="s">
        <v>245</v>
      </c>
      <c r="C137" s="19" t="s">
        <v>289</v>
      </c>
      <c r="D137" s="19" t="s">
        <v>290</v>
      </c>
      <c r="E137" s="20">
        <v>84.8</v>
      </c>
      <c r="F137" s="20">
        <f t="shared" si="2"/>
        <v>74.82499999999999</v>
      </c>
      <c r="G137" s="22" t="s">
        <v>34</v>
      </c>
    </row>
    <row r="138" spans="8:8" s="1" ht="23.0" customFormat="1" customHeight="1">
      <c r="A138" s="18" t="s">
        <v>286</v>
      </c>
      <c r="B138" s="18" t="s">
        <v>207</v>
      </c>
      <c r="C138" s="19" t="s">
        <v>291</v>
      </c>
      <c r="D138" s="19" t="s">
        <v>292</v>
      </c>
      <c r="E138" s="20">
        <v>61.2</v>
      </c>
      <c r="F138" s="20">
        <f t="shared" si="2"/>
        <v>55.875</v>
      </c>
      <c r="G138" s="21" t="s">
        <v>13</v>
      </c>
    </row>
    <row r="139" spans="8:8" s="1" ht="23.0" customFormat="1" customHeight="1">
      <c r="A139" s="18" t="s">
        <v>286</v>
      </c>
      <c r="B139" s="18" t="s">
        <v>214</v>
      </c>
      <c r="C139" s="19" t="s">
        <v>293</v>
      </c>
      <c r="D139" s="19" t="s">
        <v>294</v>
      </c>
      <c r="E139" s="20">
        <v>82.0</v>
      </c>
      <c r="F139" s="20">
        <f t="shared" si="2"/>
        <v>75.5</v>
      </c>
      <c r="G139" s="21" t="s">
        <v>13</v>
      </c>
    </row>
    <row r="140" spans="8:8" s="1" ht="23.0" customFormat="1" customHeight="1">
      <c r="A140" s="18" t="s">
        <v>286</v>
      </c>
      <c r="B140" s="18" t="s">
        <v>214</v>
      </c>
      <c r="C140" s="19" t="s">
        <v>295</v>
      </c>
      <c r="D140" s="19" t="s">
        <v>290</v>
      </c>
      <c r="E140" s="20">
        <v>82.0</v>
      </c>
      <c r="F140" s="20">
        <f t="shared" si="2"/>
        <v>73.425</v>
      </c>
      <c r="G140" s="22" t="s">
        <v>34</v>
      </c>
    </row>
    <row r="141" spans="8:8" s="1" ht="23.0" customFormat="1" customHeight="1">
      <c r="A141" s="18" t="s">
        <v>286</v>
      </c>
      <c r="B141" s="18" t="s">
        <v>296</v>
      </c>
      <c r="C141" s="19" t="s">
        <v>297</v>
      </c>
      <c r="D141" s="19" t="s">
        <v>298</v>
      </c>
      <c r="E141" s="20">
        <v>76.0</v>
      </c>
      <c r="F141" s="20">
        <f t="shared" si="2"/>
        <v>64.4</v>
      </c>
      <c r="G141" s="21" t="s">
        <v>13</v>
      </c>
    </row>
    <row r="142" spans="8:8" s="1" ht="23.0" customFormat="1" customHeight="1">
      <c r="A142" s="18" t="s">
        <v>286</v>
      </c>
      <c r="B142" s="18" t="s">
        <v>296</v>
      </c>
      <c r="C142" s="19" t="s">
        <v>299</v>
      </c>
      <c r="D142" s="19" t="s">
        <v>300</v>
      </c>
      <c r="E142" s="20">
        <v>75.6</v>
      </c>
      <c r="F142" s="20">
        <f t="shared" si="2"/>
        <v>63.949999999999996</v>
      </c>
      <c r="G142" s="22" t="s">
        <v>34</v>
      </c>
    </row>
    <row r="143" spans="8:8" s="1" ht="23.0" customFormat="1" customHeight="1">
      <c r="A143" s="18" t="s">
        <v>286</v>
      </c>
      <c r="B143" s="18" t="s">
        <v>301</v>
      </c>
      <c r="C143" s="19" t="s">
        <v>302</v>
      </c>
      <c r="D143" s="19" t="s">
        <v>303</v>
      </c>
      <c r="E143" s="20">
        <v>78.2</v>
      </c>
      <c r="F143" s="20">
        <f t="shared" si="2"/>
        <v>71.65</v>
      </c>
      <c r="G143" s="21" t="s">
        <v>13</v>
      </c>
    </row>
    <row r="144" spans="8:8" s="1" ht="23.0" customFormat="1" customHeight="1">
      <c r="A144" s="18" t="s">
        <v>286</v>
      </c>
      <c r="B144" s="18" t="s">
        <v>301</v>
      </c>
      <c r="C144" s="19" t="s">
        <v>304</v>
      </c>
      <c r="D144" s="19" t="s">
        <v>305</v>
      </c>
      <c r="E144" s="20">
        <v>74.6</v>
      </c>
      <c r="F144" s="20">
        <f t="shared" si="2"/>
        <v>68.35</v>
      </c>
      <c r="G144" s="22" t="s">
        <v>34</v>
      </c>
    </row>
    <row r="145" spans="8:8" s="1" ht="23.0" customFormat="1" customHeight="1">
      <c r="A145" s="18" t="s">
        <v>306</v>
      </c>
      <c r="B145" s="18" t="s">
        <v>245</v>
      </c>
      <c r="C145" s="19" t="s">
        <v>307</v>
      </c>
      <c r="D145" s="19" t="s">
        <v>71</v>
      </c>
      <c r="E145" s="20">
        <v>90.2</v>
      </c>
      <c r="F145" s="20">
        <f t="shared" si="2"/>
        <v>83.825</v>
      </c>
      <c r="G145" s="21" t="s">
        <v>13</v>
      </c>
    </row>
    <row r="146" spans="8:8" s="1" ht="23.0" customFormat="1" customHeight="1">
      <c r="A146" s="18" t="s">
        <v>306</v>
      </c>
      <c r="B146" s="18" t="s">
        <v>245</v>
      </c>
      <c r="C146" s="19" t="s">
        <v>308</v>
      </c>
      <c r="D146" s="19" t="s">
        <v>309</v>
      </c>
      <c r="E146" s="20">
        <v>87.6</v>
      </c>
      <c r="F146" s="20">
        <f t="shared" si="2"/>
        <v>81.725</v>
      </c>
      <c r="G146" s="21" t="s">
        <v>13</v>
      </c>
    </row>
    <row r="147" spans="8:8" s="1" ht="23.0" customFormat="1" customHeight="1">
      <c r="A147" s="18" t="s">
        <v>306</v>
      </c>
      <c r="B147" s="18" t="s">
        <v>245</v>
      </c>
      <c r="C147" s="19" t="s">
        <v>310</v>
      </c>
      <c r="D147" s="19" t="s">
        <v>311</v>
      </c>
      <c r="E147" s="20">
        <v>84.2</v>
      </c>
      <c r="F147" s="20">
        <f t="shared" si="2"/>
        <v>80.30000000000001</v>
      </c>
      <c r="G147" s="22" t="s">
        <v>34</v>
      </c>
    </row>
    <row r="148" spans="8:8" s="1" ht="23.0" customFormat="1" customHeight="1">
      <c r="A148" s="18" t="s">
        <v>312</v>
      </c>
      <c r="B148" s="18" t="s">
        <v>245</v>
      </c>
      <c r="C148" s="19" t="s">
        <v>313</v>
      </c>
      <c r="D148" s="19" t="s">
        <v>314</v>
      </c>
      <c r="E148" s="20">
        <v>90.6</v>
      </c>
      <c r="F148" s="20">
        <f t="shared" si="2"/>
        <v>79.475</v>
      </c>
      <c r="G148" s="21" t="s">
        <v>13</v>
      </c>
    </row>
    <row r="149" spans="8:8" s="1" ht="23.0" customFormat="1" customHeight="1">
      <c r="A149" s="18" t="s">
        <v>312</v>
      </c>
      <c r="B149" s="18" t="s">
        <v>245</v>
      </c>
      <c r="C149" s="19" t="s">
        <v>315</v>
      </c>
      <c r="D149" s="19" t="s">
        <v>27</v>
      </c>
      <c r="E149" s="20">
        <v>89.0</v>
      </c>
      <c r="F149" s="20">
        <f t="shared" si="2"/>
        <v>75.85</v>
      </c>
      <c r="G149" s="22" t="s">
        <v>34</v>
      </c>
    </row>
    <row r="150" spans="8:8" s="1" ht="23.0" customFormat="1" customHeight="1">
      <c r="A150" s="18" t="s">
        <v>312</v>
      </c>
      <c r="B150" s="18" t="s">
        <v>220</v>
      </c>
      <c r="C150" s="19" t="s">
        <v>316</v>
      </c>
      <c r="D150" s="19" t="s">
        <v>317</v>
      </c>
      <c r="E150" s="20">
        <v>79.6</v>
      </c>
      <c r="F150" s="20">
        <f t="shared" si="2"/>
        <v>72.32499999999999</v>
      </c>
      <c r="G150" s="21" t="s">
        <v>13</v>
      </c>
    </row>
    <row r="151" spans="8:8" ht="23.0" customHeight="1">
      <c r="A151" s="18" t="s">
        <v>318</v>
      </c>
      <c r="B151" s="18" t="s">
        <v>245</v>
      </c>
      <c r="C151" s="19" t="s">
        <v>319</v>
      </c>
      <c r="D151" s="19" t="s">
        <v>87</v>
      </c>
      <c r="E151" s="20">
        <v>86.0</v>
      </c>
      <c r="F151" s="20">
        <f t="shared" si="2"/>
        <v>80.225</v>
      </c>
      <c r="G151" s="21" t="s">
        <v>13</v>
      </c>
    </row>
    <row r="152" spans="8:8" ht="23.0" customHeight="1">
      <c r="A152" s="18" t="s">
        <v>318</v>
      </c>
      <c r="B152" s="18" t="s">
        <v>245</v>
      </c>
      <c r="C152" s="19" t="s">
        <v>320</v>
      </c>
      <c r="D152" s="19" t="s">
        <v>174</v>
      </c>
      <c r="E152" s="20">
        <v>81.8</v>
      </c>
      <c r="F152" s="20">
        <f t="shared" si="2"/>
        <v>75.975</v>
      </c>
      <c r="G152" s="22" t="s">
        <v>34</v>
      </c>
    </row>
    <row r="153" spans="8:8" ht="23.0" customHeight="1">
      <c r="A153" s="18" t="s">
        <v>321</v>
      </c>
      <c r="B153" s="18" t="s">
        <v>245</v>
      </c>
      <c r="C153" s="19" t="s">
        <v>322</v>
      </c>
      <c r="D153" s="19" t="s">
        <v>323</v>
      </c>
      <c r="E153" s="20">
        <v>69.4</v>
      </c>
      <c r="F153" s="20">
        <f t="shared" si="2"/>
        <v>72.17500000000001</v>
      </c>
      <c r="G153" s="21" t="s">
        <v>13</v>
      </c>
    </row>
    <row r="154" spans="8:8" ht="23.0" customHeight="1">
      <c r="A154" s="18" t="s">
        <v>321</v>
      </c>
      <c r="B154" s="18" t="s">
        <v>245</v>
      </c>
      <c r="C154" s="19" t="s">
        <v>324</v>
      </c>
      <c r="D154" s="19" t="s">
        <v>325</v>
      </c>
      <c r="E154" s="20">
        <v>74.6</v>
      </c>
      <c r="F154" s="20">
        <f t="shared" si="2"/>
        <v>69.6</v>
      </c>
      <c r="G154" s="22" t="s">
        <v>34</v>
      </c>
    </row>
    <row r="155" spans="8:8" ht="23.0" customHeight="1">
      <c r="A155" s="18" t="s">
        <v>326</v>
      </c>
      <c r="B155" s="18" t="s">
        <v>245</v>
      </c>
      <c r="C155" s="19" t="s">
        <v>327</v>
      </c>
      <c r="D155" s="19" t="s">
        <v>328</v>
      </c>
      <c r="E155" s="20">
        <v>88.0</v>
      </c>
      <c r="F155" s="20">
        <f t="shared" si="2"/>
        <v>79.525</v>
      </c>
      <c r="G155" s="21" t="s">
        <v>13</v>
      </c>
    </row>
    <row r="156" spans="8:8" ht="23.0" customHeight="1">
      <c r="A156" s="18" t="s">
        <v>326</v>
      </c>
      <c r="B156" s="18" t="s">
        <v>245</v>
      </c>
      <c r="C156" s="19" t="s">
        <v>329</v>
      </c>
      <c r="D156" s="19" t="s">
        <v>330</v>
      </c>
      <c r="E156" s="20">
        <v>91.4</v>
      </c>
      <c r="F156" s="20">
        <f t="shared" si="2"/>
        <v>76.42500000000001</v>
      </c>
      <c r="G156" s="21" t="s">
        <v>13</v>
      </c>
    </row>
    <row r="157" spans="8:8" ht="23.0" customHeight="1">
      <c r="A157" s="18" t="s">
        <v>326</v>
      </c>
      <c r="B157" s="18" t="s">
        <v>245</v>
      </c>
      <c r="C157" s="19" t="s">
        <v>331</v>
      </c>
      <c r="D157" s="19" t="s">
        <v>332</v>
      </c>
      <c r="E157" s="20">
        <v>82.2</v>
      </c>
      <c r="F157" s="20">
        <f t="shared" si="2"/>
        <v>75.775</v>
      </c>
      <c r="G157" s="22" t="s">
        <v>34</v>
      </c>
    </row>
    <row r="158" spans="8:8" ht="23.0" customHeight="1">
      <c r="A158" s="18" t="s">
        <v>333</v>
      </c>
      <c r="B158" s="18" t="s">
        <v>245</v>
      </c>
      <c r="C158" s="19" t="s">
        <v>334</v>
      </c>
      <c r="D158" s="19" t="s">
        <v>335</v>
      </c>
      <c r="E158" s="20">
        <v>86.4</v>
      </c>
      <c r="F158" s="20">
        <f t="shared" si="2"/>
        <v>72.17500000000001</v>
      </c>
      <c r="G158" s="21" t="s">
        <v>13</v>
      </c>
    </row>
    <row r="159" spans="8:8" ht="23.0" customHeight="1">
      <c r="A159" s="18" t="s">
        <v>333</v>
      </c>
      <c r="B159" s="18" t="s">
        <v>245</v>
      </c>
      <c r="C159" s="19" t="s">
        <v>336</v>
      </c>
      <c r="D159" s="19" t="s">
        <v>337</v>
      </c>
      <c r="E159" s="20">
        <v>77.4</v>
      </c>
      <c r="F159" s="20">
        <f t="shared" si="2"/>
        <v>71.4</v>
      </c>
      <c r="G159" s="22" t="s">
        <v>34</v>
      </c>
    </row>
    <row r="160" spans="8:8" ht="23.0" customHeight="1">
      <c r="A160" s="18" t="s">
        <v>338</v>
      </c>
      <c r="B160" s="18" t="s">
        <v>245</v>
      </c>
      <c r="C160" s="19" t="s">
        <v>339</v>
      </c>
      <c r="D160" s="19" t="s">
        <v>238</v>
      </c>
      <c r="E160" s="20">
        <v>81.2</v>
      </c>
      <c r="F160" s="20">
        <f t="shared" si="2"/>
        <v>70.975</v>
      </c>
      <c r="G160" s="21" t="s">
        <v>13</v>
      </c>
    </row>
    <row r="161" spans="8:8" ht="23.0" customHeight="1">
      <c r="A161" s="18" t="s">
        <v>338</v>
      </c>
      <c r="B161" s="18" t="s">
        <v>207</v>
      </c>
      <c r="C161" s="19" t="s">
        <v>340</v>
      </c>
      <c r="D161" s="19" t="s">
        <v>341</v>
      </c>
      <c r="E161" s="20">
        <v>81.6</v>
      </c>
      <c r="F161" s="20">
        <f t="shared" si="2"/>
        <v>64.69999999999999</v>
      </c>
      <c r="G161" s="21" t="s">
        <v>13</v>
      </c>
    </row>
    <row r="162" spans="8:8" ht="23.0" customHeight="1">
      <c r="A162" s="18" t="s">
        <v>338</v>
      </c>
      <c r="B162" s="18" t="s">
        <v>214</v>
      </c>
      <c r="C162" s="19" t="s">
        <v>342</v>
      </c>
      <c r="D162" s="19" t="s">
        <v>149</v>
      </c>
      <c r="E162" s="20">
        <v>80.4</v>
      </c>
      <c r="F162" s="20">
        <f t="shared" si="2"/>
        <v>76.25</v>
      </c>
      <c r="G162" s="21" t="s">
        <v>13</v>
      </c>
    </row>
    <row r="163" spans="8:8" ht="23.0" customHeight="1">
      <c r="A163" s="18" t="s">
        <v>338</v>
      </c>
      <c r="B163" s="18" t="s">
        <v>214</v>
      </c>
      <c r="C163" s="19" t="s">
        <v>343</v>
      </c>
      <c r="D163" s="19" t="s">
        <v>89</v>
      </c>
      <c r="E163" s="20">
        <v>78.0</v>
      </c>
      <c r="F163" s="20">
        <f t="shared" si="2"/>
        <v>75.8</v>
      </c>
      <c r="G163" s="22" t="s">
        <v>34</v>
      </c>
    </row>
    <row r="164" spans="8:8" ht="23.0" customHeight="1">
      <c r="A164" s="18" t="s">
        <v>338</v>
      </c>
      <c r="B164" s="18" t="s">
        <v>344</v>
      </c>
      <c r="C164" s="19" t="s">
        <v>345</v>
      </c>
      <c r="D164" s="19" t="s">
        <v>346</v>
      </c>
      <c r="E164" s="20">
        <v>83.6</v>
      </c>
      <c r="F164" s="20">
        <f t="shared" si="2"/>
        <v>70.69999999999999</v>
      </c>
      <c r="G164" s="21" t="s">
        <v>13</v>
      </c>
    </row>
    <row r="165" spans="8:8" ht="23.0" customHeight="1">
      <c r="A165" s="18" t="s">
        <v>338</v>
      </c>
      <c r="B165" s="18" t="s">
        <v>344</v>
      </c>
      <c r="C165" s="19" t="s">
        <v>347</v>
      </c>
      <c r="D165" s="19" t="s">
        <v>270</v>
      </c>
      <c r="E165" s="20">
        <v>79.6</v>
      </c>
      <c r="F165" s="20">
        <f t="shared" si="2"/>
        <v>68.9</v>
      </c>
      <c r="G165" s="22" t="s">
        <v>34</v>
      </c>
    </row>
    <row r="166" spans="8:8" ht="23.0" customHeight="1">
      <c r="A166" s="18" t="s">
        <v>184</v>
      </c>
      <c r="B166" s="18" t="s">
        <v>348</v>
      </c>
      <c r="C166" s="28" t="s">
        <v>349</v>
      </c>
      <c r="D166" s="29" t="s">
        <v>222</v>
      </c>
      <c r="E166" s="30">
        <v>83.3</v>
      </c>
      <c r="F166" s="29">
        <f t="shared" si="3" ref="F166:F229">(D166+E166)/2</f>
        <v>78.69999999999999</v>
      </c>
      <c r="G166" s="31" t="s">
        <v>13</v>
      </c>
    </row>
    <row r="167" spans="8:8" ht="23.0" customHeight="1">
      <c r="A167" s="18" t="s">
        <v>184</v>
      </c>
      <c r="B167" s="18" t="s">
        <v>348</v>
      </c>
      <c r="C167" s="28" t="s">
        <v>350</v>
      </c>
      <c r="D167" s="29" t="s">
        <v>351</v>
      </c>
      <c r="E167" s="30">
        <v>78.0</v>
      </c>
      <c r="F167" s="29">
        <f t="shared" si="3"/>
        <v>78.25</v>
      </c>
      <c r="G167" s="31" t="s">
        <v>13</v>
      </c>
    </row>
    <row r="168" spans="8:8" ht="23.0" customHeight="1">
      <c r="A168" s="18" t="s">
        <v>184</v>
      </c>
      <c r="B168" s="18" t="s">
        <v>348</v>
      </c>
      <c r="C168" s="28" t="s">
        <v>352</v>
      </c>
      <c r="D168" s="29" t="s">
        <v>353</v>
      </c>
      <c r="E168" s="30">
        <v>86.0</v>
      </c>
      <c r="F168" s="29">
        <f t="shared" si="3"/>
        <v>76.6</v>
      </c>
      <c r="G168" s="31" t="s">
        <v>13</v>
      </c>
    </row>
    <row r="169" spans="8:8" ht="23.0" customHeight="1">
      <c r="A169" s="18" t="s">
        <v>184</v>
      </c>
      <c r="B169" s="18" t="s">
        <v>348</v>
      </c>
      <c r="C169" s="28" t="s">
        <v>354</v>
      </c>
      <c r="D169" s="29" t="s">
        <v>355</v>
      </c>
      <c r="E169" s="30">
        <v>86.7</v>
      </c>
      <c r="F169" s="29">
        <f t="shared" si="3"/>
        <v>74.8</v>
      </c>
      <c r="G169" s="31" t="s">
        <v>13</v>
      </c>
    </row>
    <row r="170" spans="8:8" ht="23.0" customHeight="1">
      <c r="A170" s="18" t="s">
        <v>184</v>
      </c>
      <c r="B170" s="18" t="s">
        <v>348</v>
      </c>
      <c r="C170" s="28" t="s">
        <v>356</v>
      </c>
      <c r="D170" s="29" t="s">
        <v>357</v>
      </c>
      <c r="E170" s="30">
        <v>79.3</v>
      </c>
      <c r="F170" s="29">
        <f t="shared" si="3"/>
        <v>74.375</v>
      </c>
      <c r="G170" s="31" t="s">
        <v>13</v>
      </c>
    </row>
    <row r="171" spans="8:8" ht="23.0" customHeight="1">
      <c r="A171" s="18" t="s">
        <v>184</v>
      </c>
      <c r="B171" s="18" t="s">
        <v>348</v>
      </c>
      <c r="C171" s="28" t="s">
        <v>358</v>
      </c>
      <c r="D171" s="29" t="s">
        <v>359</v>
      </c>
      <c r="E171" s="30">
        <v>83.3</v>
      </c>
      <c r="F171" s="29">
        <f t="shared" si="3"/>
        <v>72.95</v>
      </c>
      <c r="G171" s="31" t="s">
        <v>13</v>
      </c>
    </row>
    <row r="172" spans="8:8" ht="23.0" customHeight="1">
      <c r="A172" s="18" t="s">
        <v>184</v>
      </c>
      <c r="B172" s="18" t="s">
        <v>348</v>
      </c>
      <c r="C172" s="28" t="s">
        <v>360</v>
      </c>
      <c r="D172" s="29" t="s">
        <v>361</v>
      </c>
      <c r="E172" s="30">
        <v>90.7</v>
      </c>
      <c r="F172" s="29">
        <f t="shared" si="3"/>
        <v>72.85</v>
      </c>
      <c r="G172" s="31" t="s">
        <v>13</v>
      </c>
    </row>
    <row r="173" spans="8:8" ht="23.0" customHeight="1">
      <c r="A173" s="18" t="s">
        <v>184</v>
      </c>
      <c r="B173" s="18" t="s">
        <v>348</v>
      </c>
      <c r="C173" s="28" t="s">
        <v>362</v>
      </c>
      <c r="D173" s="29" t="s">
        <v>233</v>
      </c>
      <c r="E173" s="30" t="s">
        <v>363</v>
      </c>
      <c r="F173" s="29">
        <f t="shared" si="3"/>
        <v>71.625</v>
      </c>
      <c r="G173" s="31" t="s">
        <v>13</v>
      </c>
    </row>
    <row r="174" spans="8:8" ht="23.0" customHeight="1">
      <c r="A174" s="18" t="s">
        <v>184</v>
      </c>
      <c r="B174" s="18" t="s">
        <v>348</v>
      </c>
      <c r="C174" s="28" t="s">
        <v>364</v>
      </c>
      <c r="D174" s="29" t="s">
        <v>365</v>
      </c>
      <c r="E174" s="30">
        <v>83.0</v>
      </c>
      <c r="F174" s="29">
        <f t="shared" si="3"/>
        <v>70.3</v>
      </c>
      <c r="G174" s="31" t="s">
        <v>13</v>
      </c>
    </row>
    <row r="175" spans="8:8" ht="23.0" customHeight="1">
      <c r="A175" s="18" t="s">
        <v>184</v>
      </c>
      <c r="B175" s="18" t="s">
        <v>348</v>
      </c>
      <c r="C175" s="28" t="s">
        <v>366</v>
      </c>
      <c r="D175" s="29" t="s">
        <v>367</v>
      </c>
      <c r="E175" s="30">
        <v>85.3</v>
      </c>
      <c r="F175" s="29">
        <f t="shared" si="3"/>
        <v>68.575</v>
      </c>
      <c r="G175" s="31" t="s">
        <v>13</v>
      </c>
    </row>
    <row r="176" spans="8:8" ht="23.0" customHeight="1">
      <c r="A176" s="18" t="s">
        <v>184</v>
      </c>
      <c r="B176" s="18" t="s">
        <v>348</v>
      </c>
      <c r="C176" s="28" t="s">
        <v>368</v>
      </c>
      <c r="D176" s="29" t="s">
        <v>369</v>
      </c>
      <c r="E176" s="30">
        <v>83.3</v>
      </c>
      <c r="F176" s="29">
        <f t="shared" si="3"/>
        <v>67.925</v>
      </c>
      <c r="G176" s="31" t="s">
        <v>13</v>
      </c>
    </row>
    <row r="177" spans="8:8" ht="23.0" customHeight="1">
      <c r="A177" s="18" t="s">
        <v>184</v>
      </c>
      <c r="B177" s="18" t="s">
        <v>348</v>
      </c>
      <c r="C177" s="28" t="s">
        <v>370</v>
      </c>
      <c r="D177" s="29" t="s">
        <v>371</v>
      </c>
      <c r="E177" s="30">
        <v>76.0</v>
      </c>
      <c r="F177" s="29">
        <f t="shared" si="3"/>
        <v>67.15</v>
      </c>
      <c r="G177" s="31" t="s">
        <v>13</v>
      </c>
    </row>
    <row r="178" spans="8:8" ht="23.0" customHeight="1">
      <c r="A178" s="18" t="s">
        <v>184</v>
      </c>
      <c r="B178" s="18" t="s">
        <v>348</v>
      </c>
      <c r="C178" s="28" t="s">
        <v>372</v>
      </c>
      <c r="D178" s="29" t="s">
        <v>373</v>
      </c>
      <c r="E178" s="30">
        <v>81.0</v>
      </c>
      <c r="F178" s="29">
        <f t="shared" si="3"/>
        <v>67.125</v>
      </c>
      <c r="G178" s="31" t="s">
        <v>13</v>
      </c>
    </row>
    <row r="179" spans="8:8" ht="23.0" customHeight="1">
      <c r="A179" s="18" t="s">
        <v>184</v>
      </c>
      <c r="B179" s="18" t="s">
        <v>348</v>
      </c>
      <c r="C179" s="28" t="s">
        <v>374</v>
      </c>
      <c r="D179" s="29" t="s">
        <v>375</v>
      </c>
      <c r="E179" s="30">
        <v>79.3</v>
      </c>
      <c r="F179" s="29">
        <f t="shared" si="3"/>
        <v>66.45</v>
      </c>
      <c r="G179" s="31" t="s">
        <v>13</v>
      </c>
    </row>
    <row r="180" spans="8:8" ht="23.0" customHeight="1">
      <c r="A180" s="18" t="s">
        <v>184</v>
      </c>
      <c r="B180" s="18" t="s">
        <v>348</v>
      </c>
      <c r="C180" s="28" t="s">
        <v>376</v>
      </c>
      <c r="D180" s="29" t="s">
        <v>377</v>
      </c>
      <c r="E180" s="30">
        <v>79.3</v>
      </c>
      <c r="F180" s="29">
        <f t="shared" si="3"/>
        <v>63.775</v>
      </c>
      <c r="G180" s="31" t="s">
        <v>13</v>
      </c>
    </row>
    <row r="181" spans="8:8" ht="23.0" customHeight="1">
      <c r="A181" s="18" t="s">
        <v>184</v>
      </c>
      <c r="B181" s="18" t="s">
        <v>348</v>
      </c>
      <c r="C181" s="28" t="s">
        <v>378</v>
      </c>
      <c r="D181" s="29" t="s">
        <v>47</v>
      </c>
      <c r="E181" s="32">
        <v>80.7</v>
      </c>
      <c r="F181" s="29">
        <f t="shared" si="3"/>
        <v>63.525000000000006</v>
      </c>
      <c r="G181" s="31" t="s">
        <v>13</v>
      </c>
    </row>
    <row r="182" spans="8:8" ht="23.0" customHeight="1">
      <c r="A182" s="18" t="s">
        <v>184</v>
      </c>
      <c r="B182" s="18" t="s">
        <v>348</v>
      </c>
      <c r="C182" s="28" t="s">
        <v>379</v>
      </c>
      <c r="D182" s="29" t="s">
        <v>380</v>
      </c>
      <c r="E182" s="30">
        <v>79.3</v>
      </c>
      <c r="F182" s="29">
        <f t="shared" si="3"/>
        <v>62.575</v>
      </c>
      <c r="G182" s="31" t="s">
        <v>13</v>
      </c>
    </row>
    <row r="183" spans="8:8" ht="23.0" customHeight="1">
      <c r="A183" s="18" t="s">
        <v>184</v>
      </c>
      <c r="B183" s="18" t="s">
        <v>348</v>
      </c>
      <c r="C183" s="28" t="s">
        <v>381</v>
      </c>
      <c r="D183" s="29" t="s">
        <v>382</v>
      </c>
      <c r="E183" s="30">
        <v>77.3</v>
      </c>
      <c r="F183" s="29">
        <f t="shared" si="3"/>
        <v>60.75</v>
      </c>
      <c r="G183" s="31" t="s">
        <v>13</v>
      </c>
    </row>
    <row r="184" spans="8:8" ht="23.0" customHeight="1">
      <c r="A184" s="18" t="s">
        <v>321</v>
      </c>
      <c r="B184" s="18" t="s">
        <v>383</v>
      </c>
      <c r="C184" s="28" t="s">
        <v>384</v>
      </c>
      <c r="D184" s="29" t="s">
        <v>385</v>
      </c>
      <c r="E184" s="30">
        <v>82.7</v>
      </c>
      <c r="F184" s="29">
        <f t="shared" si="3"/>
        <v>72.675</v>
      </c>
      <c r="G184" s="31" t="s">
        <v>13</v>
      </c>
    </row>
    <row r="185" spans="8:8" ht="23.0" customHeight="1">
      <c r="A185" s="18" t="s">
        <v>58</v>
      </c>
      <c r="B185" s="18" t="s">
        <v>386</v>
      </c>
      <c r="C185" s="28" t="s">
        <v>387</v>
      </c>
      <c r="D185" s="29" t="s">
        <v>388</v>
      </c>
      <c r="E185" s="30" t="s">
        <v>389</v>
      </c>
      <c r="F185" s="29">
        <f t="shared" si="3"/>
        <v>76.0</v>
      </c>
      <c r="G185" s="31" t="s">
        <v>13</v>
      </c>
    </row>
    <row r="186" spans="8:8" ht="23.0" customHeight="1">
      <c r="A186" s="18" t="s">
        <v>58</v>
      </c>
      <c r="B186" s="18" t="s">
        <v>386</v>
      </c>
      <c r="C186" s="28" t="s">
        <v>390</v>
      </c>
      <c r="D186" s="29" t="s">
        <v>391</v>
      </c>
      <c r="E186" s="30" t="s">
        <v>392</v>
      </c>
      <c r="F186" s="29">
        <f t="shared" si="3"/>
        <v>70.975</v>
      </c>
      <c r="G186" s="31" t="s">
        <v>13</v>
      </c>
    </row>
    <row r="187" spans="8:8" ht="23.0" customHeight="1">
      <c r="A187" s="18" t="s">
        <v>58</v>
      </c>
      <c r="B187" s="18" t="s">
        <v>386</v>
      </c>
      <c r="C187" s="28" t="s">
        <v>393</v>
      </c>
      <c r="D187" s="29" t="s">
        <v>394</v>
      </c>
      <c r="E187" s="30" t="s">
        <v>395</v>
      </c>
      <c r="F187" s="29">
        <f t="shared" si="3"/>
        <v>70.3</v>
      </c>
      <c r="G187" s="31" t="s">
        <v>13</v>
      </c>
    </row>
    <row r="188" spans="8:8" ht="23.0" customHeight="1">
      <c r="A188" s="18" t="s">
        <v>58</v>
      </c>
      <c r="B188" s="18" t="s">
        <v>386</v>
      </c>
      <c r="C188" s="28" t="s">
        <v>396</v>
      </c>
      <c r="D188" s="29" t="s">
        <v>397</v>
      </c>
      <c r="E188" s="30" t="s">
        <v>398</v>
      </c>
      <c r="F188" s="29">
        <f t="shared" si="3"/>
        <v>70.0</v>
      </c>
      <c r="G188" s="31" t="s">
        <v>13</v>
      </c>
    </row>
    <row r="189" spans="8:8" ht="23.0" customHeight="1">
      <c r="A189" s="18" t="s">
        <v>58</v>
      </c>
      <c r="B189" s="18" t="s">
        <v>386</v>
      </c>
      <c r="C189" s="28" t="s">
        <v>399</v>
      </c>
      <c r="D189" s="29" t="s">
        <v>400</v>
      </c>
      <c r="E189" s="30" t="s">
        <v>389</v>
      </c>
      <c r="F189" s="29">
        <f t="shared" si="3"/>
        <v>68.1</v>
      </c>
      <c r="G189" s="31" t="s">
        <v>13</v>
      </c>
    </row>
    <row r="190" spans="8:8" ht="23.0" customHeight="1">
      <c r="A190" s="18" t="s">
        <v>58</v>
      </c>
      <c r="B190" s="18" t="s">
        <v>386</v>
      </c>
      <c r="C190" s="28" t="s">
        <v>401</v>
      </c>
      <c r="D190" s="29" t="s">
        <v>402</v>
      </c>
      <c r="E190" s="30" t="s">
        <v>403</v>
      </c>
      <c r="F190" s="29">
        <f t="shared" si="3"/>
        <v>67.125</v>
      </c>
      <c r="G190" s="31" t="s">
        <v>13</v>
      </c>
    </row>
    <row r="191" spans="8:8" ht="23.0" customHeight="1">
      <c r="A191" s="18" t="s">
        <v>58</v>
      </c>
      <c r="B191" s="18" t="s">
        <v>386</v>
      </c>
      <c r="C191" s="28" t="s">
        <v>404</v>
      </c>
      <c r="D191" s="29" t="s">
        <v>405</v>
      </c>
      <c r="E191" s="30" t="s">
        <v>406</v>
      </c>
      <c r="F191" s="29">
        <f t="shared" si="3"/>
        <v>65.9</v>
      </c>
      <c r="G191" s="31" t="s">
        <v>13</v>
      </c>
    </row>
    <row r="192" spans="8:8" ht="23.0" customHeight="1">
      <c r="A192" s="18" t="s">
        <v>58</v>
      </c>
      <c r="B192" s="18" t="s">
        <v>386</v>
      </c>
      <c r="C192" s="28" t="s">
        <v>407</v>
      </c>
      <c r="D192" s="29" t="s">
        <v>408</v>
      </c>
      <c r="E192" s="30" t="s">
        <v>403</v>
      </c>
      <c r="F192" s="29">
        <f t="shared" si="3"/>
        <v>65.875</v>
      </c>
      <c r="G192" s="31" t="s">
        <v>13</v>
      </c>
    </row>
    <row r="193" spans="8:8" ht="23.0" customHeight="1">
      <c r="A193" s="18" t="s">
        <v>58</v>
      </c>
      <c r="B193" s="18" t="s">
        <v>386</v>
      </c>
      <c r="C193" s="28" t="s">
        <v>409</v>
      </c>
      <c r="D193" s="29" t="s">
        <v>410</v>
      </c>
      <c r="E193" s="30" t="s">
        <v>411</v>
      </c>
      <c r="F193" s="29">
        <f t="shared" si="3"/>
        <v>63.9</v>
      </c>
      <c r="G193" s="31" t="s">
        <v>13</v>
      </c>
    </row>
    <row r="194" spans="8:8" ht="23.0" customHeight="1">
      <c r="A194" s="18" t="s">
        <v>58</v>
      </c>
      <c r="B194" s="18" t="s">
        <v>386</v>
      </c>
      <c r="C194" s="28" t="s">
        <v>412</v>
      </c>
      <c r="D194" s="29" t="s">
        <v>413</v>
      </c>
      <c r="E194" s="30" t="s">
        <v>414</v>
      </c>
      <c r="F194" s="29">
        <f t="shared" si="3"/>
        <v>63.8</v>
      </c>
      <c r="G194" s="31" t="s">
        <v>13</v>
      </c>
    </row>
    <row r="195" spans="8:8" ht="23.0" customHeight="1">
      <c r="A195" s="18" t="s">
        <v>58</v>
      </c>
      <c r="B195" s="18" t="s">
        <v>386</v>
      </c>
      <c r="C195" s="28" t="s">
        <v>415</v>
      </c>
      <c r="D195" s="29" t="s">
        <v>416</v>
      </c>
      <c r="E195" s="30" t="s">
        <v>417</v>
      </c>
      <c r="F195" s="29">
        <f t="shared" si="3"/>
        <v>62.875</v>
      </c>
      <c r="G195" s="31" t="s">
        <v>13</v>
      </c>
    </row>
    <row r="196" spans="8:8" ht="23.0" customHeight="1">
      <c r="A196" s="18" t="s">
        <v>58</v>
      </c>
      <c r="B196" s="18" t="s">
        <v>386</v>
      </c>
      <c r="C196" s="28" t="s">
        <v>418</v>
      </c>
      <c r="D196" s="29" t="s">
        <v>419</v>
      </c>
      <c r="E196" s="30" t="s">
        <v>420</v>
      </c>
      <c r="F196" s="29">
        <f t="shared" si="3"/>
        <v>62.650000000000006</v>
      </c>
      <c r="G196" s="31" t="s">
        <v>13</v>
      </c>
    </row>
    <row r="197" spans="8:8" ht="23.0" customHeight="1">
      <c r="A197" s="18" t="s">
        <v>58</v>
      </c>
      <c r="B197" s="18" t="s">
        <v>386</v>
      </c>
      <c r="C197" s="28" t="s">
        <v>421</v>
      </c>
      <c r="D197" s="29" t="s">
        <v>422</v>
      </c>
      <c r="E197" s="30" t="s">
        <v>423</v>
      </c>
      <c r="F197" s="29">
        <f t="shared" si="3"/>
        <v>61.8</v>
      </c>
      <c r="G197" s="31" t="s">
        <v>13</v>
      </c>
    </row>
    <row r="198" spans="8:8" ht="23.0" customHeight="1">
      <c r="A198" s="18" t="s">
        <v>58</v>
      </c>
      <c r="B198" s="18" t="s">
        <v>386</v>
      </c>
      <c r="C198" s="28" t="s">
        <v>424</v>
      </c>
      <c r="D198" s="29" t="s">
        <v>425</v>
      </c>
      <c r="E198" s="30" t="s">
        <v>426</v>
      </c>
      <c r="F198" s="29">
        <f t="shared" si="3"/>
        <v>61.150000000000006</v>
      </c>
      <c r="G198" s="31" t="s">
        <v>13</v>
      </c>
    </row>
    <row r="199" spans="8:8" ht="23.0" customHeight="1">
      <c r="A199" s="18" t="s">
        <v>58</v>
      </c>
      <c r="B199" s="18" t="s">
        <v>386</v>
      </c>
      <c r="C199" s="28" t="s">
        <v>427</v>
      </c>
      <c r="D199" s="29" t="s">
        <v>428</v>
      </c>
      <c r="E199" s="30" t="s">
        <v>395</v>
      </c>
      <c r="F199" s="29">
        <f t="shared" si="3"/>
        <v>59.125</v>
      </c>
      <c r="G199" s="31" t="s">
        <v>13</v>
      </c>
    </row>
    <row r="200" spans="8:8" ht="23.0" customHeight="1">
      <c r="A200" s="18" t="s">
        <v>58</v>
      </c>
      <c r="B200" s="18" t="s">
        <v>386</v>
      </c>
      <c r="C200" s="28" t="s">
        <v>429</v>
      </c>
      <c r="D200" s="29" t="s">
        <v>430</v>
      </c>
      <c r="E200" s="30" t="s">
        <v>431</v>
      </c>
      <c r="F200" s="29">
        <f t="shared" si="3"/>
        <v>58.375</v>
      </c>
      <c r="G200" s="31" t="s">
        <v>13</v>
      </c>
    </row>
    <row r="201" spans="8:8" ht="23.0" customHeight="1">
      <c r="A201" s="18" t="s">
        <v>58</v>
      </c>
      <c r="B201" s="18" t="s">
        <v>386</v>
      </c>
      <c r="C201" s="28" t="s">
        <v>432</v>
      </c>
      <c r="D201" s="29" t="s">
        <v>433</v>
      </c>
      <c r="E201" s="30" t="s">
        <v>434</v>
      </c>
      <c r="F201" s="29">
        <f t="shared" si="3"/>
        <v>54.15</v>
      </c>
      <c r="G201" s="31" t="s">
        <v>13</v>
      </c>
    </row>
    <row r="202" spans="8:8" ht="23.0" customHeight="1">
      <c r="A202" s="18" t="s">
        <v>58</v>
      </c>
      <c r="B202" s="18" t="s">
        <v>386</v>
      </c>
      <c r="C202" s="28" t="s">
        <v>435</v>
      </c>
      <c r="D202" s="29" t="s">
        <v>436</v>
      </c>
      <c r="E202" s="30" t="s">
        <v>434</v>
      </c>
      <c r="F202" s="29">
        <f t="shared" si="3"/>
        <v>53.3</v>
      </c>
      <c r="G202" s="31" t="s">
        <v>13</v>
      </c>
    </row>
    <row r="203" spans="8:8" ht="23.0" customHeight="1">
      <c r="A203" s="18" t="s">
        <v>58</v>
      </c>
      <c r="B203" s="18" t="s">
        <v>348</v>
      </c>
      <c r="C203" s="28" t="s">
        <v>437</v>
      </c>
      <c r="D203" s="29" t="s">
        <v>128</v>
      </c>
      <c r="E203" s="30">
        <v>84.0</v>
      </c>
      <c r="F203" s="29">
        <f t="shared" si="3"/>
        <v>81.1</v>
      </c>
      <c r="G203" s="31" t="s">
        <v>13</v>
      </c>
    </row>
    <row r="204" spans="8:8" ht="23.0" customHeight="1">
      <c r="A204" s="18" t="s">
        <v>58</v>
      </c>
      <c r="B204" s="18" t="s">
        <v>348</v>
      </c>
      <c r="C204" s="28" t="s">
        <v>438</v>
      </c>
      <c r="D204" s="29" t="s">
        <v>174</v>
      </c>
      <c r="E204" s="30" t="s">
        <v>439</v>
      </c>
      <c r="F204" s="29">
        <f t="shared" si="3"/>
        <v>77.575</v>
      </c>
      <c r="G204" s="31" t="s">
        <v>13</v>
      </c>
    </row>
    <row r="205" spans="8:8" ht="23.0" customHeight="1">
      <c r="A205" s="18" t="s">
        <v>58</v>
      </c>
      <c r="B205" s="18" t="s">
        <v>348</v>
      </c>
      <c r="C205" s="28" t="s">
        <v>440</v>
      </c>
      <c r="D205" s="29" t="s">
        <v>441</v>
      </c>
      <c r="E205" s="30" t="s">
        <v>442</v>
      </c>
      <c r="F205" s="29">
        <f t="shared" si="3"/>
        <v>77.025</v>
      </c>
      <c r="G205" s="31" t="s">
        <v>13</v>
      </c>
    </row>
    <row r="206" spans="8:8" ht="23.0" customHeight="1">
      <c r="A206" s="18" t="s">
        <v>58</v>
      </c>
      <c r="B206" s="18" t="s">
        <v>348</v>
      </c>
      <c r="C206" s="28" t="s">
        <v>443</v>
      </c>
      <c r="D206" s="29" t="s">
        <v>198</v>
      </c>
      <c r="E206" s="30" t="s">
        <v>444</v>
      </c>
      <c r="F206" s="29">
        <f t="shared" si="3"/>
        <v>76.475</v>
      </c>
      <c r="G206" s="31" t="s">
        <v>13</v>
      </c>
    </row>
    <row r="207" spans="8:8" ht="23.0" customHeight="1">
      <c r="A207" s="18" t="s">
        <v>58</v>
      </c>
      <c r="B207" s="18" t="s">
        <v>348</v>
      </c>
      <c r="C207" s="28" t="s">
        <v>445</v>
      </c>
      <c r="D207" s="29" t="s">
        <v>446</v>
      </c>
      <c r="E207" s="30" t="s">
        <v>447</v>
      </c>
      <c r="F207" s="29">
        <f t="shared" si="3"/>
        <v>75.875</v>
      </c>
      <c r="G207" s="31" t="s">
        <v>13</v>
      </c>
    </row>
    <row r="208" spans="8:8" ht="23.0" customHeight="1">
      <c r="A208" s="18" t="s">
        <v>58</v>
      </c>
      <c r="B208" s="18" t="s">
        <v>348</v>
      </c>
      <c r="C208" s="28" t="s">
        <v>448</v>
      </c>
      <c r="D208" s="29" t="s">
        <v>449</v>
      </c>
      <c r="E208" s="30">
        <v>83.0</v>
      </c>
      <c r="F208" s="29">
        <f t="shared" si="3"/>
        <v>72.325</v>
      </c>
      <c r="G208" s="31" t="s">
        <v>13</v>
      </c>
    </row>
    <row r="209" spans="8:8" ht="23.0" customHeight="1">
      <c r="A209" s="18" t="s">
        <v>58</v>
      </c>
      <c r="B209" s="18" t="s">
        <v>348</v>
      </c>
      <c r="C209" s="28" t="s">
        <v>450</v>
      </c>
      <c r="D209" s="29" t="s">
        <v>451</v>
      </c>
      <c r="E209" s="30">
        <v>80.3</v>
      </c>
      <c r="F209" s="29">
        <f t="shared" si="3"/>
        <v>71.575</v>
      </c>
      <c r="G209" s="31" t="s">
        <v>13</v>
      </c>
    </row>
    <row r="210" spans="8:8" ht="23.0" customHeight="1">
      <c r="A210" s="18" t="s">
        <v>58</v>
      </c>
      <c r="B210" s="18" t="s">
        <v>348</v>
      </c>
      <c r="C210" s="28" t="s">
        <v>452</v>
      </c>
      <c r="D210" s="29" t="s">
        <v>453</v>
      </c>
      <c r="E210" s="30">
        <v>84.0</v>
      </c>
      <c r="F210" s="29">
        <f t="shared" si="3"/>
        <v>71.3</v>
      </c>
      <c r="G210" s="31" t="s">
        <v>13</v>
      </c>
    </row>
    <row r="211" spans="8:8" ht="23.0" customHeight="1">
      <c r="A211" s="18" t="s">
        <v>58</v>
      </c>
      <c r="B211" s="18" t="s">
        <v>348</v>
      </c>
      <c r="C211" s="28" t="s">
        <v>454</v>
      </c>
      <c r="D211" s="29" t="s">
        <v>455</v>
      </c>
      <c r="E211" s="32">
        <v>86.7</v>
      </c>
      <c r="F211" s="29">
        <f t="shared" si="3"/>
        <v>71.05</v>
      </c>
      <c r="G211" s="31" t="s">
        <v>13</v>
      </c>
    </row>
    <row r="212" spans="8:8" ht="23.0" customHeight="1">
      <c r="A212" s="18" t="s">
        <v>58</v>
      </c>
      <c r="B212" s="18" t="s">
        <v>348</v>
      </c>
      <c r="C212" s="28" t="s">
        <v>456</v>
      </c>
      <c r="D212" s="29" t="s">
        <v>457</v>
      </c>
      <c r="E212" s="30" t="s">
        <v>458</v>
      </c>
      <c r="F212" s="29">
        <f t="shared" si="3"/>
        <v>70.85</v>
      </c>
      <c r="G212" s="31" t="s">
        <v>13</v>
      </c>
    </row>
    <row r="213" spans="8:8" ht="23.0" customHeight="1">
      <c r="A213" s="18" t="s">
        <v>58</v>
      </c>
      <c r="B213" s="18" t="s">
        <v>348</v>
      </c>
      <c r="C213" s="28" t="s">
        <v>459</v>
      </c>
      <c r="D213" s="29" t="s">
        <v>460</v>
      </c>
      <c r="E213" s="30" t="s">
        <v>461</v>
      </c>
      <c r="F213" s="29">
        <f t="shared" si="3"/>
        <v>69.975</v>
      </c>
      <c r="G213" s="31" t="s">
        <v>13</v>
      </c>
    </row>
    <row r="214" spans="8:8" ht="23.0" customHeight="1">
      <c r="A214" s="18" t="s">
        <v>58</v>
      </c>
      <c r="B214" s="18" t="s">
        <v>348</v>
      </c>
      <c r="C214" s="28" t="s">
        <v>462</v>
      </c>
      <c r="D214" s="29" t="s">
        <v>463</v>
      </c>
      <c r="E214" s="30" t="s">
        <v>464</v>
      </c>
      <c r="F214" s="29">
        <f t="shared" si="3"/>
        <v>69.275</v>
      </c>
      <c r="G214" s="31" t="s">
        <v>13</v>
      </c>
    </row>
    <row r="215" spans="8:8" ht="23.0" customHeight="1">
      <c r="A215" s="18" t="s">
        <v>58</v>
      </c>
      <c r="B215" s="18" t="s">
        <v>348</v>
      </c>
      <c r="C215" s="28" t="s">
        <v>465</v>
      </c>
      <c r="D215" s="29" t="s">
        <v>466</v>
      </c>
      <c r="E215" s="30" t="s">
        <v>467</v>
      </c>
      <c r="F215" s="29">
        <f t="shared" si="3"/>
        <v>68.0</v>
      </c>
      <c r="G215" s="31" t="s">
        <v>13</v>
      </c>
    </row>
    <row r="216" spans="8:8" ht="23.0" customHeight="1">
      <c r="A216" s="18" t="s">
        <v>58</v>
      </c>
      <c r="B216" s="18" t="s">
        <v>348</v>
      </c>
      <c r="C216" s="28" t="s">
        <v>468</v>
      </c>
      <c r="D216" s="29" t="s">
        <v>453</v>
      </c>
      <c r="E216" s="30" t="s">
        <v>469</v>
      </c>
      <c r="F216" s="29">
        <f t="shared" si="3"/>
        <v>67.8</v>
      </c>
      <c r="G216" s="31" t="s">
        <v>13</v>
      </c>
    </row>
    <row r="217" spans="8:8" ht="23.0" customHeight="1">
      <c r="A217" s="18" t="s">
        <v>58</v>
      </c>
      <c r="B217" s="18" t="s">
        <v>348</v>
      </c>
      <c r="C217" s="28" t="s">
        <v>470</v>
      </c>
      <c r="D217" s="29" t="s">
        <v>471</v>
      </c>
      <c r="E217" s="30">
        <v>79.3</v>
      </c>
      <c r="F217" s="29">
        <f t="shared" si="3"/>
        <v>66.95</v>
      </c>
      <c r="G217" s="31" t="s">
        <v>13</v>
      </c>
    </row>
    <row r="218" spans="8:8" ht="23.0" customHeight="1">
      <c r="A218" s="18" t="s">
        <v>58</v>
      </c>
      <c r="B218" s="18" t="s">
        <v>348</v>
      </c>
      <c r="C218" s="28" t="s">
        <v>472</v>
      </c>
      <c r="D218" s="29" t="s">
        <v>473</v>
      </c>
      <c r="E218" s="30" t="s">
        <v>474</v>
      </c>
      <c r="F218" s="29">
        <f t="shared" si="3"/>
        <v>65.55</v>
      </c>
      <c r="G218" s="31" t="s">
        <v>13</v>
      </c>
    </row>
    <row r="219" spans="8:8" ht="23.0" customHeight="1">
      <c r="A219" s="18" t="s">
        <v>58</v>
      </c>
      <c r="B219" s="18" t="s">
        <v>348</v>
      </c>
      <c r="C219" s="28" t="s">
        <v>475</v>
      </c>
      <c r="D219" s="29" t="s">
        <v>377</v>
      </c>
      <c r="E219" s="30" t="s">
        <v>476</v>
      </c>
      <c r="F219" s="29">
        <f t="shared" si="3"/>
        <v>64.975</v>
      </c>
      <c r="G219" s="31" t="s">
        <v>13</v>
      </c>
    </row>
    <row r="220" spans="8:8" ht="23.0" customHeight="1">
      <c r="A220" s="18" t="s">
        <v>58</v>
      </c>
      <c r="B220" s="18" t="s">
        <v>348</v>
      </c>
      <c r="C220" s="28" t="s">
        <v>477</v>
      </c>
      <c r="D220" s="29" t="s">
        <v>40</v>
      </c>
      <c r="E220" s="30" t="s">
        <v>414</v>
      </c>
      <c r="F220" s="29">
        <f t="shared" si="3"/>
        <v>64.125</v>
      </c>
      <c r="G220" s="31" t="s">
        <v>13</v>
      </c>
    </row>
    <row r="221" spans="8:8" ht="23.0" customHeight="1">
      <c r="A221" s="18" t="s">
        <v>58</v>
      </c>
      <c r="B221" s="18" t="s">
        <v>348</v>
      </c>
      <c r="C221" s="28" t="s">
        <v>478</v>
      </c>
      <c r="D221" s="29" t="s">
        <v>380</v>
      </c>
      <c r="E221" s="30" t="s">
        <v>403</v>
      </c>
      <c r="F221" s="29">
        <f t="shared" si="3"/>
        <v>61.775000000000006</v>
      </c>
      <c r="G221" s="31" t="s">
        <v>13</v>
      </c>
    </row>
    <row r="222" spans="8:8" ht="23.0" customHeight="1">
      <c r="A222" s="18" t="s">
        <v>58</v>
      </c>
      <c r="B222" s="18" t="s">
        <v>348</v>
      </c>
      <c r="C222" s="28" t="s">
        <v>479</v>
      </c>
      <c r="D222" s="29" t="s">
        <v>480</v>
      </c>
      <c r="E222" s="30" t="s">
        <v>481</v>
      </c>
      <c r="F222" s="29">
        <f t="shared" si="3"/>
        <v>61.175</v>
      </c>
      <c r="G222" s="31" t="s">
        <v>13</v>
      </c>
    </row>
    <row r="223" spans="8:8" ht="23.0" customHeight="1">
      <c r="A223" s="18" t="s">
        <v>58</v>
      </c>
      <c r="B223" s="18" t="s">
        <v>348</v>
      </c>
      <c r="C223" s="28" t="s">
        <v>482</v>
      </c>
      <c r="D223" s="29" t="s">
        <v>483</v>
      </c>
      <c r="E223" s="30" t="s">
        <v>417</v>
      </c>
      <c r="F223" s="29">
        <f t="shared" si="3"/>
        <v>59.75</v>
      </c>
      <c r="G223" s="31" t="s">
        <v>13</v>
      </c>
    </row>
    <row r="224" spans="8:8" ht="23.0" customHeight="1">
      <c r="A224" s="18" t="s">
        <v>58</v>
      </c>
      <c r="B224" s="18" t="s">
        <v>348</v>
      </c>
      <c r="C224" s="28" t="s">
        <v>484</v>
      </c>
      <c r="D224" s="29" t="s">
        <v>380</v>
      </c>
      <c r="E224" s="30" t="s">
        <v>485</v>
      </c>
      <c r="F224" s="29">
        <f t="shared" si="3"/>
        <v>59.275000000000006</v>
      </c>
      <c r="G224" s="31" t="s">
        <v>13</v>
      </c>
    </row>
    <row r="225" spans="8:8" ht="23.0" customHeight="1">
      <c r="A225" s="18" t="s">
        <v>58</v>
      </c>
      <c r="B225" s="18" t="s">
        <v>348</v>
      </c>
      <c r="C225" s="28" t="s">
        <v>486</v>
      </c>
      <c r="D225" s="29" t="s">
        <v>487</v>
      </c>
      <c r="E225" s="30" t="s">
        <v>488</v>
      </c>
      <c r="F225" s="29">
        <f t="shared" si="3"/>
        <v>58.7</v>
      </c>
      <c r="G225" s="31" t="s">
        <v>13</v>
      </c>
    </row>
    <row r="226" spans="8:8" ht="23.0" customHeight="1">
      <c r="A226" s="18" t="s">
        <v>58</v>
      </c>
      <c r="B226" s="18" t="s">
        <v>348</v>
      </c>
      <c r="C226" s="28" t="s">
        <v>489</v>
      </c>
      <c r="D226" s="29" t="s">
        <v>490</v>
      </c>
      <c r="E226" s="30">
        <v>71.7</v>
      </c>
      <c r="F226" s="29">
        <f t="shared" si="3"/>
        <v>58.675</v>
      </c>
      <c r="G226" s="31" t="s">
        <v>13</v>
      </c>
    </row>
    <row r="227" spans="8:8" ht="23.0" customHeight="1">
      <c r="A227" s="18" t="s">
        <v>58</v>
      </c>
      <c r="B227" s="18" t="s">
        <v>348</v>
      </c>
      <c r="C227" s="28" t="s">
        <v>491</v>
      </c>
      <c r="D227" s="29" t="s">
        <v>47</v>
      </c>
      <c r="E227" s="30">
        <v>69.3</v>
      </c>
      <c r="F227" s="29">
        <f t="shared" si="3"/>
        <v>57.825</v>
      </c>
      <c r="G227" s="31" t="s">
        <v>13</v>
      </c>
    </row>
    <row r="228" spans="8:8" ht="23.0" customHeight="1">
      <c r="A228" s="18" t="s">
        <v>58</v>
      </c>
      <c r="B228" s="18" t="s">
        <v>348</v>
      </c>
      <c r="C228" s="28" t="s">
        <v>492</v>
      </c>
      <c r="D228" s="29" t="s">
        <v>493</v>
      </c>
      <c r="E228" s="30" t="s">
        <v>494</v>
      </c>
      <c r="F228" s="29">
        <f t="shared" si="3"/>
        <v>56.3</v>
      </c>
      <c r="G228" s="31" t="s">
        <v>34</v>
      </c>
    </row>
    <row r="229" spans="8:8" ht="23.0" customHeight="1">
      <c r="A229" s="18" t="s">
        <v>58</v>
      </c>
      <c r="B229" s="18" t="s">
        <v>348</v>
      </c>
      <c r="C229" s="28" t="s">
        <v>495</v>
      </c>
      <c r="D229" s="29" t="s">
        <v>496</v>
      </c>
      <c r="E229" s="30" t="s">
        <v>497</v>
      </c>
      <c r="F229" s="29">
        <f t="shared" si="3"/>
        <v>50.525</v>
      </c>
      <c r="G229" s="31" t="s">
        <v>34</v>
      </c>
    </row>
    <row r="230" spans="8:8" ht="23.0" customHeight="1">
      <c r="A230" s="18" t="s">
        <v>255</v>
      </c>
      <c r="B230" s="18" t="s">
        <v>498</v>
      </c>
      <c r="C230" s="28" t="s">
        <v>499</v>
      </c>
      <c r="D230" s="29" t="s">
        <v>500</v>
      </c>
      <c r="E230" s="32">
        <v>78.67</v>
      </c>
      <c r="F230" s="29">
        <f t="shared" si="4" ref="F230:F261">(D230+E230)/2</f>
        <v>74.25999999999999</v>
      </c>
      <c r="G230" s="31" t="s">
        <v>13</v>
      </c>
    </row>
    <row r="231" spans="8:8" ht="23.0" customHeight="1">
      <c r="A231" s="18" t="s">
        <v>255</v>
      </c>
      <c r="B231" s="18" t="s">
        <v>498</v>
      </c>
      <c r="C231" s="28" t="s">
        <v>501</v>
      </c>
      <c r="D231" s="29" t="s">
        <v>219</v>
      </c>
      <c r="E231" s="30">
        <v>76.0</v>
      </c>
      <c r="F231" s="29">
        <f t="shared" si="4"/>
        <v>70.1</v>
      </c>
      <c r="G231" s="31" t="s">
        <v>13</v>
      </c>
    </row>
    <row r="232" spans="8:8" ht="23.0" customHeight="1">
      <c r="A232" s="18" t="s">
        <v>255</v>
      </c>
      <c r="B232" s="18" t="s">
        <v>498</v>
      </c>
      <c r="C232" s="28" t="s">
        <v>502</v>
      </c>
      <c r="D232" s="29" t="s">
        <v>181</v>
      </c>
      <c r="E232" s="30">
        <v>77.33</v>
      </c>
      <c r="F232" s="29">
        <f t="shared" si="4"/>
        <v>69.24</v>
      </c>
      <c r="G232" s="31" t="s">
        <v>13</v>
      </c>
    </row>
    <row r="233" spans="8:8" ht="23.0" customHeight="1">
      <c r="A233" s="18" t="s">
        <v>255</v>
      </c>
      <c r="B233" s="18" t="s">
        <v>498</v>
      </c>
      <c r="C233" s="28" t="s">
        <v>503</v>
      </c>
      <c r="D233" s="29" t="s">
        <v>335</v>
      </c>
      <c r="E233" s="32">
        <v>74.33</v>
      </c>
      <c r="F233" s="29">
        <f t="shared" si="4"/>
        <v>66.14</v>
      </c>
      <c r="G233" s="31" t="s">
        <v>13</v>
      </c>
    </row>
    <row r="234" spans="8:8" ht="23.0" customHeight="1">
      <c r="A234" s="18" t="s">
        <v>255</v>
      </c>
      <c r="B234" s="18" t="s">
        <v>498</v>
      </c>
      <c r="C234" s="28" t="s">
        <v>504</v>
      </c>
      <c r="D234" s="29" t="s">
        <v>505</v>
      </c>
      <c r="E234" s="30">
        <v>74.0</v>
      </c>
      <c r="F234" s="29">
        <f t="shared" si="4"/>
        <v>65.0</v>
      </c>
      <c r="G234" s="31" t="s">
        <v>13</v>
      </c>
    </row>
    <row r="235" spans="8:8" ht="23.0" customHeight="1">
      <c r="A235" s="18" t="s">
        <v>255</v>
      </c>
      <c r="B235" s="18" t="s">
        <v>498</v>
      </c>
      <c r="C235" s="28" t="s">
        <v>506</v>
      </c>
      <c r="D235" s="29" t="s">
        <v>507</v>
      </c>
      <c r="E235" s="32">
        <v>72.67</v>
      </c>
      <c r="F235" s="29">
        <f t="shared" si="4"/>
        <v>64.485</v>
      </c>
      <c r="G235" s="31" t="s">
        <v>13</v>
      </c>
    </row>
    <row r="236" spans="8:8" ht="23.0" customHeight="1">
      <c r="A236" s="18" t="s">
        <v>255</v>
      </c>
      <c r="B236" s="18" t="s">
        <v>498</v>
      </c>
      <c r="C236" s="28" t="s">
        <v>508</v>
      </c>
      <c r="D236" s="29" t="s">
        <v>509</v>
      </c>
      <c r="E236" s="30">
        <v>70.33</v>
      </c>
      <c r="F236" s="29">
        <f t="shared" si="4"/>
        <v>63.39</v>
      </c>
      <c r="G236" s="31" t="s">
        <v>13</v>
      </c>
    </row>
    <row r="237" spans="8:8" ht="23.0" customHeight="1">
      <c r="A237" s="18" t="s">
        <v>255</v>
      </c>
      <c r="B237" s="18" t="s">
        <v>498</v>
      </c>
      <c r="C237" s="28" t="s">
        <v>510</v>
      </c>
      <c r="D237" s="29" t="s">
        <v>47</v>
      </c>
      <c r="E237" s="32">
        <v>74.67</v>
      </c>
      <c r="F237" s="29">
        <f t="shared" si="4"/>
        <v>60.510000000000005</v>
      </c>
      <c r="G237" s="31" t="s">
        <v>13</v>
      </c>
    </row>
    <row r="238" spans="8:8" ht="23.0" customHeight="1">
      <c r="A238" s="18" t="s">
        <v>255</v>
      </c>
      <c r="B238" s="18" t="s">
        <v>498</v>
      </c>
      <c r="C238" s="28" t="s">
        <v>511</v>
      </c>
      <c r="D238" s="29" t="s">
        <v>512</v>
      </c>
      <c r="E238" s="32">
        <v>66.67</v>
      </c>
      <c r="F238" s="29">
        <f t="shared" si="4"/>
        <v>58.085</v>
      </c>
      <c r="G238" s="31" t="s">
        <v>13</v>
      </c>
    </row>
    <row r="239" spans="8:8" ht="23.0" customHeight="1">
      <c r="A239" s="18" t="s">
        <v>255</v>
      </c>
      <c r="B239" s="18" t="s">
        <v>498</v>
      </c>
      <c r="C239" s="28" t="s">
        <v>513</v>
      </c>
      <c r="D239" s="29" t="s">
        <v>514</v>
      </c>
      <c r="E239" s="30">
        <v>60.33</v>
      </c>
      <c r="F239" s="29">
        <f t="shared" si="4"/>
        <v>55.665</v>
      </c>
      <c r="G239" s="31" t="s">
        <v>13</v>
      </c>
    </row>
    <row r="240" spans="8:8" ht="23.0" customHeight="1">
      <c r="A240" s="18" t="s">
        <v>9</v>
      </c>
      <c r="B240" s="18" t="s">
        <v>498</v>
      </c>
      <c r="C240" s="28" t="s">
        <v>515</v>
      </c>
      <c r="D240" s="29" t="s">
        <v>249</v>
      </c>
      <c r="E240" s="30" t="s">
        <v>516</v>
      </c>
      <c r="F240" s="29">
        <f t="shared" si="4"/>
        <v>79.24000000000001</v>
      </c>
      <c r="G240" s="31" t="s">
        <v>13</v>
      </c>
    </row>
    <row r="241" spans="8:8" ht="23.0" customHeight="1">
      <c r="A241" s="18" t="s">
        <v>9</v>
      </c>
      <c r="B241" s="18" t="s">
        <v>498</v>
      </c>
      <c r="C241" s="28" t="s">
        <v>517</v>
      </c>
      <c r="D241" s="29" t="s">
        <v>518</v>
      </c>
      <c r="E241" s="30" t="s">
        <v>519</v>
      </c>
      <c r="F241" s="29">
        <f t="shared" si="4"/>
        <v>71.64</v>
      </c>
      <c r="G241" s="31" t="s">
        <v>13</v>
      </c>
    </row>
    <row r="242" spans="8:8" ht="23.0" customHeight="1">
      <c r="A242" s="18" t="s">
        <v>9</v>
      </c>
      <c r="B242" s="18" t="s">
        <v>498</v>
      </c>
      <c r="C242" s="28" t="s">
        <v>520</v>
      </c>
      <c r="D242" s="29" t="s">
        <v>446</v>
      </c>
      <c r="E242" s="30" t="s">
        <v>521</v>
      </c>
      <c r="F242" s="29">
        <f t="shared" si="4"/>
        <v>67.71000000000001</v>
      </c>
      <c r="G242" s="31" t="s">
        <v>13</v>
      </c>
    </row>
    <row r="243" spans="8:8" ht="23.0" customHeight="1">
      <c r="A243" s="18" t="s">
        <v>9</v>
      </c>
      <c r="B243" s="18" t="s">
        <v>498</v>
      </c>
      <c r="C243" s="28" t="s">
        <v>522</v>
      </c>
      <c r="D243" s="29" t="s">
        <v>523</v>
      </c>
      <c r="E243" s="32">
        <v>79.67</v>
      </c>
      <c r="F243" s="29">
        <f t="shared" si="4"/>
        <v>65.785</v>
      </c>
      <c r="G243" s="31" t="s">
        <v>13</v>
      </c>
    </row>
    <row r="244" spans="8:8" ht="23.0" customHeight="1">
      <c r="A244" s="18" t="s">
        <v>9</v>
      </c>
      <c r="B244" s="18" t="s">
        <v>498</v>
      </c>
      <c r="C244" s="28" t="s">
        <v>524</v>
      </c>
      <c r="D244" s="29" t="s">
        <v>525</v>
      </c>
      <c r="E244" s="32">
        <v>74.0</v>
      </c>
      <c r="F244" s="29">
        <f t="shared" si="4"/>
        <v>63.925</v>
      </c>
      <c r="G244" s="31" t="s">
        <v>13</v>
      </c>
    </row>
    <row r="245" spans="8:8" ht="23.0" customHeight="1">
      <c r="A245" s="18" t="s">
        <v>9</v>
      </c>
      <c r="B245" s="18" t="s">
        <v>498</v>
      </c>
      <c r="C245" s="28" t="s">
        <v>526</v>
      </c>
      <c r="D245" s="29" t="s">
        <v>527</v>
      </c>
      <c r="E245" s="32">
        <v>72.67</v>
      </c>
      <c r="F245" s="29">
        <f t="shared" si="4"/>
        <v>61.035</v>
      </c>
      <c r="G245" s="31" t="s">
        <v>13</v>
      </c>
    </row>
    <row r="246" spans="8:8" ht="23.0" customHeight="1">
      <c r="A246" s="18" t="s">
        <v>9</v>
      </c>
      <c r="B246" s="18" t="s">
        <v>498</v>
      </c>
      <c r="C246" s="28" t="s">
        <v>528</v>
      </c>
      <c r="D246" s="29" t="s">
        <v>466</v>
      </c>
      <c r="E246" s="30" t="s">
        <v>529</v>
      </c>
      <c r="F246" s="29">
        <f t="shared" si="4"/>
        <v>58.15</v>
      </c>
      <c r="G246" s="31" t="s">
        <v>13</v>
      </c>
    </row>
    <row r="247" spans="8:8" ht="23.0" customHeight="1">
      <c r="A247" s="18" t="s">
        <v>9</v>
      </c>
      <c r="B247" s="18" t="s">
        <v>498</v>
      </c>
      <c r="C247" s="28" t="s">
        <v>530</v>
      </c>
      <c r="D247" s="29" t="s">
        <v>531</v>
      </c>
      <c r="E247" s="32">
        <v>63.0</v>
      </c>
      <c r="F247" s="29">
        <f t="shared" si="4"/>
        <v>55.575</v>
      </c>
      <c r="G247" s="31" t="s">
        <v>13</v>
      </c>
    </row>
    <row r="248" spans="8:8" ht="23.0" customHeight="1">
      <c r="A248" s="18" t="s">
        <v>9</v>
      </c>
      <c r="B248" s="18" t="s">
        <v>532</v>
      </c>
      <c r="C248" s="28" t="s">
        <v>533</v>
      </c>
      <c r="D248" s="29" t="s">
        <v>365</v>
      </c>
      <c r="E248" s="30" t="s">
        <v>534</v>
      </c>
      <c r="F248" s="29">
        <f t="shared" si="4"/>
        <v>62.135000000000005</v>
      </c>
      <c r="G248" s="31" t="s">
        <v>13</v>
      </c>
    </row>
    <row r="249" spans="8:8" ht="23.0" customHeight="1">
      <c r="A249" s="18" t="s">
        <v>9</v>
      </c>
      <c r="B249" s="18" t="s">
        <v>532</v>
      </c>
      <c r="C249" s="28" t="s">
        <v>535</v>
      </c>
      <c r="D249" s="29" t="s">
        <v>229</v>
      </c>
      <c r="E249" s="30" t="s">
        <v>521</v>
      </c>
      <c r="F249" s="29">
        <f t="shared" si="4"/>
        <v>60.81</v>
      </c>
      <c r="G249" s="31" t="s">
        <v>13</v>
      </c>
    </row>
    <row r="250" spans="8:8" ht="23.0" customHeight="1">
      <c r="A250" s="18" t="s">
        <v>9</v>
      </c>
      <c r="B250" s="18" t="s">
        <v>532</v>
      </c>
      <c r="C250" s="28" t="s">
        <v>536</v>
      </c>
      <c r="D250" s="29" t="s">
        <v>537</v>
      </c>
      <c r="E250" s="30" t="s">
        <v>538</v>
      </c>
      <c r="F250" s="29">
        <f t="shared" si="4"/>
        <v>57.89</v>
      </c>
      <c r="G250" s="31" t="s">
        <v>34</v>
      </c>
    </row>
    <row r="251" spans="8:8" ht="23.0" customHeight="1">
      <c r="A251" s="18" t="s">
        <v>244</v>
      </c>
      <c r="B251" s="18" t="s">
        <v>498</v>
      </c>
      <c r="C251" s="28" t="s">
        <v>539</v>
      </c>
      <c r="D251" s="29" t="s">
        <v>540</v>
      </c>
      <c r="E251" s="30" t="s">
        <v>541</v>
      </c>
      <c r="F251" s="29">
        <f t="shared" si="4"/>
        <v>73.06</v>
      </c>
      <c r="G251" s="31" t="s">
        <v>13</v>
      </c>
    </row>
    <row r="252" spans="8:8" ht="23.0" customHeight="1">
      <c r="A252" s="18" t="s">
        <v>244</v>
      </c>
      <c r="B252" s="18" t="s">
        <v>498</v>
      </c>
      <c r="C252" s="28" t="s">
        <v>542</v>
      </c>
      <c r="D252" s="29" t="s">
        <v>25</v>
      </c>
      <c r="E252" s="30" t="s">
        <v>543</v>
      </c>
      <c r="F252" s="29">
        <f t="shared" si="4"/>
        <v>68.41</v>
      </c>
      <c r="G252" s="31" t="s">
        <v>13</v>
      </c>
    </row>
    <row r="253" spans="8:8" ht="23.0" customHeight="1">
      <c r="A253" s="18" t="s">
        <v>244</v>
      </c>
      <c r="B253" s="18" t="s">
        <v>498</v>
      </c>
      <c r="C253" s="28" t="s">
        <v>544</v>
      </c>
      <c r="D253" s="29" t="s">
        <v>545</v>
      </c>
      <c r="E253" s="30" t="s">
        <v>546</v>
      </c>
      <c r="F253" s="29">
        <f t="shared" si="4"/>
        <v>65.94</v>
      </c>
      <c r="G253" s="31" t="s">
        <v>13</v>
      </c>
    </row>
    <row r="254" spans="8:8" ht="23.0" customHeight="1">
      <c r="A254" s="18" t="s">
        <v>244</v>
      </c>
      <c r="B254" s="18" t="s">
        <v>498</v>
      </c>
      <c r="C254" s="28" t="s">
        <v>547</v>
      </c>
      <c r="D254" s="29" t="s">
        <v>548</v>
      </c>
      <c r="E254" s="30" t="s">
        <v>549</v>
      </c>
      <c r="F254" s="29">
        <f t="shared" si="4"/>
        <v>65.86</v>
      </c>
      <c r="G254" s="31" t="s">
        <v>13</v>
      </c>
    </row>
    <row r="255" spans="8:8" ht="23.0" customHeight="1">
      <c r="A255" s="18" t="s">
        <v>244</v>
      </c>
      <c r="B255" s="18" t="s">
        <v>498</v>
      </c>
      <c r="C255" s="28" t="s">
        <v>550</v>
      </c>
      <c r="D255" s="29" t="s">
        <v>375</v>
      </c>
      <c r="E255" s="30" t="s">
        <v>546</v>
      </c>
      <c r="F255" s="29">
        <f t="shared" si="4"/>
        <v>63.465</v>
      </c>
      <c r="G255" s="31" t="s">
        <v>13</v>
      </c>
    </row>
    <row r="256" spans="8:8" ht="23.0" customHeight="1">
      <c r="A256" s="18" t="s">
        <v>244</v>
      </c>
      <c r="B256" s="18" t="s">
        <v>498</v>
      </c>
      <c r="C256" s="28" t="s">
        <v>551</v>
      </c>
      <c r="D256" s="29" t="s">
        <v>305</v>
      </c>
      <c r="E256" s="30" t="s">
        <v>538</v>
      </c>
      <c r="F256" s="29">
        <f t="shared" si="4"/>
        <v>61.715</v>
      </c>
      <c r="G256" s="31" t="s">
        <v>13</v>
      </c>
    </row>
    <row r="257" spans="8:8" ht="23.0" customHeight="1">
      <c r="A257" s="18" t="s">
        <v>244</v>
      </c>
      <c r="B257" s="18" t="s">
        <v>498</v>
      </c>
      <c r="C257" s="28" t="s">
        <v>552</v>
      </c>
      <c r="D257" s="29" t="s">
        <v>553</v>
      </c>
      <c r="E257" s="30" t="s">
        <v>554</v>
      </c>
      <c r="F257" s="29">
        <f t="shared" si="4"/>
        <v>61.035</v>
      </c>
      <c r="G257" s="31" t="s">
        <v>13</v>
      </c>
    </row>
    <row r="258" spans="8:8" ht="23.0" customHeight="1">
      <c r="A258" s="18" t="s">
        <v>244</v>
      </c>
      <c r="B258" s="18" t="s">
        <v>498</v>
      </c>
      <c r="C258" s="28" t="s">
        <v>555</v>
      </c>
      <c r="D258" s="29" t="s">
        <v>556</v>
      </c>
      <c r="E258" s="30" t="s">
        <v>557</v>
      </c>
      <c r="F258" s="29">
        <f t="shared" si="4"/>
        <v>59.614999999999995</v>
      </c>
      <c r="G258" s="31" t="s">
        <v>13</v>
      </c>
    </row>
    <row r="259" spans="8:8" ht="23.0" customHeight="1">
      <c r="A259" s="18" t="s">
        <v>244</v>
      </c>
      <c r="B259" s="18" t="s">
        <v>498</v>
      </c>
      <c r="C259" s="28" t="s">
        <v>558</v>
      </c>
      <c r="D259" s="29" t="s">
        <v>559</v>
      </c>
      <c r="E259" s="30" t="s">
        <v>560</v>
      </c>
      <c r="F259" s="29">
        <f t="shared" si="4"/>
        <v>57.864999999999995</v>
      </c>
      <c r="G259" s="31" t="s">
        <v>13</v>
      </c>
    </row>
    <row r="260" spans="8:8" ht="23.0" customHeight="1">
      <c r="A260" s="18" t="s">
        <v>244</v>
      </c>
      <c r="B260" s="18" t="s">
        <v>383</v>
      </c>
      <c r="C260" s="28" t="s">
        <v>561</v>
      </c>
      <c r="D260" s="29" t="s">
        <v>562</v>
      </c>
      <c r="E260" s="32">
        <v>74.0</v>
      </c>
      <c r="F260" s="29">
        <f t="shared" si="4"/>
        <v>70.775</v>
      </c>
      <c r="G260" s="31" t="s">
        <v>13</v>
      </c>
    </row>
    <row r="261" spans="8:8" ht="23.0" customHeight="1">
      <c r="A261" s="18" t="s">
        <v>244</v>
      </c>
      <c r="B261" s="18" t="s">
        <v>383</v>
      </c>
      <c r="C261" s="28" t="s">
        <v>563</v>
      </c>
      <c r="D261" s="29" t="s">
        <v>564</v>
      </c>
      <c r="E261" s="32">
        <v>68.67</v>
      </c>
      <c r="F261" s="29">
        <f t="shared" si="4"/>
        <v>65.91</v>
      </c>
      <c r="G261" s="31" t="s">
        <v>34</v>
      </c>
    </row>
  </sheetData>
  <autoFilter ref="A3:G261">
    <filterColumn colId="0" showButton="1"/>
  </autoFilter>
  <mergeCells count="2">
    <mergeCell ref="A1:G1"/>
    <mergeCell ref="A2:G2"/>
  </mergeCells>
  <pageMargins left="0.590277777777778" right="0.590277777777778" top="0.66875" bottom="1.0" header="0.5" footer="0.5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珊珊</cp:lastModifiedBy>
  <dcterms:created xsi:type="dcterms:W3CDTF">2021-09-05T18:33:00Z</dcterms:created>
  <dcterms:modified xsi:type="dcterms:W3CDTF">2022-08-01T10:16:57Z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9972EB0EDEA949B082BE0DF3B36328B7</vt:lpwstr>
  </property>
  <property fmtid="{D5CDD505-2E9C-101B-9397-08002B2CF9AE}" pid="3" name="KSOProductBuildVer">
    <vt:lpwstr>2052-11.1.0.11875</vt:lpwstr>
  </property>
</Properties>
</file>