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5" r:id="rId1"/>
  </sheets>
  <definedNames>
    <definedName name="_xlnm._FilterDatabase" localSheetId="0" hidden="1">总成绩!$A$2:$F$22</definedName>
  </definedNames>
  <calcPr calcId="144525"/>
</workbook>
</file>

<file path=xl/sharedStrings.xml><?xml version="1.0" encoding="utf-8"?>
<sst xmlns="http://schemas.openxmlformats.org/spreadsheetml/2006/main" count="28" uniqueCount="28">
  <si>
    <t>2022年日照高新区公开招聘教师幼儿园组总成绩公示</t>
  </si>
  <si>
    <t>姓    名</t>
  </si>
  <si>
    <t>笔试成绩</t>
  </si>
  <si>
    <t>笔试40%</t>
  </si>
  <si>
    <t>面试成绩</t>
  </si>
  <si>
    <t>面试60%</t>
  </si>
  <si>
    <t>总成绩</t>
  </si>
  <si>
    <t>排序</t>
  </si>
  <si>
    <t>臧  琦</t>
  </si>
  <si>
    <t>任  咏</t>
  </si>
  <si>
    <t>辛雪华</t>
  </si>
  <si>
    <t>张  君</t>
  </si>
  <si>
    <t>刘  璇</t>
  </si>
  <si>
    <t>成丹丹</t>
  </si>
  <si>
    <t>梁荣景</t>
  </si>
  <si>
    <t>刘  倩</t>
  </si>
  <si>
    <t>梁慧丽</t>
  </si>
  <si>
    <t>任  萍</t>
  </si>
  <si>
    <t>安艳霞</t>
  </si>
  <si>
    <t>周  琦</t>
  </si>
  <si>
    <t>徐萌雪</t>
  </si>
  <si>
    <t>张晓燕</t>
  </si>
  <si>
    <t>张芳雪</t>
  </si>
  <si>
    <t>王  婧</t>
  </si>
  <si>
    <t>胡善敏</t>
  </si>
  <si>
    <t>申一丹</t>
  </si>
  <si>
    <t>尹丽秋</t>
  </si>
  <si>
    <t>马  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</si>
</sst>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宋体"/>
      <charset val="134"/>
    </font>
    <font>
      <sz val="14"/>
      <name val="等线"/>
      <charset val="134"/>
      <scheme val="minor"/>
    </font>
    <font>
      <sz val="14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A1" sqref="A1:G1"/>
    </sheetView>
  </sheetViews>
  <sheetFormatPr defaultColWidth="9" defaultRowHeight="14.25" outlineLevelCol="6"/>
  <cols>
    <col min="1" max="1" width="15.625" customWidth="1"/>
    <col min="2" max="2" width="17.875" customWidth="1"/>
    <col min="3" max="6" width="17.875" style="2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ht="25" customHeight="1" spans="1:7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1" customFormat="1" ht="25" customHeight="1" spans="1:7">
      <c r="A3" s="8" t="s">
        <v>8</v>
      </c>
      <c r="B3" s="9">
        <v>75.5</v>
      </c>
      <c r="C3" s="10">
        <f t="shared" ref="C3:C22" si="0">B3*0.4</f>
        <v>30.2</v>
      </c>
      <c r="D3" s="10">
        <v>88.815</v>
      </c>
      <c r="E3" s="10">
        <f t="shared" ref="E3:E22" si="1">D3*0.6</f>
        <v>53.289</v>
      </c>
      <c r="F3" s="10">
        <f t="shared" ref="F3:F22" si="2">C3+E3</f>
        <v>83.489</v>
      </c>
      <c r="G3" s="9">
        <v>1</v>
      </c>
    </row>
    <row r="4" s="1" customFormat="1" ht="25" customHeight="1" spans="1:7">
      <c r="A4" s="8" t="s">
        <v>9</v>
      </c>
      <c r="B4" s="9">
        <v>65</v>
      </c>
      <c r="C4" s="10">
        <f t="shared" si="0"/>
        <v>26</v>
      </c>
      <c r="D4" s="10">
        <v>86.911</v>
      </c>
      <c r="E4" s="10">
        <f t="shared" si="1"/>
        <v>52.1466</v>
      </c>
      <c r="F4" s="10">
        <f t="shared" si="2"/>
        <v>78.1466</v>
      </c>
      <c r="G4" s="9">
        <v>2</v>
      </c>
    </row>
    <row r="5" s="1" customFormat="1" ht="25" customHeight="1" spans="1:7">
      <c r="A5" s="8" t="s">
        <v>10</v>
      </c>
      <c r="B5" s="9">
        <v>66</v>
      </c>
      <c r="C5" s="10">
        <f t="shared" si="0"/>
        <v>26.4</v>
      </c>
      <c r="D5" s="10">
        <v>86.181</v>
      </c>
      <c r="E5" s="10">
        <f t="shared" si="1"/>
        <v>51.7086</v>
      </c>
      <c r="F5" s="10">
        <f t="shared" si="2"/>
        <v>78.1086</v>
      </c>
      <c r="G5" s="9">
        <v>3</v>
      </c>
    </row>
    <row r="6" s="1" customFormat="1" ht="25" customHeight="1" spans="1:7">
      <c r="A6" s="8" t="s">
        <v>11</v>
      </c>
      <c r="B6" s="9">
        <v>63</v>
      </c>
      <c r="C6" s="10">
        <f t="shared" si="0"/>
        <v>25.2</v>
      </c>
      <c r="D6" s="10">
        <v>87.725</v>
      </c>
      <c r="E6" s="10">
        <f t="shared" si="1"/>
        <v>52.635</v>
      </c>
      <c r="F6" s="10">
        <f t="shared" si="2"/>
        <v>77.835</v>
      </c>
      <c r="G6" s="9">
        <v>4</v>
      </c>
    </row>
    <row r="7" s="1" customFormat="1" ht="25" customHeight="1" spans="1:7">
      <c r="A7" s="8" t="s">
        <v>12</v>
      </c>
      <c r="B7" s="9">
        <v>57.5</v>
      </c>
      <c r="C7" s="10">
        <f t="shared" si="0"/>
        <v>23</v>
      </c>
      <c r="D7" s="10">
        <v>90.549</v>
      </c>
      <c r="E7" s="10">
        <f t="shared" si="1"/>
        <v>54.3294</v>
      </c>
      <c r="F7" s="10">
        <f t="shared" si="2"/>
        <v>77.3294</v>
      </c>
      <c r="G7" s="9">
        <v>5</v>
      </c>
    </row>
    <row r="8" s="1" customFormat="1" ht="25" customHeight="1" spans="1:7">
      <c r="A8" s="8" t="s">
        <v>13</v>
      </c>
      <c r="B8" s="9">
        <v>55</v>
      </c>
      <c r="C8" s="10">
        <f t="shared" si="0"/>
        <v>22</v>
      </c>
      <c r="D8" s="10">
        <v>91.865</v>
      </c>
      <c r="E8" s="10">
        <f t="shared" si="1"/>
        <v>55.119</v>
      </c>
      <c r="F8" s="10">
        <f t="shared" si="2"/>
        <v>77.119</v>
      </c>
      <c r="G8" s="9">
        <v>6</v>
      </c>
    </row>
    <row r="9" s="1" customFormat="1" ht="25" customHeight="1" spans="1:7">
      <c r="A9" s="8" t="s">
        <v>14</v>
      </c>
      <c r="B9" s="9">
        <v>62</v>
      </c>
      <c r="C9" s="10">
        <f t="shared" si="0"/>
        <v>24.8</v>
      </c>
      <c r="D9" s="10">
        <v>85.888</v>
      </c>
      <c r="E9" s="10">
        <f t="shared" si="1"/>
        <v>51.5328</v>
      </c>
      <c r="F9" s="10">
        <f t="shared" si="2"/>
        <v>76.3328</v>
      </c>
      <c r="G9" s="9">
        <v>7</v>
      </c>
    </row>
    <row r="10" s="1" customFormat="1" ht="25" customHeight="1" spans="1:7">
      <c r="A10" s="8" t="s">
        <v>15</v>
      </c>
      <c r="B10" s="9">
        <v>49.5</v>
      </c>
      <c r="C10" s="10">
        <f t="shared" si="0"/>
        <v>19.8</v>
      </c>
      <c r="D10" s="10">
        <v>94.168</v>
      </c>
      <c r="E10" s="10">
        <f t="shared" si="1"/>
        <v>56.5008</v>
      </c>
      <c r="F10" s="10">
        <f t="shared" si="2"/>
        <v>76.3008</v>
      </c>
      <c r="G10" s="9">
        <v>8</v>
      </c>
    </row>
    <row r="11" s="1" customFormat="1" ht="25" customHeight="1" spans="1:7">
      <c r="A11" s="8" t="s">
        <v>16</v>
      </c>
      <c r="B11" s="9">
        <v>63</v>
      </c>
      <c r="C11" s="10">
        <f t="shared" si="0"/>
        <v>25.2</v>
      </c>
      <c r="D11" s="10">
        <v>82.759</v>
      </c>
      <c r="E11" s="10">
        <f t="shared" si="1"/>
        <v>49.6554</v>
      </c>
      <c r="F11" s="10">
        <f t="shared" si="2"/>
        <v>74.8554</v>
      </c>
      <c r="G11" s="9">
        <v>9</v>
      </c>
    </row>
    <row r="12" s="1" customFormat="1" ht="25" customHeight="1" spans="1:7">
      <c r="A12" s="8" t="s">
        <v>17</v>
      </c>
      <c r="B12" s="9">
        <v>58</v>
      </c>
      <c r="C12" s="10">
        <f t="shared" si="0"/>
        <v>23.2</v>
      </c>
      <c r="D12" s="10">
        <v>85.961</v>
      </c>
      <c r="E12" s="10">
        <f t="shared" si="1"/>
        <v>51.5766</v>
      </c>
      <c r="F12" s="10">
        <f t="shared" si="2"/>
        <v>74.7766</v>
      </c>
      <c r="G12" s="9">
        <v>10</v>
      </c>
    </row>
    <row r="13" ht="25" customHeight="1" spans="1:7">
      <c r="A13" s="11" t="s">
        <v>18</v>
      </c>
      <c r="B13" s="12">
        <v>60.5</v>
      </c>
      <c r="C13" s="7">
        <f t="shared" si="0"/>
        <v>24.2</v>
      </c>
      <c r="D13" s="7">
        <v>83.92</v>
      </c>
      <c r="E13" s="7">
        <f t="shared" si="1"/>
        <v>50.352</v>
      </c>
      <c r="F13" s="7">
        <f t="shared" si="2"/>
        <v>74.552</v>
      </c>
      <c r="G13" s="9">
        <v>11</v>
      </c>
    </row>
    <row r="14" ht="25" customHeight="1" spans="1:7">
      <c r="A14" s="11" t="s">
        <v>19</v>
      </c>
      <c r="B14" s="12">
        <v>50.5</v>
      </c>
      <c r="C14" s="7">
        <f t="shared" si="0"/>
        <v>20.2</v>
      </c>
      <c r="D14" s="7">
        <v>90.291</v>
      </c>
      <c r="E14" s="7">
        <f t="shared" si="1"/>
        <v>54.1746</v>
      </c>
      <c r="F14" s="7">
        <f t="shared" si="2"/>
        <v>74.3746</v>
      </c>
      <c r="G14" s="9">
        <v>12</v>
      </c>
    </row>
    <row r="15" ht="25" customHeight="1" spans="1:7">
      <c r="A15" s="11" t="s">
        <v>20</v>
      </c>
      <c r="B15" s="12">
        <v>54</v>
      </c>
      <c r="C15" s="7">
        <f t="shared" si="0"/>
        <v>21.6</v>
      </c>
      <c r="D15" s="7">
        <v>87.292</v>
      </c>
      <c r="E15" s="7">
        <f t="shared" si="1"/>
        <v>52.3752</v>
      </c>
      <c r="F15" s="7">
        <f t="shared" si="2"/>
        <v>73.9752</v>
      </c>
      <c r="G15" s="9">
        <v>13</v>
      </c>
    </row>
    <row r="16" ht="25" customHeight="1" spans="1:7">
      <c r="A16" s="11" t="s">
        <v>21</v>
      </c>
      <c r="B16" s="12">
        <v>49</v>
      </c>
      <c r="C16" s="7">
        <f t="shared" si="0"/>
        <v>19.6</v>
      </c>
      <c r="D16" s="7">
        <v>90.333</v>
      </c>
      <c r="E16" s="7">
        <f t="shared" si="1"/>
        <v>54.1998</v>
      </c>
      <c r="F16" s="7">
        <f t="shared" si="2"/>
        <v>73.7998</v>
      </c>
      <c r="G16" s="9">
        <v>14</v>
      </c>
    </row>
    <row r="17" ht="25" customHeight="1" spans="1:7">
      <c r="A17" s="11" t="s">
        <v>22</v>
      </c>
      <c r="B17" s="12">
        <v>55</v>
      </c>
      <c r="C17" s="7">
        <f t="shared" si="0"/>
        <v>22</v>
      </c>
      <c r="D17" s="7">
        <v>85.57</v>
      </c>
      <c r="E17" s="7">
        <f t="shared" si="1"/>
        <v>51.342</v>
      </c>
      <c r="F17" s="7">
        <f t="shared" si="2"/>
        <v>73.342</v>
      </c>
      <c r="G17" s="9">
        <v>15</v>
      </c>
    </row>
    <row r="18" ht="25" customHeight="1" spans="1:7">
      <c r="A18" s="11" t="s">
        <v>23</v>
      </c>
      <c r="B18" s="12">
        <v>52</v>
      </c>
      <c r="C18" s="7">
        <f t="shared" si="0"/>
        <v>20.8</v>
      </c>
      <c r="D18" s="7">
        <v>85.394</v>
      </c>
      <c r="E18" s="7">
        <f t="shared" si="1"/>
        <v>51.2364</v>
      </c>
      <c r="F18" s="7">
        <f t="shared" si="2"/>
        <v>72.0364</v>
      </c>
      <c r="G18" s="9">
        <v>16</v>
      </c>
    </row>
    <row r="19" ht="25" customHeight="1" spans="1:7">
      <c r="A19" s="11" t="s">
        <v>24</v>
      </c>
      <c r="B19" s="12">
        <v>60.5</v>
      </c>
      <c r="C19" s="7">
        <f t="shared" si="0"/>
        <v>24.2</v>
      </c>
      <c r="D19" s="7">
        <v>79.637</v>
      </c>
      <c r="E19" s="7">
        <f t="shared" si="1"/>
        <v>47.7822</v>
      </c>
      <c r="F19" s="7">
        <f t="shared" si="2"/>
        <v>71.9822</v>
      </c>
      <c r="G19" s="9">
        <v>17</v>
      </c>
    </row>
    <row r="20" ht="25" customHeight="1" spans="1:7">
      <c r="A20" s="11" t="s">
        <v>25</v>
      </c>
      <c r="B20" s="12">
        <v>48.5</v>
      </c>
      <c r="C20" s="7">
        <f t="shared" si="0"/>
        <v>19.4</v>
      </c>
      <c r="D20" s="7">
        <v>86.907</v>
      </c>
      <c r="E20" s="7">
        <f t="shared" si="1"/>
        <v>52.1442</v>
      </c>
      <c r="F20" s="7">
        <f t="shared" si="2"/>
        <v>71.5442</v>
      </c>
      <c r="G20" s="9">
        <v>18</v>
      </c>
    </row>
    <row r="21" ht="25" customHeight="1" spans="1:7">
      <c r="A21" s="11" t="s">
        <v>26</v>
      </c>
      <c r="B21" s="12">
        <v>51</v>
      </c>
      <c r="C21" s="7">
        <f t="shared" si="0"/>
        <v>20.4</v>
      </c>
      <c r="D21" s="7">
        <v>83.577</v>
      </c>
      <c r="E21" s="7">
        <f t="shared" si="1"/>
        <v>50.1462</v>
      </c>
      <c r="F21" s="7">
        <f t="shared" si="2"/>
        <v>70.5462</v>
      </c>
      <c r="G21" s="9">
        <v>19</v>
      </c>
    </row>
    <row r="22" ht="25" customHeight="1" spans="1:7">
      <c r="A22" s="11" t="s">
        <v>27</v>
      </c>
      <c r="B22" s="12">
        <v>49</v>
      </c>
      <c r="C22" s="7">
        <f t="shared" si="0"/>
        <v>19.6</v>
      </c>
      <c r="D22" s="7">
        <v>83.286</v>
      </c>
      <c r="E22" s="7">
        <f t="shared" si="1"/>
        <v>49.9716</v>
      </c>
      <c r="F22" s="7">
        <f t="shared" si="2"/>
        <v>69.5716</v>
      </c>
      <c r="G22" s="9">
        <v>20</v>
      </c>
    </row>
  </sheetData>
  <autoFilter ref="A2:F22">
    <sortState ref="A2:F22">
      <sortCondition ref="F2" descending="1"/>
    </sortState>
    <extLst/>
  </autoFilter>
  <mergeCells count="1">
    <mergeCell ref="A1:G1"/>
  </mergeCells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xqx zgxx</dc:creator>
  <cp:lastModifiedBy>Administrator</cp:lastModifiedBy>
  <dcterms:created xsi:type="dcterms:W3CDTF">2022-07-24T07:44:00Z</dcterms:created>
  <cp:lastPrinted>2022-07-25T03:54:00Z</cp:lastPrinted>
  <dcterms:modified xsi:type="dcterms:W3CDTF">2022-08-01T07:42:10Z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D097D466E8E94668956B481C58B83727</vt:lpwstr>
  </property>
</Properties>
</file>