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Sheet1!$A$22:$J$172</definedName>
  </definedNames>
  <calcPr calcId="144525"/>
</workbook>
</file>

<file path=xl/sharedStrings.xml><?xml version="1.0" encoding="utf-8"?>
<sst xmlns="http://schemas.openxmlformats.org/spreadsheetml/2006/main" count="570" uniqueCount="383">
  <si>
    <t>2022年杭锦后旗教师岗位面试成绩及进入体检考察范围人员名单</t>
  </si>
  <si>
    <t>报考单位</t>
  </si>
  <si>
    <t>报考岗位</t>
  </si>
  <si>
    <t>计划招聘数</t>
  </si>
  <si>
    <t>准考证号</t>
  </si>
  <si>
    <t>姓名</t>
  </si>
  <si>
    <t>笔试科目卷面总成绩</t>
  </si>
  <si>
    <t>政策加分</t>
  </si>
  <si>
    <t>笔试成绩（40%）</t>
  </si>
  <si>
    <t>面试成绩（60%）</t>
  </si>
  <si>
    <t>总成绩</t>
  </si>
  <si>
    <t>是否进入体检与考察环节</t>
  </si>
  <si>
    <t>杭锦后旗教育局所属小学</t>
  </si>
  <si>
    <t>小学语文教师</t>
  </si>
  <si>
    <t>22281011717</t>
  </si>
  <si>
    <t>王禹迪</t>
  </si>
  <si>
    <t>是</t>
  </si>
  <si>
    <t>22281011716</t>
  </si>
  <si>
    <t>乔雪</t>
  </si>
  <si>
    <t>22281011715</t>
  </si>
  <si>
    <t>张钱</t>
  </si>
  <si>
    <t>22281011708</t>
  </si>
  <si>
    <t>袁慧蓉</t>
  </si>
  <si>
    <t>22281011713</t>
  </si>
  <si>
    <t>兰晔</t>
  </si>
  <si>
    <t>22281011707</t>
  </si>
  <si>
    <t>朱丽丽</t>
  </si>
  <si>
    <t>22281011705</t>
  </si>
  <si>
    <t>甄倩</t>
  </si>
  <si>
    <t>22281011711</t>
  </si>
  <si>
    <t>姬佳钰</t>
  </si>
  <si>
    <t>否</t>
  </si>
  <si>
    <t>22281011714</t>
  </si>
  <si>
    <t>杨景圆</t>
  </si>
  <si>
    <t>22281011712</t>
  </si>
  <si>
    <t>兰雯静</t>
  </si>
  <si>
    <t>22281011723</t>
  </si>
  <si>
    <t>吴琼</t>
  </si>
  <si>
    <t>22281011710</t>
  </si>
  <si>
    <t>吕婷</t>
  </si>
  <si>
    <t>22281011722</t>
  </si>
  <si>
    <t>杨柳</t>
  </si>
  <si>
    <t>22281011706</t>
  </si>
  <si>
    <t>田诗雅</t>
  </si>
  <si>
    <t>22281011719</t>
  </si>
  <si>
    <t>雍媛</t>
  </si>
  <si>
    <t>22281011721</t>
  </si>
  <si>
    <t>杨窘单</t>
  </si>
  <si>
    <t>22281011720</t>
  </si>
  <si>
    <t>侯宇晨</t>
  </si>
  <si>
    <t>22281011718</t>
  </si>
  <si>
    <t>王悦萱</t>
  </si>
  <si>
    <t>22281011725</t>
  </si>
  <si>
    <t>马昭</t>
  </si>
  <si>
    <t>杭锦后旗教育局所属高中学校</t>
  </si>
  <si>
    <t>高中语文教师</t>
  </si>
  <si>
    <t>22281011728</t>
  </si>
  <si>
    <t>樊兆媛</t>
  </si>
  <si>
    <t>22281011727</t>
  </si>
  <si>
    <t>赵纯玮</t>
  </si>
  <si>
    <t>小学数学教师</t>
  </si>
  <si>
    <t>22282012508</t>
  </si>
  <si>
    <t>李景浩</t>
  </si>
  <si>
    <t>22282012512</t>
  </si>
  <si>
    <t>陈瑞</t>
  </si>
  <si>
    <t>高中数学教师</t>
  </si>
  <si>
    <t>22282012516</t>
  </si>
  <si>
    <t>刘向阳</t>
  </si>
  <si>
    <t>22282012515</t>
  </si>
  <si>
    <t>张超</t>
  </si>
  <si>
    <t>22282012519</t>
  </si>
  <si>
    <t>孙浩伟</t>
  </si>
  <si>
    <t>22282012518</t>
  </si>
  <si>
    <t>聂金茹</t>
  </si>
  <si>
    <t>小学英语教师</t>
  </si>
  <si>
    <t>22283015208</t>
  </si>
  <si>
    <t>张俊</t>
  </si>
  <si>
    <t>22283015105</t>
  </si>
  <si>
    <t>张宁娟</t>
  </si>
  <si>
    <t>22283014927</t>
  </si>
  <si>
    <t>赵丽娟</t>
  </si>
  <si>
    <t>22283015013</t>
  </si>
  <si>
    <t>李杰</t>
  </si>
  <si>
    <t>22283015104</t>
  </si>
  <si>
    <t>徐杨</t>
  </si>
  <si>
    <t>22283015113</t>
  </si>
  <si>
    <t>王杏媛</t>
  </si>
  <si>
    <t>22283015007</t>
  </si>
  <si>
    <t>王璐</t>
  </si>
  <si>
    <t>22283014920</t>
  </si>
  <si>
    <t>袁阳</t>
  </si>
  <si>
    <t>22283015203</t>
  </si>
  <si>
    <t>张玲</t>
  </si>
  <si>
    <t>22283015119</t>
  </si>
  <si>
    <t>陈苗苗</t>
  </si>
  <si>
    <t>22283015121</t>
  </si>
  <si>
    <t>赵媛</t>
  </si>
  <si>
    <t>22283014916</t>
  </si>
  <si>
    <t>付赛英</t>
  </si>
  <si>
    <t>22283015125</t>
  </si>
  <si>
    <t>李文翠</t>
  </si>
  <si>
    <t>22283014918</t>
  </si>
  <si>
    <t>郭敏</t>
  </si>
  <si>
    <t>22283015214</t>
  </si>
  <si>
    <t>雷静娴</t>
  </si>
  <si>
    <t>22283015010</t>
  </si>
  <si>
    <t>张旭春</t>
  </si>
  <si>
    <t>22283015111</t>
  </si>
  <si>
    <t>胡泽华</t>
  </si>
  <si>
    <t>22283015211</t>
  </si>
  <si>
    <t>王耀玲</t>
  </si>
  <si>
    <t>22283015012</t>
  </si>
  <si>
    <t>康聪</t>
  </si>
  <si>
    <t>22283015109</t>
  </si>
  <si>
    <t>王艳子</t>
  </si>
  <si>
    <t>22283015129</t>
  </si>
  <si>
    <t>周玲</t>
  </si>
  <si>
    <t>杭锦后旗教育局所属职高学校</t>
  </si>
  <si>
    <t>高中英语教师</t>
  </si>
  <si>
    <t>22283015221</t>
  </si>
  <si>
    <t>刘晓宁</t>
  </si>
  <si>
    <t>22283015217</t>
  </si>
  <si>
    <t>饶笛</t>
  </si>
  <si>
    <t>22283015218</t>
  </si>
  <si>
    <t>马媛</t>
  </si>
  <si>
    <t>杭锦后旗教育局所属初中学校</t>
  </si>
  <si>
    <t>初中物理教师</t>
  </si>
  <si>
    <t>22284020225</t>
  </si>
  <si>
    <t>陈欢</t>
  </si>
  <si>
    <t>22284020230</t>
  </si>
  <si>
    <t>薛妮</t>
  </si>
  <si>
    <t>22284020302</t>
  </si>
  <si>
    <t>巴图</t>
  </si>
  <si>
    <t>22284020312</t>
  </si>
  <si>
    <t>吕少琨</t>
  </si>
  <si>
    <t>22284020306</t>
  </si>
  <si>
    <t>王录</t>
  </si>
  <si>
    <t>22284020313</t>
  </si>
  <si>
    <t>王玥</t>
  </si>
  <si>
    <t>22284020229</t>
  </si>
  <si>
    <t>许晓文</t>
  </si>
  <si>
    <t>22284020303</t>
  </si>
  <si>
    <t>杨凯</t>
  </si>
  <si>
    <t>22284020308</t>
  </si>
  <si>
    <t>赵佳荣</t>
  </si>
  <si>
    <t>22284020228</t>
  </si>
  <si>
    <t>陈翀</t>
  </si>
  <si>
    <t>22284020311</t>
  </si>
  <si>
    <t>李华</t>
  </si>
  <si>
    <t>高中物理教师</t>
  </si>
  <si>
    <t>22284020314</t>
  </si>
  <si>
    <t>张婷乐</t>
  </si>
  <si>
    <t>22284020318</t>
  </si>
  <si>
    <t>张昱</t>
  </si>
  <si>
    <t>22284020315</t>
  </si>
  <si>
    <t>梁姣</t>
  </si>
  <si>
    <t>22284020320</t>
  </si>
  <si>
    <t>马越强</t>
  </si>
  <si>
    <t>初中化学教师</t>
  </si>
  <si>
    <t>22285020812</t>
  </si>
  <si>
    <t>李娇</t>
  </si>
  <si>
    <t>22285020806</t>
  </si>
  <si>
    <t>昌悦</t>
  </si>
  <si>
    <t>22285020808</t>
  </si>
  <si>
    <t>石悦</t>
  </si>
  <si>
    <t>小学音乐教师</t>
  </si>
  <si>
    <t>22286041830</t>
  </si>
  <si>
    <t>赵乐乐</t>
  </si>
  <si>
    <t>22286041926</t>
  </si>
  <si>
    <t>任凯</t>
  </si>
  <si>
    <t>22286041901</t>
  </si>
  <si>
    <t>金书汶</t>
  </si>
  <si>
    <t>22286041903</t>
  </si>
  <si>
    <t>杨乐</t>
  </si>
  <si>
    <t>22286041910</t>
  </si>
  <si>
    <t>张雪</t>
  </si>
  <si>
    <t>22286041815</t>
  </si>
  <si>
    <t>李瑞</t>
  </si>
  <si>
    <t>小学美术教师</t>
  </si>
  <si>
    <t>22286042003</t>
  </si>
  <si>
    <t>赵悦田</t>
  </si>
  <si>
    <t>22286042016</t>
  </si>
  <si>
    <t>孙琪</t>
  </si>
  <si>
    <t>22286042102</t>
  </si>
  <si>
    <t>韩姝囡</t>
  </si>
  <si>
    <t>22286042011</t>
  </si>
  <si>
    <t>雷雨晓</t>
  </si>
  <si>
    <t>22286042020</t>
  </si>
  <si>
    <t>白竹</t>
  </si>
  <si>
    <t>22286042123</t>
  </si>
  <si>
    <t>王添</t>
  </si>
  <si>
    <t>小学体育教师</t>
  </si>
  <si>
    <t>22286042129</t>
  </si>
  <si>
    <t>陈静</t>
  </si>
  <si>
    <t>22286042128</t>
  </si>
  <si>
    <t>姜莎</t>
  </si>
  <si>
    <t>22286042124</t>
  </si>
  <si>
    <t>聂少龙</t>
  </si>
  <si>
    <t>初中道德与法治教师</t>
  </si>
  <si>
    <t>22286042211</t>
  </si>
  <si>
    <t>杜雨</t>
  </si>
  <si>
    <t>22286042209</t>
  </si>
  <si>
    <t>温丽平</t>
  </si>
  <si>
    <t>22286042205</t>
  </si>
  <si>
    <t>王翠</t>
  </si>
  <si>
    <t>22286042207</t>
  </si>
  <si>
    <t>刘建</t>
  </si>
  <si>
    <t>22286042208</t>
  </si>
  <si>
    <t>通拉嘎</t>
  </si>
  <si>
    <t>22286042202</t>
  </si>
  <si>
    <t>包贤春</t>
  </si>
  <si>
    <t>22286042206</t>
  </si>
  <si>
    <t>菅旭</t>
  </si>
  <si>
    <t>初中历史老师</t>
  </si>
  <si>
    <t>22286042215</t>
  </si>
  <si>
    <t>燕羽琦</t>
  </si>
  <si>
    <t>22286042216</t>
  </si>
  <si>
    <t>李昊</t>
  </si>
  <si>
    <t>22286042213</t>
  </si>
  <si>
    <t>李佳</t>
  </si>
  <si>
    <t>初中地理教师</t>
  </si>
  <si>
    <t>22286042222</t>
  </si>
  <si>
    <t>佟若男</t>
  </si>
  <si>
    <t>22286042225</t>
  </si>
  <si>
    <t>杨欢</t>
  </si>
  <si>
    <t>22286042220</t>
  </si>
  <si>
    <t>张乐</t>
  </si>
  <si>
    <t>22286042226</t>
  </si>
  <si>
    <t>刘燕</t>
  </si>
  <si>
    <t>22286042223</t>
  </si>
  <si>
    <t>万之昊</t>
  </si>
  <si>
    <t>22286042217</t>
  </si>
  <si>
    <t>海日汗</t>
  </si>
  <si>
    <t>初中生物教师</t>
  </si>
  <si>
    <t>22286042307</t>
  </si>
  <si>
    <t>赵璇</t>
  </si>
  <si>
    <t>22286042303</t>
  </si>
  <si>
    <t>郭焱</t>
  </si>
  <si>
    <t>22286042301</t>
  </si>
  <si>
    <t>姚宜彤</t>
  </si>
  <si>
    <t>22286042306</t>
  </si>
  <si>
    <t>杨卓晔</t>
  </si>
  <si>
    <t>22286042302</t>
  </si>
  <si>
    <t>刘宇琪</t>
  </si>
  <si>
    <t>22286042229</t>
  </si>
  <si>
    <t>李佳梅</t>
  </si>
  <si>
    <t>杭锦后旗教育局所属幼儿园</t>
  </si>
  <si>
    <t>幼儿教师</t>
  </si>
  <si>
    <t>22286043315</t>
  </si>
  <si>
    <t>赵丹</t>
  </si>
  <si>
    <t>22286042727</t>
  </si>
  <si>
    <t>罗文秀</t>
  </si>
  <si>
    <t>22286043320</t>
  </si>
  <si>
    <t>郭鑫月</t>
  </si>
  <si>
    <t>22286043121</t>
  </si>
  <si>
    <t>王馨雨</t>
  </si>
  <si>
    <t>22286042604</t>
  </si>
  <si>
    <t>贾英</t>
  </si>
  <si>
    <t>22286042505</t>
  </si>
  <si>
    <t>姜媛媛</t>
  </si>
  <si>
    <t>22286042630</t>
  </si>
  <si>
    <t>侯鈺</t>
  </si>
  <si>
    <t>22286043017</t>
  </si>
  <si>
    <t>邬晓宇</t>
  </si>
  <si>
    <t>22286043203</t>
  </si>
  <si>
    <t>陈荟蓉</t>
  </si>
  <si>
    <t>22286042704</t>
  </si>
  <si>
    <t>张普哲</t>
  </si>
  <si>
    <t>22286042520</t>
  </si>
  <si>
    <t>贾敏竹</t>
  </si>
  <si>
    <t>22286042918</t>
  </si>
  <si>
    <t>韩子勤</t>
  </si>
  <si>
    <t>22286042629</t>
  </si>
  <si>
    <t>蔺佳鑫</t>
  </si>
  <si>
    <t>22286042519</t>
  </si>
  <si>
    <t>张冉昕</t>
  </si>
  <si>
    <t>22286042606</t>
  </si>
  <si>
    <t>白昕平</t>
  </si>
  <si>
    <t>22286042920</t>
  </si>
  <si>
    <t>张晶</t>
  </si>
  <si>
    <t>22286042612</t>
  </si>
  <si>
    <t>杨佳乐</t>
  </si>
  <si>
    <t>22286043127</t>
  </si>
  <si>
    <t>姜昀卓</t>
  </si>
  <si>
    <t>22286043601</t>
  </si>
  <si>
    <t>李媛</t>
  </si>
  <si>
    <t>22286042415</t>
  </si>
  <si>
    <t>邱小雨</t>
  </si>
  <si>
    <t>22286043614</t>
  </si>
  <si>
    <t>白孟婷</t>
  </si>
  <si>
    <t>22286042817</t>
  </si>
  <si>
    <t>郝文媛</t>
  </si>
  <si>
    <t>22286042405</t>
  </si>
  <si>
    <t>孟璐</t>
  </si>
  <si>
    <t>22286043310</t>
  </si>
  <si>
    <t>周恩禄</t>
  </si>
  <si>
    <t>22286043020</t>
  </si>
  <si>
    <t>杜嘉星</t>
  </si>
  <si>
    <t>22286042713</t>
  </si>
  <si>
    <t>张旭</t>
  </si>
  <si>
    <t>22286043416</t>
  </si>
  <si>
    <t>刘璐</t>
  </si>
  <si>
    <t>22286043002</t>
  </si>
  <si>
    <t>李梦祺</t>
  </si>
  <si>
    <t>22286042416</t>
  </si>
  <si>
    <t>杨艳文</t>
  </si>
  <si>
    <t>22286042322</t>
  </si>
  <si>
    <t>孟响晴</t>
  </si>
  <si>
    <t>22286042801</t>
  </si>
  <si>
    <t>李娜</t>
  </si>
  <si>
    <t>22286042428</t>
  </si>
  <si>
    <t>邬雪</t>
  </si>
  <si>
    <t>22286042502</t>
  </si>
  <si>
    <t>贾璐</t>
  </si>
  <si>
    <t>22286043522</t>
  </si>
  <si>
    <t>丁艺洋</t>
  </si>
  <si>
    <t>22286042605</t>
  </si>
  <si>
    <t>刘云娇</t>
  </si>
  <si>
    <t>22286043525</t>
  </si>
  <si>
    <t>马晓敏</t>
  </si>
  <si>
    <t>22286042729</t>
  </si>
  <si>
    <t>查娜</t>
  </si>
  <si>
    <t>22286042827</t>
  </si>
  <si>
    <t>包春云</t>
  </si>
  <si>
    <t>22286042917</t>
  </si>
  <si>
    <t>刘鑫</t>
  </si>
  <si>
    <t>22286043610</t>
  </si>
  <si>
    <t>田青</t>
  </si>
  <si>
    <t>22286043513</t>
  </si>
  <si>
    <t>孙欣励</t>
  </si>
  <si>
    <t>22286043024</t>
  </si>
  <si>
    <t>陈琦琦</t>
  </si>
  <si>
    <t>幼儿教师（项目岗）</t>
  </si>
  <si>
    <t>22286043619</t>
  </si>
  <si>
    <t>孙晓亮</t>
  </si>
  <si>
    <t>22286043621</t>
  </si>
  <si>
    <t>李静</t>
  </si>
  <si>
    <t>高中历史教师</t>
  </si>
  <si>
    <t>22286043625</t>
  </si>
  <si>
    <t>徐烨</t>
  </si>
  <si>
    <t>22286043628</t>
  </si>
  <si>
    <t>张宇露</t>
  </si>
  <si>
    <t>22286043627</t>
  </si>
  <si>
    <t>尚丽红</t>
  </si>
  <si>
    <t>高中地理教师</t>
  </si>
  <si>
    <t>22286043701</t>
  </si>
  <si>
    <t>董月</t>
  </si>
  <si>
    <t>22286043630</t>
  </si>
  <si>
    <t>王嘉琪</t>
  </si>
  <si>
    <t>22286043629</t>
  </si>
  <si>
    <t>代艳鲜</t>
  </si>
  <si>
    <t>中职财会教师</t>
  </si>
  <si>
    <t>22286043707</t>
  </si>
  <si>
    <t>郭燕超</t>
  </si>
  <si>
    <t>22286043705</t>
  </si>
  <si>
    <t>祁懿</t>
  </si>
  <si>
    <t>22286043706</t>
  </si>
  <si>
    <t>张鑫</t>
  </si>
  <si>
    <t>22286043703</t>
  </si>
  <si>
    <t>李佳兴</t>
  </si>
  <si>
    <t>22286043710</t>
  </si>
  <si>
    <t>张印琪</t>
  </si>
  <si>
    <t>22286043704</t>
  </si>
  <si>
    <t>董健新</t>
  </si>
  <si>
    <t>中职电子信息教师</t>
  </si>
  <si>
    <t>22286043711</t>
  </si>
  <si>
    <t>李慧</t>
  </si>
  <si>
    <t>22286043714</t>
  </si>
  <si>
    <t>郝紫安</t>
  </si>
  <si>
    <t>中职农学教师</t>
  </si>
  <si>
    <t>22286043721</t>
  </si>
  <si>
    <t>张丽颖</t>
  </si>
  <si>
    <t>22286043720</t>
  </si>
  <si>
    <t>任尚</t>
  </si>
  <si>
    <t>22286043715</t>
  </si>
  <si>
    <t>魏悦</t>
  </si>
  <si>
    <t>中职网络教师</t>
  </si>
  <si>
    <t>22286043722</t>
  </si>
  <si>
    <t>陈宇</t>
  </si>
  <si>
    <t>22286043723</t>
  </si>
  <si>
    <t>贺欣悦</t>
  </si>
  <si>
    <t>22286043724</t>
  </si>
  <si>
    <t>于承乾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</si>
</sst>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4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 applyAlignment="1">
      <alignment vertical="center" wrapText="1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2"/>
  <sheetViews>
    <sheetView tabSelected="1" topLeftCell="A52" workbookViewId="0">
      <selection activeCell="O86" sqref="O86"/>
    </sheetView>
  </sheetViews>
  <sheetFormatPr defaultColWidth="9" defaultRowHeight="14.25"/>
  <cols>
    <col min="1" max="1" width="14.4083333333333" customWidth="1"/>
    <col min="3" max="3" width="7.19166666666667" customWidth="1"/>
    <col min="4" max="4" width="13.125" customWidth="1"/>
    <col min="6" max="7" width="9" hidden="1" customWidth="1"/>
    <col min="9" max="9" width="11.4416666666667" style="1" customWidth="1"/>
    <col min="10" max="10" width="9" style="2"/>
  </cols>
  <sheetData>
    <row r="1" ht="33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2.75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7" t="s">
        <v>9</v>
      </c>
      <c r="J2" s="8" t="s">
        <v>10</v>
      </c>
      <c r="K2" s="9" t="s">
        <v>11</v>
      </c>
    </row>
    <row r="3" ht="21.95" customHeight="1" spans="1:11">
      <c r="A3" s="6" t="s">
        <v>12</v>
      </c>
      <c r="B3" s="6" t="s">
        <v>13</v>
      </c>
      <c r="C3" s="6">
        <v>7</v>
      </c>
      <c r="D3" s="5" t="s">
        <v>14</v>
      </c>
      <c r="E3" s="5" t="s">
        <v>15</v>
      </c>
      <c r="F3" s="5">
        <v>76.845</v>
      </c>
      <c r="G3" s="5"/>
      <c r="H3" s="5">
        <v>76.845</v>
      </c>
      <c r="I3" s="10">
        <v>89.02</v>
      </c>
      <c r="J3" s="8">
        <f>H3*0.4+I3*0.6</f>
        <v>84.15</v>
      </c>
      <c r="K3" s="11" t="s">
        <v>16</v>
      </c>
    </row>
    <row r="4" ht="21.95" customHeight="1" spans="1:11">
      <c r="A4" s="6"/>
      <c r="B4" s="6"/>
      <c r="C4" s="6"/>
      <c r="D4" s="5" t="s">
        <v>17</v>
      </c>
      <c r="E4" s="5" t="s">
        <v>18</v>
      </c>
      <c r="F4" s="5">
        <v>83.23</v>
      </c>
      <c r="G4" s="5"/>
      <c r="H4" s="5">
        <v>83.23</v>
      </c>
      <c r="I4" s="10">
        <v>84.34</v>
      </c>
      <c r="J4" s="8">
        <f>H4*0.4+I4*0.6</f>
        <v>83.896</v>
      </c>
      <c r="K4" s="11" t="s">
        <v>16</v>
      </c>
    </row>
    <row r="5" ht="21.95" customHeight="1" spans="1:11">
      <c r="A5" s="6"/>
      <c r="B5" s="6"/>
      <c r="C5" s="6"/>
      <c r="D5" s="5" t="s">
        <v>19</v>
      </c>
      <c r="E5" s="5" t="s">
        <v>20</v>
      </c>
      <c r="F5" s="5">
        <v>75.915</v>
      </c>
      <c r="G5" s="5"/>
      <c r="H5" s="5">
        <v>75.915</v>
      </c>
      <c r="I5" s="10">
        <v>87.46</v>
      </c>
      <c r="J5" s="8">
        <f>H5*0.4+I5*0.6</f>
        <v>82.842</v>
      </c>
      <c r="K5" s="11" t="s">
        <v>16</v>
      </c>
    </row>
    <row r="6" ht="21.95" customHeight="1" spans="1:11">
      <c r="A6" s="6"/>
      <c r="B6" s="6"/>
      <c r="C6" s="6"/>
      <c r="D6" s="5" t="s">
        <v>21</v>
      </c>
      <c r="E6" s="5" t="s">
        <v>22</v>
      </c>
      <c r="F6" s="5">
        <v>71.345</v>
      </c>
      <c r="G6" s="5"/>
      <c r="H6" s="5">
        <v>71.345</v>
      </c>
      <c r="I6" s="10">
        <v>89.66</v>
      </c>
      <c r="J6" s="8">
        <f>H6*0.4+I6*0.6</f>
        <v>82.334</v>
      </c>
      <c r="K6" s="11" t="s">
        <v>16</v>
      </c>
    </row>
    <row r="7" ht="21.95" customHeight="1" spans="1:11">
      <c r="A7" s="6"/>
      <c r="B7" s="6"/>
      <c r="C7" s="6"/>
      <c r="D7" s="5" t="s">
        <v>23</v>
      </c>
      <c r="E7" s="5" t="s">
        <v>24</v>
      </c>
      <c r="F7" s="5">
        <v>75.705</v>
      </c>
      <c r="G7" s="5"/>
      <c r="H7" s="5">
        <v>75.705</v>
      </c>
      <c r="I7" s="10">
        <v>86.62</v>
      </c>
      <c r="J7" s="8">
        <f>H7*0.4+I7*0.6</f>
        <v>82.254</v>
      </c>
      <c r="K7" s="11" t="s">
        <v>16</v>
      </c>
    </row>
    <row r="8" ht="21.95" customHeight="1" spans="1:11">
      <c r="A8" s="6"/>
      <c r="B8" s="6"/>
      <c r="C8" s="6"/>
      <c r="D8" s="5" t="s">
        <v>25</v>
      </c>
      <c r="E8" s="5" t="s">
        <v>26</v>
      </c>
      <c r="F8" s="5">
        <v>75.635</v>
      </c>
      <c r="G8" s="5"/>
      <c r="H8" s="5">
        <v>75.635</v>
      </c>
      <c r="I8" s="10">
        <v>86.44</v>
      </c>
      <c r="J8" s="8">
        <f>H8*0.4+I8*0.6</f>
        <v>82.118</v>
      </c>
      <c r="K8" s="11" t="s">
        <v>16</v>
      </c>
    </row>
    <row r="9" ht="21.95" customHeight="1" spans="1:11">
      <c r="A9" s="6"/>
      <c r="B9" s="6"/>
      <c r="C9" s="6"/>
      <c r="D9" s="5" t="s">
        <v>27</v>
      </c>
      <c r="E9" s="5" t="s">
        <v>28</v>
      </c>
      <c r="F9" s="5">
        <v>73.455</v>
      </c>
      <c r="G9" s="5"/>
      <c r="H9" s="5">
        <v>73.455</v>
      </c>
      <c r="I9" s="10">
        <v>85.08</v>
      </c>
      <c r="J9" s="8">
        <f>H9*0.4+I9*0.6</f>
        <v>80.43</v>
      </c>
      <c r="K9" s="11" t="s">
        <v>16</v>
      </c>
    </row>
    <row r="10" ht="21.95" customHeight="1" spans="1:11">
      <c r="A10" s="6"/>
      <c r="B10" s="6"/>
      <c r="C10" s="6"/>
      <c r="D10" s="5" t="s">
        <v>29</v>
      </c>
      <c r="E10" s="5" t="s">
        <v>30</v>
      </c>
      <c r="F10" s="5">
        <v>69.62</v>
      </c>
      <c r="G10" s="5"/>
      <c r="H10" s="5">
        <v>69.62</v>
      </c>
      <c r="I10" s="10">
        <v>87.42</v>
      </c>
      <c r="J10" s="8">
        <f>H10*0.4+I10*0.6</f>
        <v>80.3</v>
      </c>
      <c r="K10" s="11" t="s">
        <v>31</v>
      </c>
    </row>
    <row r="11" ht="21.95" customHeight="1" spans="1:11">
      <c r="A11" s="6"/>
      <c r="B11" s="6"/>
      <c r="C11" s="6"/>
      <c r="D11" s="5" t="s">
        <v>32</v>
      </c>
      <c r="E11" s="5" t="s">
        <v>33</v>
      </c>
      <c r="F11" s="5">
        <v>69.13</v>
      </c>
      <c r="G11" s="5"/>
      <c r="H11" s="5">
        <v>69.13</v>
      </c>
      <c r="I11" s="10">
        <v>86.32</v>
      </c>
      <c r="J11" s="8">
        <f>H11*0.4+I11*0.6</f>
        <v>79.444</v>
      </c>
      <c r="K11" s="11" t="s">
        <v>31</v>
      </c>
    </row>
    <row r="12" ht="21.95" customHeight="1" spans="1:11">
      <c r="A12" s="6"/>
      <c r="B12" s="6"/>
      <c r="C12" s="6"/>
      <c r="D12" s="5" t="s">
        <v>34</v>
      </c>
      <c r="E12" s="5" t="s">
        <v>35</v>
      </c>
      <c r="F12" s="5">
        <v>71.125</v>
      </c>
      <c r="G12" s="5"/>
      <c r="H12" s="5">
        <v>71.125</v>
      </c>
      <c r="I12" s="10">
        <v>84.86</v>
      </c>
      <c r="J12" s="8">
        <f>H12*0.4+I12*0.6</f>
        <v>79.366</v>
      </c>
      <c r="K12" s="11" t="s">
        <v>31</v>
      </c>
    </row>
    <row r="13" ht="21.95" customHeight="1" spans="1:11">
      <c r="A13" s="6"/>
      <c r="B13" s="6"/>
      <c r="C13" s="6"/>
      <c r="D13" s="5" t="s">
        <v>36</v>
      </c>
      <c r="E13" s="5" t="s">
        <v>37</v>
      </c>
      <c r="F13" s="5">
        <v>68.535</v>
      </c>
      <c r="G13" s="5"/>
      <c r="H13" s="5">
        <v>68.535</v>
      </c>
      <c r="I13" s="10">
        <v>85.84</v>
      </c>
      <c r="J13" s="8">
        <f>H13*0.4+I13*0.6</f>
        <v>78.918</v>
      </c>
      <c r="K13" s="11" t="s">
        <v>31</v>
      </c>
    </row>
    <row r="14" ht="21.95" customHeight="1" spans="1:11">
      <c r="A14" s="6"/>
      <c r="B14" s="6"/>
      <c r="C14" s="6"/>
      <c r="D14" s="5" t="s">
        <v>38</v>
      </c>
      <c r="E14" s="5" t="s">
        <v>39</v>
      </c>
      <c r="F14" s="5">
        <v>71.22</v>
      </c>
      <c r="G14" s="5">
        <v>2.5</v>
      </c>
      <c r="H14" s="5">
        <v>73.72</v>
      </c>
      <c r="I14" s="10">
        <v>82.16</v>
      </c>
      <c r="J14" s="8">
        <f>H14*0.4+I14*0.6</f>
        <v>78.784</v>
      </c>
      <c r="K14" s="11" t="s">
        <v>31</v>
      </c>
    </row>
    <row r="15" ht="21.95" customHeight="1" spans="1:11">
      <c r="A15" s="6"/>
      <c r="B15" s="6"/>
      <c r="C15" s="6"/>
      <c r="D15" s="5" t="s">
        <v>40</v>
      </c>
      <c r="E15" s="5" t="s">
        <v>41</v>
      </c>
      <c r="F15" s="5">
        <v>69.985</v>
      </c>
      <c r="G15" s="5"/>
      <c r="H15" s="5">
        <v>69.985</v>
      </c>
      <c r="I15" s="10">
        <v>83.66</v>
      </c>
      <c r="J15" s="8">
        <f>H15*0.4+I15*0.6</f>
        <v>78.19</v>
      </c>
      <c r="K15" s="11" t="s">
        <v>31</v>
      </c>
    </row>
    <row r="16" ht="21.95" customHeight="1" spans="1:11">
      <c r="A16" s="6"/>
      <c r="B16" s="6"/>
      <c r="C16" s="6"/>
      <c r="D16" s="5" t="s">
        <v>42</v>
      </c>
      <c r="E16" s="5" t="s">
        <v>43</v>
      </c>
      <c r="F16" s="5">
        <v>68.65</v>
      </c>
      <c r="G16" s="5"/>
      <c r="H16" s="5">
        <v>68.65</v>
      </c>
      <c r="I16" s="10">
        <v>84.28</v>
      </c>
      <c r="J16" s="8">
        <f>H16*0.4+I16*0.6</f>
        <v>78.028</v>
      </c>
      <c r="K16" s="11" t="s">
        <v>31</v>
      </c>
    </row>
    <row r="17" ht="21.95" customHeight="1" spans="1:11">
      <c r="A17" s="6"/>
      <c r="B17" s="6"/>
      <c r="C17" s="6"/>
      <c r="D17" s="5" t="s">
        <v>44</v>
      </c>
      <c r="E17" s="5" t="s">
        <v>45</v>
      </c>
      <c r="F17" s="5">
        <v>67.2</v>
      </c>
      <c r="G17" s="5"/>
      <c r="H17" s="5">
        <v>67.2</v>
      </c>
      <c r="I17" s="10">
        <v>83.9</v>
      </c>
      <c r="J17" s="8">
        <f>H17*0.4+I17*0.6</f>
        <v>77.22</v>
      </c>
      <c r="K17" s="11" t="s">
        <v>31</v>
      </c>
    </row>
    <row r="18" ht="21.95" customHeight="1" spans="1:11">
      <c r="A18" s="6"/>
      <c r="B18" s="6"/>
      <c r="C18" s="6"/>
      <c r="D18" s="5" t="s">
        <v>46</v>
      </c>
      <c r="E18" s="5" t="s">
        <v>47</v>
      </c>
      <c r="F18" s="5">
        <v>62.45</v>
      </c>
      <c r="G18" s="5"/>
      <c r="H18" s="5">
        <v>62.45</v>
      </c>
      <c r="I18" s="10">
        <v>85.84</v>
      </c>
      <c r="J18" s="8">
        <f>H18*0.4+I18*0.6</f>
        <v>76.484</v>
      </c>
      <c r="K18" s="11" t="s">
        <v>31</v>
      </c>
    </row>
    <row r="19" ht="21.95" customHeight="1" spans="1:11">
      <c r="A19" s="6"/>
      <c r="B19" s="6"/>
      <c r="C19" s="6"/>
      <c r="D19" s="5" t="s">
        <v>48</v>
      </c>
      <c r="E19" s="5" t="s">
        <v>49</v>
      </c>
      <c r="F19" s="5">
        <v>67.345</v>
      </c>
      <c r="G19" s="5"/>
      <c r="H19" s="5">
        <v>67.345</v>
      </c>
      <c r="I19" s="10">
        <v>82.56</v>
      </c>
      <c r="J19" s="8">
        <f>H19*0.4+I19*0.6</f>
        <v>76.474</v>
      </c>
      <c r="K19" s="11" t="s">
        <v>31</v>
      </c>
    </row>
    <row r="20" ht="21.95" customHeight="1" spans="1:11">
      <c r="A20" s="6"/>
      <c r="B20" s="6"/>
      <c r="C20" s="6"/>
      <c r="D20" s="5" t="s">
        <v>50</v>
      </c>
      <c r="E20" s="5" t="s">
        <v>51</v>
      </c>
      <c r="F20" s="5">
        <v>64.315</v>
      </c>
      <c r="G20" s="5"/>
      <c r="H20" s="5">
        <v>64.315</v>
      </c>
      <c r="I20" s="10">
        <v>81.7</v>
      </c>
      <c r="J20" s="8">
        <f>H20*0.4+I20*0.6</f>
        <v>74.746</v>
      </c>
      <c r="K20" s="11" t="s">
        <v>31</v>
      </c>
    </row>
    <row r="21" ht="21.95" customHeight="1" spans="1:11">
      <c r="A21" s="6"/>
      <c r="B21" s="6"/>
      <c r="C21" s="6"/>
      <c r="D21" s="5" t="s">
        <v>52</v>
      </c>
      <c r="E21" s="5" t="s">
        <v>53</v>
      </c>
      <c r="F21" s="5">
        <v>72.755</v>
      </c>
      <c r="G21" s="5"/>
      <c r="H21" s="5">
        <v>72.755</v>
      </c>
      <c r="I21" s="10">
        <v>0</v>
      </c>
      <c r="J21" s="8">
        <f>H21*0.4+I21*0.6</f>
        <v>29.102</v>
      </c>
      <c r="K21" s="11" t="s">
        <v>31</v>
      </c>
    </row>
    <row r="22" ht="21.95" customHeight="1" spans="1:11">
      <c r="A22" s="6" t="s">
        <v>54</v>
      </c>
      <c r="B22" s="6" t="s">
        <v>55</v>
      </c>
      <c r="C22" s="6">
        <v>1</v>
      </c>
      <c r="D22" s="5" t="s">
        <v>56</v>
      </c>
      <c r="E22" s="5" t="s">
        <v>57</v>
      </c>
      <c r="F22" s="5">
        <v>71.545</v>
      </c>
      <c r="G22" s="5"/>
      <c r="H22" s="5">
        <v>71.545</v>
      </c>
      <c r="I22" s="10">
        <v>89.46</v>
      </c>
      <c r="J22" s="8">
        <f>H22*0.4+I22*0.6</f>
        <v>82.294</v>
      </c>
      <c r="K22" s="11" t="s">
        <v>16</v>
      </c>
    </row>
    <row r="23" ht="21.95" customHeight="1" spans="1:11">
      <c r="A23" s="6"/>
      <c r="B23" s="6"/>
      <c r="C23" s="6"/>
      <c r="D23" s="5" t="s">
        <v>58</v>
      </c>
      <c r="E23" s="5" t="s">
        <v>59</v>
      </c>
      <c r="F23" s="5">
        <v>76.46</v>
      </c>
      <c r="G23" s="5"/>
      <c r="H23" s="5">
        <v>76.46</v>
      </c>
      <c r="I23" s="10">
        <v>84.94</v>
      </c>
      <c r="J23" s="8">
        <f>H23*0.4+I23*0.6</f>
        <v>81.548</v>
      </c>
      <c r="K23" s="11" t="s">
        <v>31</v>
      </c>
    </row>
    <row r="24" ht="21.95" customHeight="1" spans="1:11">
      <c r="A24" s="6" t="s">
        <v>12</v>
      </c>
      <c r="B24" s="5" t="s">
        <v>60</v>
      </c>
      <c r="C24" s="6">
        <v>2</v>
      </c>
      <c r="D24" s="5" t="s">
        <v>61</v>
      </c>
      <c r="E24" s="5" t="s">
        <v>62</v>
      </c>
      <c r="F24" s="5">
        <v>46.75</v>
      </c>
      <c r="G24" s="5"/>
      <c r="H24" s="5">
        <v>46.75</v>
      </c>
      <c r="I24" s="12">
        <v>90.157</v>
      </c>
      <c r="J24" s="8">
        <f>H24*0.4+I24*0.6</f>
        <v>72.7942</v>
      </c>
      <c r="K24" s="11" t="s">
        <v>16</v>
      </c>
    </row>
    <row r="25" ht="21.95" customHeight="1" spans="1:11">
      <c r="A25" s="6"/>
      <c r="B25" s="5"/>
      <c r="C25" s="6"/>
      <c r="D25" s="5" t="s">
        <v>63</v>
      </c>
      <c r="E25" s="5" t="s">
        <v>64</v>
      </c>
      <c r="F25" s="5">
        <v>46.355</v>
      </c>
      <c r="G25" s="5"/>
      <c r="H25" s="5">
        <v>46.355</v>
      </c>
      <c r="I25" s="10">
        <v>84.1</v>
      </c>
      <c r="J25" s="8">
        <f>H25*0.4+I25*0.6</f>
        <v>69.002</v>
      </c>
      <c r="K25" s="11" t="s">
        <v>16</v>
      </c>
    </row>
    <row r="26" ht="21.95" customHeight="1" spans="1:11">
      <c r="A26" s="6" t="s">
        <v>54</v>
      </c>
      <c r="B26" s="5" t="s">
        <v>65</v>
      </c>
      <c r="C26" s="6">
        <v>2</v>
      </c>
      <c r="D26" s="5" t="s">
        <v>66</v>
      </c>
      <c r="E26" s="5" t="s">
        <v>67</v>
      </c>
      <c r="F26" s="5">
        <v>56.14</v>
      </c>
      <c r="G26" s="5"/>
      <c r="H26" s="5">
        <v>56.14</v>
      </c>
      <c r="I26" s="10">
        <v>87.843</v>
      </c>
      <c r="J26" s="8">
        <f>H26*0.4+I26*0.6</f>
        <v>75.1618</v>
      </c>
      <c r="K26" s="11" t="s">
        <v>16</v>
      </c>
    </row>
    <row r="27" ht="21.95" customHeight="1" spans="1:11">
      <c r="A27" s="6"/>
      <c r="B27" s="5"/>
      <c r="C27" s="6"/>
      <c r="D27" s="5" t="s">
        <v>68</v>
      </c>
      <c r="E27" s="5" t="s">
        <v>69</v>
      </c>
      <c r="F27" s="5">
        <v>57.145</v>
      </c>
      <c r="G27" s="5"/>
      <c r="H27" s="5">
        <v>57.145</v>
      </c>
      <c r="I27" s="10">
        <v>82.9</v>
      </c>
      <c r="J27" s="8">
        <f>H27*0.4+I27*0.6</f>
        <v>72.598</v>
      </c>
      <c r="K27" s="11" t="s">
        <v>16</v>
      </c>
    </row>
    <row r="28" ht="21.95" customHeight="1" spans="1:11">
      <c r="A28" s="6"/>
      <c r="B28" s="5"/>
      <c r="C28" s="6"/>
      <c r="D28" s="5" t="s">
        <v>70</v>
      </c>
      <c r="E28" s="5" t="s">
        <v>71</v>
      </c>
      <c r="F28" s="5">
        <v>60.675</v>
      </c>
      <c r="G28" s="5"/>
      <c r="H28" s="5">
        <v>60.675</v>
      </c>
      <c r="I28" s="10">
        <v>76.786</v>
      </c>
      <c r="J28" s="8">
        <f>H28*0.4+I28*0.6</f>
        <v>70.3416</v>
      </c>
      <c r="K28" s="11" t="s">
        <v>31</v>
      </c>
    </row>
    <row r="29" ht="21.95" customHeight="1" spans="1:11">
      <c r="A29" s="6"/>
      <c r="B29" s="5"/>
      <c r="C29" s="6"/>
      <c r="D29" s="5" t="s">
        <v>72</v>
      </c>
      <c r="E29" s="5" t="s">
        <v>73</v>
      </c>
      <c r="F29" s="5">
        <v>54.89</v>
      </c>
      <c r="G29" s="5"/>
      <c r="H29" s="5">
        <v>54.89</v>
      </c>
      <c r="I29" s="10">
        <v>75.8</v>
      </c>
      <c r="J29" s="8">
        <f>H29*0.4+I29*0.6</f>
        <v>67.436</v>
      </c>
      <c r="K29" s="11" t="s">
        <v>31</v>
      </c>
    </row>
    <row r="30" ht="21.95" customHeight="1" spans="1:11">
      <c r="A30" s="6" t="s">
        <v>12</v>
      </c>
      <c r="B30" s="5" t="s">
        <v>74</v>
      </c>
      <c r="C30" s="6">
        <v>7</v>
      </c>
      <c r="D30" s="5" t="s">
        <v>75</v>
      </c>
      <c r="E30" s="5" t="s">
        <v>76</v>
      </c>
      <c r="F30" s="5">
        <v>78.23</v>
      </c>
      <c r="G30" s="5"/>
      <c r="H30" s="5">
        <v>78.23</v>
      </c>
      <c r="I30" s="10">
        <v>87.58</v>
      </c>
      <c r="J30" s="8">
        <f>H30*0.4+I30*0.6</f>
        <v>83.84</v>
      </c>
      <c r="K30" s="11" t="s">
        <v>16</v>
      </c>
    </row>
    <row r="31" ht="21.95" customHeight="1" spans="1:11">
      <c r="A31" s="6"/>
      <c r="B31" s="5"/>
      <c r="C31" s="6"/>
      <c r="D31" s="5" t="s">
        <v>77</v>
      </c>
      <c r="E31" s="5" t="s">
        <v>78</v>
      </c>
      <c r="F31" s="5">
        <v>75.865</v>
      </c>
      <c r="G31" s="5"/>
      <c r="H31" s="5">
        <v>75.865</v>
      </c>
      <c r="I31" s="10">
        <v>88.8</v>
      </c>
      <c r="J31" s="8">
        <f>H31*0.4+I31*0.6</f>
        <v>83.626</v>
      </c>
      <c r="K31" s="11" t="s">
        <v>16</v>
      </c>
    </row>
    <row r="32" ht="21.95" customHeight="1" spans="1:11">
      <c r="A32" s="6"/>
      <c r="B32" s="5"/>
      <c r="C32" s="6"/>
      <c r="D32" s="5" t="s">
        <v>79</v>
      </c>
      <c r="E32" s="5" t="s">
        <v>80</v>
      </c>
      <c r="F32" s="5">
        <v>79.535</v>
      </c>
      <c r="G32" s="5"/>
      <c r="H32" s="5">
        <v>79.535</v>
      </c>
      <c r="I32" s="10">
        <v>85.86</v>
      </c>
      <c r="J32" s="8">
        <f>H32*0.4+I32*0.6</f>
        <v>83.33</v>
      </c>
      <c r="K32" s="11" t="s">
        <v>16</v>
      </c>
    </row>
    <row r="33" ht="21.95" customHeight="1" spans="1:11">
      <c r="A33" s="6"/>
      <c r="B33" s="5"/>
      <c r="C33" s="6"/>
      <c r="D33" s="5" t="s">
        <v>81</v>
      </c>
      <c r="E33" s="5" t="s">
        <v>82</v>
      </c>
      <c r="F33" s="5">
        <v>74.385</v>
      </c>
      <c r="G33" s="5"/>
      <c r="H33" s="5">
        <v>74.385</v>
      </c>
      <c r="I33" s="10">
        <v>88.1</v>
      </c>
      <c r="J33" s="8">
        <f>H33*0.4+I33*0.6</f>
        <v>82.614</v>
      </c>
      <c r="K33" s="11" t="s">
        <v>16</v>
      </c>
    </row>
    <row r="34" ht="21.95" customHeight="1" spans="1:11">
      <c r="A34" s="6"/>
      <c r="B34" s="5"/>
      <c r="C34" s="6"/>
      <c r="D34" s="5" t="s">
        <v>83</v>
      </c>
      <c r="E34" s="5" t="s">
        <v>84</v>
      </c>
      <c r="F34" s="5">
        <v>74.7</v>
      </c>
      <c r="G34" s="5"/>
      <c r="H34" s="5">
        <v>74.7</v>
      </c>
      <c r="I34" s="10">
        <v>87.36</v>
      </c>
      <c r="J34" s="8">
        <f>H34*0.4+I34*0.6</f>
        <v>82.296</v>
      </c>
      <c r="K34" s="11" t="s">
        <v>16</v>
      </c>
    </row>
    <row r="35" ht="21.95" customHeight="1" spans="1:11">
      <c r="A35" s="6"/>
      <c r="B35" s="5"/>
      <c r="C35" s="6"/>
      <c r="D35" s="5" t="s">
        <v>85</v>
      </c>
      <c r="E35" s="5" t="s">
        <v>86</v>
      </c>
      <c r="F35" s="5">
        <v>72.95</v>
      </c>
      <c r="G35" s="5"/>
      <c r="H35" s="5">
        <v>72.95</v>
      </c>
      <c r="I35" s="10">
        <v>88.48</v>
      </c>
      <c r="J35" s="8">
        <f>H35*0.4+I35*0.6</f>
        <v>82.268</v>
      </c>
      <c r="K35" s="11" t="s">
        <v>16</v>
      </c>
    </row>
    <row r="36" ht="21.95" customHeight="1" spans="1:11">
      <c r="A36" s="6"/>
      <c r="B36" s="5"/>
      <c r="C36" s="6"/>
      <c r="D36" s="5" t="s">
        <v>87</v>
      </c>
      <c r="E36" s="5" t="s">
        <v>88</v>
      </c>
      <c r="F36" s="5">
        <v>71.555</v>
      </c>
      <c r="G36" s="5"/>
      <c r="H36" s="5">
        <v>71.555</v>
      </c>
      <c r="I36" s="10">
        <v>88.86</v>
      </c>
      <c r="J36" s="8">
        <f>H36*0.4+I36*0.6</f>
        <v>81.938</v>
      </c>
      <c r="K36" s="11" t="s">
        <v>16</v>
      </c>
    </row>
    <row r="37" ht="21.95" customHeight="1" spans="1:11">
      <c r="A37" s="6"/>
      <c r="B37" s="5"/>
      <c r="C37" s="6"/>
      <c r="D37" s="5" t="s">
        <v>89</v>
      </c>
      <c r="E37" s="5" t="s">
        <v>90</v>
      </c>
      <c r="F37" s="5">
        <v>73.83</v>
      </c>
      <c r="G37" s="5"/>
      <c r="H37" s="5">
        <v>73.83</v>
      </c>
      <c r="I37" s="10">
        <v>86.5</v>
      </c>
      <c r="J37" s="8">
        <f>H37*0.4+I37*0.6</f>
        <v>81.432</v>
      </c>
      <c r="K37" s="11" t="s">
        <v>31</v>
      </c>
    </row>
    <row r="38" ht="21.95" customHeight="1" spans="1:11">
      <c r="A38" s="6"/>
      <c r="B38" s="5"/>
      <c r="C38" s="6"/>
      <c r="D38" s="5" t="s">
        <v>91</v>
      </c>
      <c r="E38" s="5" t="s">
        <v>92</v>
      </c>
      <c r="F38" s="5">
        <v>73.515</v>
      </c>
      <c r="G38" s="5"/>
      <c r="H38" s="5">
        <v>73.515</v>
      </c>
      <c r="I38" s="10">
        <v>86.64</v>
      </c>
      <c r="J38" s="8">
        <f>H38*0.4+I38*0.6</f>
        <v>81.39</v>
      </c>
      <c r="K38" s="11" t="s">
        <v>31</v>
      </c>
    </row>
    <row r="39" ht="21.95" customHeight="1" spans="1:11">
      <c r="A39" s="6"/>
      <c r="B39" s="5"/>
      <c r="C39" s="6"/>
      <c r="D39" s="5" t="s">
        <v>93</v>
      </c>
      <c r="E39" s="5" t="s">
        <v>94</v>
      </c>
      <c r="F39" s="5">
        <v>75.3</v>
      </c>
      <c r="G39" s="5"/>
      <c r="H39" s="5">
        <v>75.3</v>
      </c>
      <c r="I39" s="10">
        <v>85.32</v>
      </c>
      <c r="J39" s="8">
        <f>H39*0.4+I39*0.6</f>
        <v>81.312</v>
      </c>
      <c r="K39" s="11" t="s">
        <v>31</v>
      </c>
    </row>
    <row r="40" ht="21.95" customHeight="1" spans="1:11">
      <c r="A40" s="6"/>
      <c r="B40" s="5"/>
      <c r="C40" s="6"/>
      <c r="D40" s="5" t="s">
        <v>95</v>
      </c>
      <c r="E40" s="5" t="s">
        <v>96</v>
      </c>
      <c r="F40" s="5">
        <v>73.39</v>
      </c>
      <c r="G40" s="5"/>
      <c r="H40" s="5">
        <v>73.39</v>
      </c>
      <c r="I40" s="10">
        <v>86.5</v>
      </c>
      <c r="J40" s="8">
        <f>H40*0.4+I40*0.6</f>
        <v>81.256</v>
      </c>
      <c r="K40" s="11" t="s">
        <v>31</v>
      </c>
    </row>
    <row r="41" ht="21.95" customHeight="1" spans="1:11">
      <c r="A41" s="6"/>
      <c r="B41" s="5"/>
      <c r="C41" s="6"/>
      <c r="D41" s="5" t="s">
        <v>97</v>
      </c>
      <c r="E41" s="5" t="s">
        <v>98</v>
      </c>
      <c r="F41" s="5">
        <v>73.525</v>
      </c>
      <c r="G41" s="5"/>
      <c r="H41" s="5">
        <v>73.525</v>
      </c>
      <c r="I41" s="10">
        <v>86.04</v>
      </c>
      <c r="J41" s="8">
        <f>H41*0.4+I41*0.6</f>
        <v>81.034</v>
      </c>
      <c r="K41" s="11" t="s">
        <v>31</v>
      </c>
    </row>
    <row r="42" ht="21.95" customHeight="1" spans="1:11">
      <c r="A42" s="6"/>
      <c r="B42" s="5"/>
      <c r="C42" s="6"/>
      <c r="D42" s="5" t="s">
        <v>99</v>
      </c>
      <c r="E42" s="5" t="s">
        <v>100</v>
      </c>
      <c r="F42" s="5">
        <v>72.455</v>
      </c>
      <c r="G42" s="5"/>
      <c r="H42" s="5">
        <v>72.455</v>
      </c>
      <c r="I42" s="10">
        <v>86.1</v>
      </c>
      <c r="J42" s="8">
        <f>H42*0.4+I42*0.6</f>
        <v>80.642</v>
      </c>
      <c r="K42" s="11" t="s">
        <v>31</v>
      </c>
    </row>
    <row r="43" ht="21.95" customHeight="1" spans="1:11">
      <c r="A43" s="6"/>
      <c r="B43" s="5"/>
      <c r="C43" s="6"/>
      <c r="D43" s="5" t="s">
        <v>101</v>
      </c>
      <c r="E43" s="5" t="s">
        <v>102</v>
      </c>
      <c r="F43" s="5">
        <v>76.45</v>
      </c>
      <c r="G43" s="5"/>
      <c r="H43" s="5">
        <v>76.45</v>
      </c>
      <c r="I43" s="10">
        <v>83.16</v>
      </c>
      <c r="J43" s="8">
        <f>H43*0.4+I43*0.6</f>
        <v>80.476</v>
      </c>
      <c r="K43" s="11" t="s">
        <v>31</v>
      </c>
    </row>
    <row r="44" ht="21.95" customHeight="1" spans="1:11">
      <c r="A44" s="6"/>
      <c r="B44" s="5"/>
      <c r="C44" s="6"/>
      <c r="D44" s="5" t="s">
        <v>103</v>
      </c>
      <c r="E44" s="5" t="s">
        <v>104</v>
      </c>
      <c r="F44" s="5">
        <v>75.9</v>
      </c>
      <c r="G44" s="5"/>
      <c r="H44" s="5">
        <v>75.9</v>
      </c>
      <c r="I44" s="10">
        <v>83.14</v>
      </c>
      <c r="J44" s="8">
        <f>H44*0.4+I44*0.6</f>
        <v>80.244</v>
      </c>
      <c r="K44" s="11" t="s">
        <v>31</v>
      </c>
    </row>
    <row r="45" ht="21.95" customHeight="1" spans="1:11">
      <c r="A45" s="6"/>
      <c r="B45" s="5"/>
      <c r="C45" s="6"/>
      <c r="D45" s="5" t="s">
        <v>105</v>
      </c>
      <c r="E45" s="5" t="s">
        <v>106</v>
      </c>
      <c r="F45" s="5">
        <v>75.855</v>
      </c>
      <c r="G45" s="5"/>
      <c r="H45" s="5">
        <v>75.855</v>
      </c>
      <c r="I45" s="10">
        <v>82.68</v>
      </c>
      <c r="J45" s="8">
        <f>H45*0.4+I45*0.6</f>
        <v>79.95</v>
      </c>
      <c r="K45" s="11" t="s">
        <v>31</v>
      </c>
    </row>
    <row r="46" ht="21.95" customHeight="1" spans="1:11">
      <c r="A46" s="6"/>
      <c r="B46" s="5"/>
      <c r="C46" s="6"/>
      <c r="D46" s="5" t="s">
        <v>107</v>
      </c>
      <c r="E46" s="5" t="s">
        <v>108</v>
      </c>
      <c r="F46" s="5">
        <v>72.99</v>
      </c>
      <c r="G46" s="5"/>
      <c r="H46" s="5">
        <v>72.99</v>
      </c>
      <c r="I46" s="10">
        <v>84.46</v>
      </c>
      <c r="J46" s="8">
        <f>H46*0.4+I46*0.6</f>
        <v>79.872</v>
      </c>
      <c r="K46" s="11" t="s">
        <v>31</v>
      </c>
    </row>
    <row r="47" ht="21.95" customHeight="1" spans="1:11">
      <c r="A47" s="6"/>
      <c r="B47" s="5"/>
      <c r="C47" s="6"/>
      <c r="D47" s="5" t="s">
        <v>109</v>
      </c>
      <c r="E47" s="5" t="s">
        <v>110</v>
      </c>
      <c r="F47" s="5">
        <v>73.57</v>
      </c>
      <c r="G47" s="5"/>
      <c r="H47" s="5">
        <v>73.57</v>
      </c>
      <c r="I47" s="10">
        <v>83.54</v>
      </c>
      <c r="J47" s="8">
        <f>H47*0.4+I47*0.6</f>
        <v>79.552</v>
      </c>
      <c r="K47" s="11" t="s">
        <v>31</v>
      </c>
    </row>
    <row r="48" ht="21.95" customHeight="1" spans="1:11">
      <c r="A48" s="6"/>
      <c r="B48" s="5"/>
      <c r="C48" s="6"/>
      <c r="D48" s="5" t="s">
        <v>111</v>
      </c>
      <c r="E48" s="5" t="s">
        <v>112</v>
      </c>
      <c r="F48" s="5">
        <v>71.97</v>
      </c>
      <c r="G48" s="5"/>
      <c r="H48" s="5">
        <v>71.97</v>
      </c>
      <c r="I48" s="10">
        <v>81.5</v>
      </c>
      <c r="J48" s="8">
        <f>H48*0.4+I48*0.6</f>
        <v>77.688</v>
      </c>
      <c r="K48" s="11" t="s">
        <v>31</v>
      </c>
    </row>
    <row r="49" ht="21.95" customHeight="1" spans="1:11">
      <c r="A49" s="6"/>
      <c r="B49" s="5"/>
      <c r="C49" s="6"/>
      <c r="D49" s="5" t="s">
        <v>113</v>
      </c>
      <c r="E49" s="5" t="s">
        <v>114</v>
      </c>
      <c r="F49" s="5">
        <v>75.32</v>
      </c>
      <c r="G49" s="5"/>
      <c r="H49" s="5">
        <v>75.32</v>
      </c>
      <c r="I49" s="10">
        <v>74.94</v>
      </c>
      <c r="J49" s="8">
        <f>H49*0.4+I49*0.6</f>
        <v>75.092</v>
      </c>
      <c r="K49" s="11" t="s">
        <v>31</v>
      </c>
    </row>
    <row r="50" ht="21.95" customHeight="1" spans="1:11">
      <c r="A50" s="6"/>
      <c r="B50" s="5"/>
      <c r="C50" s="6"/>
      <c r="D50" s="5" t="s">
        <v>115</v>
      </c>
      <c r="E50" s="5" t="s">
        <v>116</v>
      </c>
      <c r="F50" s="5">
        <v>71.965</v>
      </c>
      <c r="G50" s="5"/>
      <c r="H50" s="5">
        <v>71.965</v>
      </c>
      <c r="I50" s="10">
        <v>0</v>
      </c>
      <c r="J50" s="8">
        <f>H50*0.4+I50*0.6</f>
        <v>28.786</v>
      </c>
      <c r="K50" s="11" t="s">
        <v>31</v>
      </c>
    </row>
    <row r="51" ht="21.95" customHeight="1" spans="1:11">
      <c r="A51" s="6" t="s">
        <v>117</v>
      </c>
      <c r="B51" s="5" t="s">
        <v>118</v>
      </c>
      <c r="C51" s="6">
        <v>1</v>
      </c>
      <c r="D51" s="5" t="s">
        <v>119</v>
      </c>
      <c r="E51" s="5" t="s">
        <v>120</v>
      </c>
      <c r="F51" s="5">
        <v>74.89</v>
      </c>
      <c r="G51" s="5"/>
      <c r="H51" s="5">
        <v>74.89</v>
      </c>
      <c r="I51" s="10">
        <v>86.28</v>
      </c>
      <c r="J51" s="8">
        <f>H51*0.4+I51*0.6</f>
        <v>81.724</v>
      </c>
      <c r="K51" s="11" t="s">
        <v>16</v>
      </c>
    </row>
    <row r="52" ht="21.95" customHeight="1" spans="1:11">
      <c r="A52" s="6"/>
      <c r="B52" s="5"/>
      <c r="C52" s="6"/>
      <c r="D52" s="5" t="s">
        <v>121</v>
      </c>
      <c r="E52" s="5" t="s">
        <v>122</v>
      </c>
      <c r="F52" s="5">
        <v>70.785</v>
      </c>
      <c r="G52" s="5"/>
      <c r="H52" s="5">
        <v>70.785</v>
      </c>
      <c r="I52" s="10">
        <v>81.54</v>
      </c>
      <c r="J52" s="8">
        <f>H52*0.4+I52*0.6</f>
        <v>77.238</v>
      </c>
      <c r="K52" s="11" t="s">
        <v>31</v>
      </c>
    </row>
    <row r="53" ht="21.95" customHeight="1" spans="1:11">
      <c r="A53" s="6"/>
      <c r="B53" s="5"/>
      <c r="C53" s="6"/>
      <c r="D53" s="5" t="s">
        <v>123</v>
      </c>
      <c r="E53" s="5" t="s">
        <v>124</v>
      </c>
      <c r="F53" s="5">
        <v>66.235</v>
      </c>
      <c r="G53" s="5"/>
      <c r="H53" s="5">
        <v>66.235</v>
      </c>
      <c r="I53" s="10">
        <v>83.72</v>
      </c>
      <c r="J53" s="8">
        <f>H53*0.4+I53*0.6</f>
        <v>76.726</v>
      </c>
      <c r="K53" s="11" t="s">
        <v>31</v>
      </c>
    </row>
    <row r="54" ht="21.95" customHeight="1" spans="1:11">
      <c r="A54" s="6" t="s">
        <v>125</v>
      </c>
      <c r="B54" s="6" t="s">
        <v>126</v>
      </c>
      <c r="C54" s="6">
        <v>5</v>
      </c>
      <c r="D54" s="5" t="s">
        <v>127</v>
      </c>
      <c r="E54" s="5" t="s">
        <v>128</v>
      </c>
      <c r="F54" s="5">
        <v>52.035</v>
      </c>
      <c r="G54" s="5"/>
      <c r="H54" s="5">
        <v>52.035</v>
      </c>
      <c r="I54" s="10">
        <v>88.243</v>
      </c>
      <c r="J54" s="8">
        <f>H54*0.4+I54*0.6</f>
        <v>73.7598</v>
      </c>
      <c r="K54" s="11" t="s">
        <v>16</v>
      </c>
    </row>
    <row r="55" ht="21.95" customHeight="1" spans="1:11">
      <c r="A55" s="6"/>
      <c r="B55" s="6"/>
      <c r="C55" s="6"/>
      <c r="D55" s="5" t="s">
        <v>129</v>
      </c>
      <c r="E55" s="5" t="s">
        <v>130</v>
      </c>
      <c r="F55" s="5">
        <v>49.675</v>
      </c>
      <c r="G55" s="5"/>
      <c r="H55" s="5">
        <v>49.675</v>
      </c>
      <c r="I55" s="10">
        <v>87.914</v>
      </c>
      <c r="J55" s="8">
        <f>H55*0.4+I55*0.6</f>
        <v>72.6184</v>
      </c>
      <c r="K55" s="11" t="s">
        <v>16</v>
      </c>
    </row>
    <row r="56" ht="21.95" customHeight="1" spans="1:11">
      <c r="A56" s="6"/>
      <c r="B56" s="6"/>
      <c r="C56" s="6"/>
      <c r="D56" s="5" t="s">
        <v>131</v>
      </c>
      <c r="E56" s="5" t="s">
        <v>132</v>
      </c>
      <c r="F56" s="5">
        <v>42.14</v>
      </c>
      <c r="G56" s="5">
        <v>2.5</v>
      </c>
      <c r="H56" s="5">
        <v>44.64</v>
      </c>
      <c r="I56" s="10">
        <v>83.486</v>
      </c>
      <c r="J56" s="8">
        <f>H56*0.4+I56*0.6</f>
        <v>67.9476</v>
      </c>
      <c r="K56" s="11" t="s">
        <v>16</v>
      </c>
    </row>
    <row r="57" ht="21.95" customHeight="1" spans="1:11">
      <c r="A57" s="6"/>
      <c r="B57" s="6"/>
      <c r="C57" s="6"/>
      <c r="D57" s="5" t="s">
        <v>133</v>
      </c>
      <c r="E57" s="5" t="s">
        <v>134</v>
      </c>
      <c r="F57" s="5">
        <v>45.035</v>
      </c>
      <c r="G57" s="5"/>
      <c r="H57" s="5">
        <v>45.035</v>
      </c>
      <c r="I57" s="10">
        <v>81.729</v>
      </c>
      <c r="J57" s="8">
        <f>H57*0.4+I57*0.6</f>
        <v>67.0514</v>
      </c>
      <c r="K57" s="11" t="s">
        <v>16</v>
      </c>
    </row>
    <row r="58" ht="21.95" customHeight="1" spans="1:11">
      <c r="A58" s="6"/>
      <c r="B58" s="6"/>
      <c r="C58" s="6"/>
      <c r="D58" s="5" t="s">
        <v>135</v>
      </c>
      <c r="E58" s="5" t="s">
        <v>136</v>
      </c>
      <c r="F58" s="5">
        <v>41.895</v>
      </c>
      <c r="G58" s="5"/>
      <c r="H58" s="5">
        <v>41.895</v>
      </c>
      <c r="I58" s="10">
        <v>83.757</v>
      </c>
      <c r="J58" s="8">
        <f>H58*0.4+I58*0.6</f>
        <v>67.0122</v>
      </c>
      <c r="K58" s="11" t="s">
        <v>16</v>
      </c>
    </row>
    <row r="59" ht="21.95" customHeight="1" spans="1:11">
      <c r="A59" s="6"/>
      <c r="B59" s="6"/>
      <c r="C59" s="6"/>
      <c r="D59" s="5" t="s">
        <v>137</v>
      </c>
      <c r="E59" s="5" t="s">
        <v>138</v>
      </c>
      <c r="F59" s="5">
        <v>43.38</v>
      </c>
      <c r="G59" s="5"/>
      <c r="H59" s="5">
        <v>43.38</v>
      </c>
      <c r="I59" s="10">
        <v>81.329</v>
      </c>
      <c r="J59" s="8">
        <f>H59*0.4+I59*0.6</f>
        <v>66.1494</v>
      </c>
      <c r="K59" s="11" t="s">
        <v>31</v>
      </c>
    </row>
    <row r="60" ht="21.95" customHeight="1" spans="1:11">
      <c r="A60" s="6"/>
      <c r="B60" s="6"/>
      <c r="C60" s="6"/>
      <c r="D60" s="5" t="s">
        <v>139</v>
      </c>
      <c r="E60" s="5" t="s">
        <v>140</v>
      </c>
      <c r="F60" s="5">
        <v>47.72</v>
      </c>
      <c r="G60" s="5"/>
      <c r="H60" s="5">
        <v>47.72</v>
      </c>
      <c r="I60" s="10">
        <v>77.8</v>
      </c>
      <c r="J60" s="8">
        <f>H60*0.4+I60*0.6</f>
        <v>65.768</v>
      </c>
      <c r="K60" s="11" t="s">
        <v>31</v>
      </c>
    </row>
    <row r="61" ht="21.95" customHeight="1" spans="1:11">
      <c r="A61" s="6"/>
      <c r="B61" s="6"/>
      <c r="C61" s="6"/>
      <c r="D61" s="5" t="s">
        <v>141</v>
      </c>
      <c r="E61" s="5" t="s">
        <v>142</v>
      </c>
      <c r="F61" s="5">
        <v>41.425</v>
      </c>
      <c r="G61" s="5"/>
      <c r="H61" s="5">
        <v>41.425</v>
      </c>
      <c r="I61" s="10">
        <v>80.129</v>
      </c>
      <c r="J61" s="8">
        <f>H61*0.4+I61*0.6</f>
        <v>64.6474</v>
      </c>
      <c r="K61" s="11" t="s">
        <v>31</v>
      </c>
    </row>
    <row r="62" ht="21.95" customHeight="1" spans="1:11">
      <c r="A62" s="6"/>
      <c r="B62" s="6"/>
      <c r="C62" s="6"/>
      <c r="D62" s="5" t="s">
        <v>143</v>
      </c>
      <c r="E62" s="5" t="s">
        <v>144</v>
      </c>
      <c r="F62" s="5">
        <v>46.85</v>
      </c>
      <c r="G62" s="5"/>
      <c r="H62" s="5">
        <v>46.85</v>
      </c>
      <c r="I62" s="10">
        <v>75.771</v>
      </c>
      <c r="J62" s="8">
        <f>H62*0.4+I62*0.6</f>
        <v>64.2026</v>
      </c>
      <c r="K62" s="11" t="s">
        <v>31</v>
      </c>
    </row>
    <row r="63" ht="21.95" customHeight="1" spans="1:11">
      <c r="A63" s="6"/>
      <c r="B63" s="6"/>
      <c r="C63" s="6"/>
      <c r="D63" s="5" t="s">
        <v>145</v>
      </c>
      <c r="E63" s="5" t="s">
        <v>146</v>
      </c>
      <c r="F63" s="5">
        <v>44.785</v>
      </c>
      <c r="G63" s="5"/>
      <c r="H63" s="5">
        <v>44.785</v>
      </c>
      <c r="I63" s="10">
        <v>73.786</v>
      </c>
      <c r="J63" s="8">
        <f>H63*0.4+I63*0.6</f>
        <v>62.1856</v>
      </c>
      <c r="K63" s="11" t="s">
        <v>31</v>
      </c>
    </row>
    <row r="64" ht="21.95" customHeight="1" spans="1:11">
      <c r="A64" s="6"/>
      <c r="B64" s="6"/>
      <c r="C64" s="6"/>
      <c r="D64" s="5" t="s">
        <v>147</v>
      </c>
      <c r="E64" s="5" t="s">
        <v>148</v>
      </c>
      <c r="F64" s="5">
        <v>45.82</v>
      </c>
      <c r="G64" s="5"/>
      <c r="H64" s="5">
        <v>45.82</v>
      </c>
      <c r="I64" s="10">
        <v>0</v>
      </c>
      <c r="J64" s="8">
        <f>H64*0.4+I64*0.6</f>
        <v>18.328</v>
      </c>
      <c r="K64" s="11" t="s">
        <v>31</v>
      </c>
    </row>
    <row r="65" ht="21.95" customHeight="1" spans="1:11">
      <c r="A65" s="6" t="s">
        <v>54</v>
      </c>
      <c r="B65" s="6" t="s">
        <v>149</v>
      </c>
      <c r="C65" s="6">
        <v>3</v>
      </c>
      <c r="D65" s="5" t="s">
        <v>150</v>
      </c>
      <c r="E65" s="5" t="s">
        <v>151</v>
      </c>
      <c r="F65" s="5">
        <v>54.495</v>
      </c>
      <c r="G65" s="5"/>
      <c r="H65" s="5">
        <v>54.495</v>
      </c>
      <c r="I65" s="13">
        <v>86.843</v>
      </c>
      <c r="J65" s="8">
        <f>H65*0.4+I65*0.6</f>
        <v>73.9038</v>
      </c>
      <c r="K65" s="11" t="s">
        <v>16</v>
      </c>
    </row>
    <row r="66" ht="21.95" customHeight="1" spans="1:11">
      <c r="A66" s="6"/>
      <c r="B66" s="6"/>
      <c r="C66" s="6"/>
      <c r="D66" s="5" t="s">
        <v>152</v>
      </c>
      <c r="E66" s="5" t="s">
        <v>153</v>
      </c>
      <c r="F66" s="5">
        <v>52.645</v>
      </c>
      <c r="G66" s="5"/>
      <c r="H66" s="5">
        <v>52.645</v>
      </c>
      <c r="I66" s="13">
        <v>83.857</v>
      </c>
      <c r="J66" s="8">
        <f>H66*0.4+I66*0.6</f>
        <v>71.3722</v>
      </c>
      <c r="K66" s="11" t="s">
        <v>16</v>
      </c>
    </row>
    <row r="67" ht="21.95" customHeight="1" spans="1:11">
      <c r="A67" s="6"/>
      <c r="B67" s="6"/>
      <c r="C67" s="6"/>
      <c r="D67" s="5" t="s">
        <v>154</v>
      </c>
      <c r="E67" s="5" t="s">
        <v>155</v>
      </c>
      <c r="F67" s="5">
        <v>44.825</v>
      </c>
      <c r="G67" s="5"/>
      <c r="H67" s="5">
        <v>44.825</v>
      </c>
      <c r="I67" s="13">
        <v>88.743</v>
      </c>
      <c r="J67" s="8">
        <f>H67*0.4+I67*0.6</f>
        <v>71.1758</v>
      </c>
      <c r="K67" s="11" t="s">
        <v>16</v>
      </c>
    </row>
    <row r="68" ht="21.95" customHeight="1" spans="1:11">
      <c r="A68" s="6"/>
      <c r="B68" s="6"/>
      <c r="C68" s="6"/>
      <c r="D68" s="5" t="s">
        <v>156</v>
      </c>
      <c r="E68" s="5" t="s">
        <v>157</v>
      </c>
      <c r="F68" s="5">
        <v>49.245</v>
      </c>
      <c r="G68" s="5"/>
      <c r="H68" s="5">
        <v>49.245</v>
      </c>
      <c r="I68" s="13">
        <v>0</v>
      </c>
      <c r="J68" s="8">
        <f>H68*0.4+I68*0.6</f>
        <v>19.698</v>
      </c>
      <c r="K68" s="11" t="s">
        <v>31</v>
      </c>
    </row>
    <row r="69" ht="21.95" customHeight="1" spans="1:11">
      <c r="A69" s="6" t="s">
        <v>125</v>
      </c>
      <c r="B69" s="6" t="s">
        <v>158</v>
      </c>
      <c r="C69" s="6">
        <v>1</v>
      </c>
      <c r="D69" s="5" t="s">
        <v>159</v>
      </c>
      <c r="E69" s="5" t="s">
        <v>160</v>
      </c>
      <c r="F69" s="5">
        <v>57.995</v>
      </c>
      <c r="G69" s="5"/>
      <c r="H69" s="5">
        <v>57.995</v>
      </c>
      <c r="I69" s="13">
        <v>91.471</v>
      </c>
      <c r="J69" s="8">
        <f>H69*0.4+I69*0.6</f>
        <v>78.0806</v>
      </c>
      <c r="K69" s="11" t="s">
        <v>16</v>
      </c>
    </row>
    <row r="70" ht="21.95" customHeight="1" spans="1:11">
      <c r="A70" s="6"/>
      <c r="B70" s="6"/>
      <c r="C70" s="6"/>
      <c r="D70" s="5" t="s">
        <v>161</v>
      </c>
      <c r="E70" s="5" t="s">
        <v>162</v>
      </c>
      <c r="F70" s="5">
        <v>62.57</v>
      </c>
      <c r="G70" s="5"/>
      <c r="H70" s="5">
        <v>62.57</v>
      </c>
      <c r="I70" s="13">
        <v>84.986</v>
      </c>
      <c r="J70" s="8">
        <f>H70*0.4+I70*0.6</f>
        <v>76.0196</v>
      </c>
      <c r="K70" s="11" t="s">
        <v>31</v>
      </c>
    </row>
    <row r="71" ht="21.95" customHeight="1" spans="1:11">
      <c r="A71" s="6"/>
      <c r="B71" s="6"/>
      <c r="C71" s="6"/>
      <c r="D71" s="5" t="s">
        <v>163</v>
      </c>
      <c r="E71" s="5" t="s">
        <v>164</v>
      </c>
      <c r="F71" s="5">
        <v>62.75</v>
      </c>
      <c r="G71" s="5"/>
      <c r="H71" s="5">
        <v>62.75</v>
      </c>
      <c r="I71" s="13">
        <v>82.171</v>
      </c>
      <c r="J71" s="8">
        <f>H71*0.4+I71*0.6</f>
        <v>74.4026</v>
      </c>
      <c r="K71" s="11" t="s">
        <v>31</v>
      </c>
    </row>
    <row r="72" ht="21.95" customHeight="1" spans="1:11">
      <c r="A72" s="6" t="s">
        <v>12</v>
      </c>
      <c r="B72" s="6" t="s">
        <v>165</v>
      </c>
      <c r="C72" s="6">
        <v>2</v>
      </c>
      <c r="D72" s="5" t="s">
        <v>166</v>
      </c>
      <c r="E72" s="5" t="s">
        <v>167</v>
      </c>
      <c r="F72" s="5">
        <v>76.07</v>
      </c>
      <c r="G72" s="5"/>
      <c r="H72" s="5">
        <v>76.07</v>
      </c>
      <c r="I72" s="10">
        <v>82.72</v>
      </c>
      <c r="J72" s="8">
        <f>H72*0.4+I72*0.6</f>
        <v>80.06</v>
      </c>
      <c r="K72" s="11" t="s">
        <v>16</v>
      </c>
    </row>
    <row r="73" ht="21.95" customHeight="1" spans="1:11">
      <c r="A73" s="6"/>
      <c r="B73" s="6"/>
      <c r="C73" s="6"/>
      <c r="D73" s="5" t="s">
        <v>168</v>
      </c>
      <c r="E73" s="5" t="s">
        <v>169</v>
      </c>
      <c r="F73" s="5">
        <v>68.425</v>
      </c>
      <c r="G73" s="5"/>
      <c r="H73" s="5">
        <v>68.425</v>
      </c>
      <c r="I73" s="10">
        <v>85.24</v>
      </c>
      <c r="J73" s="8">
        <f>H73*0.4+I73*0.6</f>
        <v>78.514</v>
      </c>
      <c r="K73" s="11" t="s">
        <v>16</v>
      </c>
    </row>
    <row r="74" ht="21.95" customHeight="1" spans="1:11">
      <c r="A74" s="6"/>
      <c r="B74" s="6"/>
      <c r="C74" s="6"/>
      <c r="D74" s="5" t="s">
        <v>170</v>
      </c>
      <c r="E74" s="5" t="s">
        <v>171</v>
      </c>
      <c r="F74" s="5">
        <v>69.6</v>
      </c>
      <c r="G74" s="5"/>
      <c r="H74" s="5">
        <v>69.6</v>
      </c>
      <c r="I74" s="10">
        <v>80.12</v>
      </c>
      <c r="J74" s="8">
        <f>H74*0.4+I74*0.6</f>
        <v>75.912</v>
      </c>
      <c r="K74" s="11" t="s">
        <v>31</v>
      </c>
    </row>
    <row r="75" ht="21.95" customHeight="1" spans="1:11">
      <c r="A75" s="6"/>
      <c r="B75" s="6"/>
      <c r="C75" s="6"/>
      <c r="D75" s="5" t="s">
        <v>172</v>
      </c>
      <c r="E75" s="5" t="s">
        <v>173</v>
      </c>
      <c r="F75" s="5">
        <v>65.1</v>
      </c>
      <c r="G75" s="5"/>
      <c r="H75" s="5">
        <v>65.1</v>
      </c>
      <c r="I75" s="10">
        <v>82.52</v>
      </c>
      <c r="J75" s="8">
        <f>H75*0.4+I75*0.6</f>
        <v>75.552</v>
      </c>
      <c r="K75" s="11" t="s">
        <v>31</v>
      </c>
    </row>
    <row r="76" ht="21.95" customHeight="1" spans="1:11">
      <c r="A76" s="6"/>
      <c r="B76" s="6"/>
      <c r="C76" s="6"/>
      <c r="D76" s="5" t="s">
        <v>174</v>
      </c>
      <c r="E76" s="5" t="s">
        <v>175</v>
      </c>
      <c r="F76" s="5">
        <v>70.075</v>
      </c>
      <c r="G76" s="5"/>
      <c r="H76" s="5">
        <v>70.075</v>
      </c>
      <c r="I76" s="10">
        <v>78.8</v>
      </c>
      <c r="J76" s="8">
        <f>H76*0.4+I76*0.6</f>
        <v>75.31</v>
      </c>
      <c r="K76" s="11" t="s">
        <v>31</v>
      </c>
    </row>
    <row r="77" ht="21.95" customHeight="1" spans="1:11">
      <c r="A77" s="6"/>
      <c r="B77" s="6"/>
      <c r="C77" s="6"/>
      <c r="D77" s="5" t="s">
        <v>176</v>
      </c>
      <c r="E77" s="5" t="s">
        <v>177</v>
      </c>
      <c r="F77" s="5">
        <v>65.4</v>
      </c>
      <c r="G77" s="5">
        <v>2.5</v>
      </c>
      <c r="H77" s="5">
        <v>67.9</v>
      </c>
      <c r="I77" s="10">
        <v>75.86</v>
      </c>
      <c r="J77" s="8">
        <f>H77*0.4+I77*0.6</f>
        <v>72.676</v>
      </c>
      <c r="K77" s="11" t="s">
        <v>31</v>
      </c>
    </row>
    <row r="78" ht="21.95" customHeight="1" spans="1:11">
      <c r="A78" s="6" t="s">
        <v>12</v>
      </c>
      <c r="B78" s="6" t="s">
        <v>178</v>
      </c>
      <c r="C78" s="6">
        <v>2</v>
      </c>
      <c r="D78" s="5" t="s">
        <v>179</v>
      </c>
      <c r="E78" s="5" t="s">
        <v>180</v>
      </c>
      <c r="F78" s="5">
        <v>75.14</v>
      </c>
      <c r="G78" s="5"/>
      <c r="H78" s="5">
        <v>75.14</v>
      </c>
      <c r="I78" s="10">
        <v>84.9</v>
      </c>
      <c r="J78" s="8">
        <f>H78*0.4+I78*0.6</f>
        <v>80.996</v>
      </c>
      <c r="K78" s="11" t="s">
        <v>16</v>
      </c>
    </row>
    <row r="79" ht="21.95" customHeight="1" spans="1:11">
      <c r="A79" s="6"/>
      <c r="B79" s="6"/>
      <c r="C79" s="6"/>
      <c r="D79" s="5" t="s">
        <v>181</v>
      </c>
      <c r="E79" s="5" t="s">
        <v>182</v>
      </c>
      <c r="F79" s="5">
        <v>76.56</v>
      </c>
      <c r="G79" s="5"/>
      <c r="H79" s="5">
        <v>76.56</v>
      </c>
      <c r="I79" s="10">
        <v>79.86</v>
      </c>
      <c r="J79" s="8">
        <f>H79*0.4+I79*0.6</f>
        <v>78.54</v>
      </c>
      <c r="K79" s="11" t="s">
        <v>16</v>
      </c>
    </row>
    <row r="80" ht="21.95" customHeight="1" spans="1:11">
      <c r="A80" s="6"/>
      <c r="B80" s="6"/>
      <c r="C80" s="6"/>
      <c r="D80" s="5" t="s">
        <v>183</v>
      </c>
      <c r="E80" s="5" t="s">
        <v>184</v>
      </c>
      <c r="F80" s="5">
        <v>73.8</v>
      </c>
      <c r="G80" s="5"/>
      <c r="H80" s="5">
        <v>73.8</v>
      </c>
      <c r="I80" s="10">
        <v>81.68</v>
      </c>
      <c r="J80" s="8">
        <f>H80*0.4+I80*0.6</f>
        <v>78.528</v>
      </c>
      <c r="K80" s="11" t="s">
        <v>31</v>
      </c>
    </row>
    <row r="81" ht="21.95" customHeight="1" spans="1:11">
      <c r="A81" s="6"/>
      <c r="B81" s="6"/>
      <c r="C81" s="6"/>
      <c r="D81" s="5" t="s">
        <v>185</v>
      </c>
      <c r="E81" s="5" t="s">
        <v>186</v>
      </c>
      <c r="F81" s="5">
        <v>77.48</v>
      </c>
      <c r="G81" s="5"/>
      <c r="H81" s="5">
        <v>77.48</v>
      </c>
      <c r="I81" s="10">
        <v>77.4</v>
      </c>
      <c r="J81" s="8">
        <f>H81*0.4+I81*0.6</f>
        <v>77.432</v>
      </c>
      <c r="K81" s="11" t="s">
        <v>31</v>
      </c>
    </row>
    <row r="82" ht="21.95" customHeight="1" spans="1:11">
      <c r="A82" s="6"/>
      <c r="B82" s="6"/>
      <c r="C82" s="6"/>
      <c r="D82" s="5" t="s">
        <v>187</v>
      </c>
      <c r="E82" s="5" t="s">
        <v>188</v>
      </c>
      <c r="F82" s="5">
        <v>75.82</v>
      </c>
      <c r="G82" s="5"/>
      <c r="H82" s="5">
        <v>75.82</v>
      </c>
      <c r="I82" s="10">
        <v>76.2</v>
      </c>
      <c r="J82" s="8">
        <f>H82*0.4+I82*0.6</f>
        <v>76.048</v>
      </c>
      <c r="K82" s="11" t="s">
        <v>31</v>
      </c>
    </row>
    <row r="83" ht="21.95" customHeight="1" spans="1:11">
      <c r="A83" s="6"/>
      <c r="B83" s="6"/>
      <c r="C83" s="6"/>
      <c r="D83" s="5" t="s">
        <v>189</v>
      </c>
      <c r="E83" s="5" t="s">
        <v>190</v>
      </c>
      <c r="F83" s="5">
        <v>73.16</v>
      </c>
      <c r="G83" s="5"/>
      <c r="H83" s="5">
        <v>73.16</v>
      </c>
      <c r="I83" s="10">
        <v>77.38</v>
      </c>
      <c r="J83" s="8">
        <f>H83*0.4+I83*0.6</f>
        <v>75.692</v>
      </c>
      <c r="K83" s="11" t="s">
        <v>31</v>
      </c>
    </row>
    <row r="84" ht="21.95" customHeight="1" spans="1:11">
      <c r="A84" s="6" t="s">
        <v>12</v>
      </c>
      <c r="B84" s="6" t="s">
        <v>191</v>
      </c>
      <c r="C84" s="6">
        <v>1</v>
      </c>
      <c r="D84" s="5" t="s">
        <v>192</v>
      </c>
      <c r="E84" s="5" t="s">
        <v>193</v>
      </c>
      <c r="F84" s="5">
        <v>67.065</v>
      </c>
      <c r="G84" s="5"/>
      <c r="H84" s="5">
        <v>67.065</v>
      </c>
      <c r="I84" s="10">
        <v>79.22</v>
      </c>
      <c r="J84" s="8">
        <f>H84*0.4+I84*0.6</f>
        <v>74.358</v>
      </c>
      <c r="K84" s="11" t="s">
        <v>16</v>
      </c>
    </row>
    <row r="85" ht="21.95" customHeight="1" spans="1:11">
      <c r="A85" s="6"/>
      <c r="B85" s="6"/>
      <c r="C85" s="6"/>
      <c r="D85" s="5" t="s">
        <v>194</v>
      </c>
      <c r="E85" s="5" t="s">
        <v>195</v>
      </c>
      <c r="F85" s="5">
        <v>53.41</v>
      </c>
      <c r="G85" s="5"/>
      <c r="H85" s="5">
        <v>53.41</v>
      </c>
      <c r="I85" s="10">
        <v>75</v>
      </c>
      <c r="J85" s="8">
        <f>H85*0.4+I85*0.6</f>
        <v>66.364</v>
      </c>
      <c r="K85" s="11" t="s">
        <v>31</v>
      </c>
    </row>
    <row r="86" ht="21.95" customHeight="1" spans="1:11">
      <c r="A86" s="6"/>
      <c r="B86" s="6"/>
      <c r="C86" s="6"/>
      <c r="D86" s="5" t="s">
        <v>196</v>
      </c>
      <c r="E86" s="5" t="s">
        <v>197</v>
      </c>
      <c r="F86" s="5">
        <v>50.955</v>
      </c>
      <c r="G86" s="5"/>
      <c r="H86" s="5">
        <v>50.955</v>
      </c>
      <c r="I86" s="10">
        <v>72.3</v>
      </c>
      <c r="J86" s="8">
        <f>H86*0.4+I86*0.6</f>
        <v>63.762</v>
      </c>
      <c r="K86" s="11" t="s">
        <v>31</v>
      </c>
    </row>
    <row r="87" ht="21.95" customHeight="1" spans="1:11">
      <c r="A87" s="6" t="s">
        <v>125</v>
      </c>
      <c r="B87" s="6" t="s">
        <v>198</v>
      </c>
      <c r="C87" s="6">
        <v>3</v>
      </c>
      <c r="D87" s="5" t="s">
        <v>199</v>
      </c>
      <c r="E87" s="5" t="s">
        <v>200</v>
      </c>
      <c r="F87" s="5">
        <v>78.035</v>
      </c>
      <c r="G87" s="5"/>
      <c r="H87" s="5">
        <v>78.035</v>
      </c>
      <c r="I87" s="10">
        <v>88.32</v>
      </c>
      <c r="J87" s="8">
        <f>H87*0.4+I87*0.6</f>
        <v>84.206</v>
      </c>
      <c r="K87" s="11" t="s">
        <v>16</v>
      </c>
    </row>
    <row r="88" ht="21.95" customHeight="1" spans="1:11">
      <c r="A88" s="6"/>
      <c r="B88" s="6"/>
      <c r="C88" s="6"/>
      <c r="D88" s="5" t="s">
        <v>201</v>
      </c>
      <c r="E88" s="5" t="s">
        <v>202</v>
      </c>
      <c r="F88" s="5">
        <v>60.84</v>
      </c>
      <c r="G88" s="5"/>
      <c r="H88" s="5">
        <v>60.84</v>
      </c>
      <c r="I88" s="10">
        <v>84.24</v>
      </c>
      <c r="J88" s="8">
        <f>H88*0.4+I88*0.6</f>
        <v>74.88</v>
      </c>
      <c r="K88" s="11" t="s">
        <v>16</v>
      </c>
    </row>
    <row r="89" ht="21.95" customHeight="1" spans="1:11">
      <c r="A89" s="6"/>
      <c r="B89" s="6"/>
      <c r="C89" s="6"/>
      <c r="D89" s="5" t="s">
        <v>203</v>
      </c>
      <c r="E89" s="5" t="s">
        <v>204</v>
      </c>
      <c r="F89" s="5">
        <v>57.87</v>
      </c>
      <c r="G89" s="5"/>
      <c r="H89" s="5">
        <v>57.87</v>
      </c>
      <c r="I89" s="10">
        <v>81.92</v>
      </c>
      <c r="J89" s="8">
        <f>H89*0.4+I89*0.6</f>
        <v>72.3</v>
      </c>
      <c r="K89" s="11" t="s">
        <v>16</v>
      </c>
    </row>
    <row r="90" ht="21.95" customHeight="1" spans="1:11">
      <c r="A90" s="6"/>
      <c r="B90" s="6"/>
      <c r="C90" s="6"/>
      <c r="D90" s="5" t="s">
        <v>205</v>
      </c>
      <c r="E90" s="5" t="s">
        <v>206</v>
      </c>
      <c r="F90" s="5">
        <v>50.025</v>
      </c>
      <c r="G90" s="5"/>
      <c r="H90" s="5">
        <v>50.025</v>
      </c>
      <c r="I90" s="10">
        <v>86.78</v>
      </c>
      <c r="J90" s="8">
        <f>H90*0.4+I90*0.6</f>
        <v>72.078</v>
      </c>
      <c r="K90" s="11" t="s">
        <v>31</v>
      </c>
    </row>
    <row r="91" ht="21.95" customHeight="1" spans="1:11">
      <c r="A91" s="6"/>
      <c r="B91" s="6"/>
      <c r="C91" s="6"/>
      <c r="D91" s="5" t="s">
        <v>207</v>
      </c>
      <c r="E91" s="5" t="s">
        <v>208</v>
      </c>
      <c r="F91" s="5">
        <v>57.295</v>
      </c>
      <c r="G91" s="5">
        <v>2.5</v>
      </c>
      <c r="H91" s="5">
        <v>59.795</v>
      </c>
      <c r="I91" s="10">
        <v>78.08</v>
      </c>
      <c r="J91" s="8">
        <f>H91*0.4+I91*0.6</f>
        <v>70.766</v>
      </c>
      <c r="K91" s="11" t="s">
        <v>31</v>
      </c>
    </row>
    <row r="92" ht="21.95" customHeight="1" spans="1:11">
      <c r="A92" s="6"/>
      <c r="B92" s="6"/>
      <c r="C92" s="6"/>
      <c r="D92" s="5" t="s">
        <v>209</v>
      </c>
      <c r="E92" s="5" t="s">
        <v>210</v>
      </c>
      <c r="F92" s="5">
        <v>56.68</v>
      </c>
      <c r="G92" s="5">
        <v>2.5</v>
      </c>
      <c r="H92" s="5">
        <v>59.18</v>
      </c>
      <c r="I92" s="10">
        <v>73.76</v>
      </c>
      <c r="J92" s="8">
        <f>H92*0.4+I92*0.6</f>
        <v>67.928</v>
      </c>
      <c r="K92" s="11" t="s">
        <v>31</v>
      </c>
    </row>
    <row r="93" ht="21.95" customHeight="1" spans="1:11">
      <c r="A93" s="6"/>
      <c r="B93" s="6"/>
      <c r="C93" s="6"/>
      <c r="D93" s="5" t="s">
        <v>211</v>
      </c>
      <c r="E93" s="5" t="s">
        <v>212</v>
      </c>
      <c r="F93" s="5">
        <v>48.175</v>
      </c>
      <c r="G93" s="5"/>
      <c r="H93" s="5">
        <v>48.175</v>
      </c>
      <c r="I93" s="10">
        <v>79.06</v>
      </c>
      <c r="J93" s="8">
        <f>H93*0.4+I93*0.6</f>
        <v>66.706</v>
      </c>
      <c r="K93" s="11" t="s">
        <v>31</v>
      </c>
    </row>
    <row r="94" ht="21.95" customHeight="1" spans="1:11">
      <c r="A94" s="6" t="s">
        <v>125</v>
      </c>
      <c r="B94" s="6" t="s">
        <v>213</v>
      </c>
      <c r="C94" s="6">
        <v>1</v>
      </c>
      <c r="D94" s="5" t="s">
        <v>214</v>
      </c>
      <c r="E94" s="5" t="s">
        <v>215</v>
      </c>
      <c r="F94" s="5">
        <v>68.595</v>
      </c>
      <c r="G94" s="5"/>
      <c r="H94" s="5">
        <v>68.595</v>
      </c>
      <c r="I94" s="10">
        <v>86.74</v>
      </c>
      <c r="J94" s="8">
        <f>H94*0.4+I94*0.6</f>
        <v>79.482</v>
      </c>
      <c r="K94" s="11" t="s">
        <v>16</v>
      </c>
    </row>
    <row r="95" ht="21.95" customHeight="1" spans="1:11">
      <c r="A95" s="6"/>
      <c r="B95" s="6"/>
      <c r="C95" s="6"/>
      <c r="D95" s="5" t="s">
        <v>216</v>
      </c>
      <c r="E95" s="5" t="s">
        <v>217</v>
      </c>
      <c r="F95" s="5">
        <v>60.78</v>
      </c>
      <c r="G95" s="5"/>
      <c r="H95" s="5">
        <v>60.78</v>
      </c>
      <c r="I95" s="10">
        <v>78.58</v>
      </c>
      <c r="J95" s="8">
        <f>H95*0.4+I95*0.6</f>
        <v>71.46</v>
      </c>
      <c r="K95" s="11" t="s">
        <v>31</v>
      </c>
    </row>
    <row r="96" ht="21.95" customHeight="1" spans="1:11">
      <c r="A96" s="6"/>
      <c r="B96" s="6"/>
      <c r="C96" s="6"/>
      <c r="D96" s="5" t="s">
        <v>218</v>
      </c>
      <c r="E96" s="5" t="s">
        <v>219</v>
      </c>
      <c r="F96" s="5">
        <v>65.445</v>
      </c>
      <c r="G96" s="5"/>
      <c r="H96" s="5">
        <v>65.445</v>
      </c>
      <c r="I96" s="10">
        <v>74.44</v>
      </c>
      <c r="J96" s="8">
        <f>H96*0.4+I96*0.6</f>
        <v>70.842</v>
      </c>
      <c r="K96" s="11" t="s">
        <v>31</v>
      </c>
    </row>
    <row r="97" ht="21.95" customHeight="1" spans="1:11">
      <c r="A97" s="6" t="s">
        <v>125</v>
      </c>
      <c r="B97" s="6" t="s">
        <v>220</v>
      </c>
      <c r="C97" s="6">
        <v>2</v>
      </c>
      <c r="D97" s="5" t="s">
        <v>221</v>
      </c>
      <c r="E97" s="5" t="s">
        <v>222</v>
      </c>
      <c r="F97" s="5">
        <v>72.005</v>
      </c>
      <c r="G97" s="5"/>
      <c r="H97" s="5">
        <v>72.005</v>
      </c>
      <c r="I97" s="10">
        <v>82.82</v>
      </c>
      <c r="J97" s="8">
        <f>H97*0.4+I97*0.6</f>
        <v>78.494</v>
      </c>
      <c r="K97" s="11" t="s">
        <v>16</v>
      </c>
    </row>
    <row r="98" ht="21.95" customHeight="1" spans="1:11">
      <c r="A98" s="6"/>
      <c r="B98" s="6"/>
      <c r="C98" s="6"/>
      <c r="D98" s="5" t="s">
        <v>223</v>
      </c>
      <c r="E98" s="5" t="s">
        <v>224</v>
      </c>
      <c r="F98" s="5">
        <v>69.94</v>
      </c>
      <c r="G98" s="5"/>
      <c r="H98" s="5">
        <v>69.94</v>
      </c>
      <c r="I98" s="10">
        <v>75.62</v>
      </c>
      <c r="J98" s="8">
        <f>H98*0.4+I98*0.6</f>
        <v>73.348</v>
      </c>
      <c r="K98" s="11" t="s">
        <v>16</v>
      </c>
    </row>
    <row r="99" ht="21.95" customHeight="1" spans="1:11">
      <c r="A99" s="6"/>
      <c r="B99" s="6"/>
      <c r="C99" s="6"/>
      <c r="D99" s="5" t="s">
        <v>225</v>
      </c>
      <c r="E99" s="5" t="s">
        <v>226</v>
      </c>
      <c r="F99" s="5">
        <v>59.96</v>
      </c>
      <c r="G99" s="5"/>
      <c r="H99" s="5">
        <v>59.96</v>
      </c>
      <c r="I99" s="10">
        <v>79.7</v>
      </c>
      <c r="J99" s="8">
        <f>H99*0.4+I99*0.6</f>
        <v>71.804</v>
      </c>
      <c r="K99" s="11" t="s">
        <v>31</v>
      </c>
    </row>
    <row r="100" ht="21.95" customHeight="1" spans="1:11">
      <c r="A100" s="6"/>
      <c r="B100" s="6"/>
      <c r="C100" s="6"/>
      <c r="D100" s="5" t="s">
        <v>227</v>
      </c>
      <c r="E100" s="5" t="s">
        <v>228</v>
      </c>
      <c r="F100" s="5">
        <v>62.96</v>
      </c>
      <c r="G100" s="5"/>
      <c r="H100" s="5">
        <v>62.96</v>
      </c>
      <c r="I100" s="10">
        <v>77.08</v>
      </c>
      <c r="J100" s="8">
        <f>H100*0.4+I100*0.6</f>
        <v>71.432</v>
      </c>
      <c r="K100" s="11" t="s">
        <v>31</v>
      </c>
    </row>
    <row r="101" ht="21.95" customHeight="1" spans="1:11">
      <c r="A101" s="6"/>
      <c r="B101" s="6"/>
      <c r="C101" s="6"/>
      <c r="D101" s="5" t="s">
        <v>229</v>
      </c>
      <c r="E101" s="5" t="s">
        <v>230</v>
      </c>
      <c r="F101" s="5">
        <v>54.855</v>
      </c>
      <c r="G101" s="5"/>
      <c r="H101" s="5">
        <v>54.855</v>
      </c>
      <c r="I101" s="10">
        <v>79.42</v>
      </c>
      <c r="J101" s="8">
        <f>H101*0.4+I101*0.6</f>
        <v>69.594</v>
      </c>
      <c r="K101" s="11" t="s">
        <v>31</v>
      </c>
    </row>
    <row r="102" ht="21.95" customHeight="1" spans="1:11">
      <c r="A102" s="6"/>
      <c r="B102" s="6"/>
      <c r="C102" s="6"/>
      <c r="D102" s="5" t="s">
        <v>231</v>
      </c>
      <c r="E102" s="5" t="s">
        <v>232</v>
      </c>
      <c r="F102" s="5">
        <v>54.71</v>
      </c>
      <c r="G102" s="5">
        <v>2.5</v>
      </c>
      <c r="H102" s="5">
        <v>57.21</v>
      </c>
      <c r="I102" s="10">
        <v>76.02</v>
      </c>
      <c r="J102" s="8">
        <f>H102*0.4+I102*0.6</f>
        <v>68.496</v>
      </c>
      <c r="K102" s="11" t="s">
        <v>31</v>
      </c>
    </row>
    <row r="103" ht="21.95" customHeight="1" spans="1:11">
      <c r="A103" s="6" t="s">
        <v>125</v>
      </c>
      <c r="B103" s="6" t="s">
        <v>233</v>
      </c>
      <c r="C103" s="6">
        <v>2</v>
      </c>
      <c r="D103" s="5" t="s">
        <v>234</v>
      </c>
      <c r="E103" s="5" t="s">
        <v>235</v>
      </c>
      <c r="F103" s="5">
        <v>65.55</v>
      </c>
      <c r="G103" s="5">
        <v>2.5</v>
      </c>
      <c r="H103" s="5">
        <v>68.05</v>
      </c>
      <c r="I103" s="10">
        <v>87.114</v>
      </c>
      <c r="J103" s="8">
        <f>H103*0.4+I103*0.6</f>
        <v>79.4884</v>
      </c>
      <c r="K103" s="11" t="s">
        <v>16</v>
      </c>
    </row>
    <row r="104" ht="21.95" customHeight="1" spans="1:11">
      <c r="A104" s="6"/>
      <c r="B104" s="6"/>
      <c r="C104" s="6"/>
      <c r="D104" s="5" t="s">
        <v>236</v>
      </c>
      <c r="E104" s="5" t="s">
        <v>237</v>
      </c>
      <c r="F104" s="5">
        <v>68.94</v>
      </c>
      <c r="G104" s="5"/>
      <c r="H104" s="5">
        <v>68.94</v>
      </c>
      <c r="I104" s="10">
        <v>83.4</v>
      </c>
      <c r="J104" s="8">
        <f>H104*0.4+I104*0.6</f>
        <v>77.616</v>
      </c>
      <c r="K104" s="11" t="s">
        <v>16</v>
      </c>
    </row>
    <row r="105" ht="21.95" customHeight="1" spans="1:11">
      <c r="A105" s="6"/>
      <c r="B105" s="6"/>
      <c r="C105" s="6"/>
      <c r="D105" s="5" t="s">
        <v>238</v>
      </c>
      <c r="E105" s="5" t="s">
        <v>239</v>
      </c>
      <c r="F105" s="5">
        <v>67.21</v>
      </c>
      <c r="G105" s="5"/>
      <c r="H105" s="5">
        <v>67.21</v>
      </c>
      <c r="I105" s="10">
        <v>84.286</v>
      </c>
      <c r="J105" s="8">
        <f>H105*0.4+I105*0.6</f>
        <v>77.4556</v>
      </c>
      <c r="K105" s="11" t="s">
        <v>31</v>
      </c>
    </row>
    <row r="106" ht="21.95" customHeight="1" spans="1:11">
      <c r="A106" s="6"/>
      <c r="B106" s="6"/>
      <c r="C106" s="6"/>
      <c r="D106" s="5" t="s">
        <v>240</v>
      </c>
      <c r="E106" s="5" t="s">
        <v>241</v>
      </c>
      <c r="F106" s="5">
        <v>71.855</v>
      </c>
      <c r="G106" s="5"/>
      <c r="H106" s="5">
        <v>71.855</v>
      </c>
      <c r="I106" s="10">
        <v>80.843</v>
      </c>
      <c r="J106" s="8">
        <f>H106*0.4+I106*0.6</f>
        <v>77.2478</v>
      </c>
      <c r="K106" s="11" t="s">
        <v>31</v>
      </c>
    </row>
    <row r="107" ht="21.95" customHeight="1" spans="1:11">
      <c r="A107" s="6"/>
      <c r="B107" s="6"/>
      <c r="C107" s="6"/>
      <c r="D107" s="5" t="s">
        <v>242</v>
      </c>
      <c r="E107" s="5" t="s">
        <v>243</v>
      </c>
      <c r="F107" s="5">
        <v>64.02</v>
      </c>
      <c r="G107" s="5"/>
      <c r="H107" s="5">
        <v>64.02</v>
      </c>
      <c r="I107" s="10">
        <v>85.729</v>
      </c>
      <c r="J107" s="8">
        <f>H107*0.4+I107*0.6</f>
        <v>77.0454</v>
      </c>
      <c r="K107" s="11" t="s">
        <v>31</v>
      </c>
    </row>
    <row r="108" ht="21.95" customHeight="1" spans="1:11">
      <c r="A108" s="6"/>
      <c r="B108" s="6"/>
      <c r="C108" s="6"/>
      <c r="D108" s="5" t="s">
        <v>244</v>
      </c>
      <c r="E108" s="5" t="s">
        <v>245</v>
      </c>
      <c r="F108" s="5">
        <v>58.465</v>
      </c>
      <c r="G108" s="5"/>
      <c r="H108" s="5">
        <v>58.465</v>
      </c>
      <c r="I108" s="10">
        <v>80.843</v>
      </c>
      <c r="J108" s="8">
        <f>H108*0.4+I108*0.6</f>
        <v>71.8918</v>
      </c>
      <c r="K108" s="11" t="s">
        <v>31</v>
      </c>
    </row>
    <row r="109" ht="21.95" customHeight="1" spans="1:11">
      <c r="A109" s="6" t="s">
        <v>246</v>
      </c>
      <c r="B109" s="6" t="s">
        <v>247</v>
      </c>
      <c r="C109" s="6">
        <v>14</v>
      </c>
      <c r="D109" s="5" t="s">
        <v>248</v>
      </c>
      <c r="E109" s="5" t="s">
        <v>249</v>
      </c>
      <c r="F109" s="5">
        <v>74.84</v>
      </c>
      <c r="G109" s="5"/>
      <c r="H109" s="5">
        <v>74.84</v>
      </c>
      <c r="I109" s="10">
        <v>96.89</v>
      </c>
      <c r="J109" s="8">
        <f>H109*0.4+I109*0.6</f>
        <v>88.07</v>
      </c>
      <c r="K109" s="11" t="s">
        <v>16</v>
      </c>
    </row>
    <row r="110" ht="21.95" customHeight="1" spans="1:11">
      <c r="A110" s="6"/>
      <c r="B110" s="6"/>
      <c r="C110" s="6"/>
      <c r="D110" s="5" t="s">
        <v>250</v>
      </c>
      <c r="E110" s="5" t="s">
        <v>251</v>
      </c>
      <c r="F110" s="5">
        <v>75.175</v>
      </c>
      <c r="G110" s="5"/>
      <c r="H110" s="5">
        <v>75.175</v>
      </c>
      <c r="I110" s="10">
        <v>96.26</v>
      </c>
      <c r="J110" s="8">
        <f>H110*0.4+I110*0.6</f>
        <v>87.826</v>
      </c>
      <c r="K110" s="11" t="s">
        <v>16</v>
      </c>
    </row>
    <row r="111" ht="21.95" customHeight="1" spans="1:11">
      <c r="A111" s="6"/>
      <c r="B111" s="6"/>
      <c r="C111" s="6"/>
      <c r="D111" s="5" t="s">
        <v>252</v>
      </c>
      <c r="E111" s="5" t="s">
        <v>253</v>
      </c>
      <c r="F111" s="5">
        <v>71.665</v>
      </c>
      <c r="G111" s="5"/>
      <c r="H111" s="5">
        <v>71.665</v>
      </c>
      <c r="I111" s="10">
        <v>96.54</v>
      </c>
      <c r="J111" s="8">
        <f>H111*0.4+I111*0.6</f>
        <v>86.59</v>
      </c>
      <c r="K111" s="11" t="s">
        <v>16</v>
      </c>
    </row>
    <row r="112" ht="21.95" customHeight="1" spans="1:11">
      <c r="A112" s="6"/>
      <c r="B112" s="6"/>
      <c r="C112" s="6"/>
      <c r="D112" s="5" t="s">
        <v>254</v>
      </c>
      <c r="E112" s="5" t="s">
        <v>255</v>
      </c>
      <c r="F112" s="5">
        <v>69.915</v>
      </c>
      <c r="G112" s="5"/>
      <c r="H112" s="5">
        <v>69.915</v>
      </c>
      <c r="I112" s="10">
        <v>96.69</v>
      </c>
      <c r="J112" s="8">
        <f>H112*0.4+I112*0.6</f>
        <v>85.98</v>
      </c>
      <c r="K112" s="11" t="s">
        <v>16</v>
      </c>
    </row>
    <row r="113" ht="21.95" customHeight="1" spans="1:11">
      <c r="A113" s="6"/>
      <c r="B113" s="6"/>
      <c r="C113" s="6"/>
      <c r="D113" s="5" t="s">
        <v>256</v>
      </c>
      <c r="E113" s="5" t="s">
        <v>257</v>
      </c>
      <c r="F113" s="5">
        <v>76.41</v>
      </c>
      <c r="G113" s="5"/>
      <c r="H113" s="5">
        <v>76.41</v>
      </c>
      <c r="I113" s="10">
        <v>91.4</v>
      </c>
      <c r="J113" s="8">
        <f>H113*0.4+I113*0.6</f>
        <v>85.404</v>
      </c>
      <c r="K113" s="11" t="s">
        <v>16</v>
      </c>
    </row>
    <row r="114" ht="21.95" customHeight="1" spans="1:11">
      <c r="A114" s="6"/>
      <c r="B114" s="6"/>
      <c r="C114" s="6"/>
      <c r="D114" s="5" t="s">
        <v>258</v>
      </c>
      <c r="E114" s="5" t="s">
        <v>259</v>
      </c>
      <c r="F114" s="5">
        <v>71.545</v>
      </c>
      <c r="G114" s="5"/>
      <c r="H114" s="5">
        <v>71.545</v>
      </c>
      <c r="I114" s="10">
        <v>93.1</v>
      </c>
      <c r="J114" s="8">
        <f>H114*0.4+I114*0.6</f>
        <v>84.478</v>
      </c>
      <c r="K114" s="11" t="s">
        <v>16</v>
      </c>
    </row>
    <row r="115" ht="21.95" customHeight="1" spans="1:11">
      <c r="A115" s="6"/>
      <c r="B115" s="6"/>
      <c r="C115" s="6"/>
      <c r="D115" s="5" t="s">
        <v>260</v>
      </c>
      <c r="E115" s="5" t="s">
        <v>261</v>
      </c>
      <c r="F115" s="5">
        <v>66.84</v>
      </c>
      <c r="G115" s="5"/>
      <c r="H115" s="5">
        <v>66.84</v>
      </c>
      <c r="I115" s="10">
        <v>96.21</v>
      </c>
      <c r="J115" s="8">
        <f>H115*0.4+I115*0.6</f>
        <v>84.462</v>
      </c>
      <c r="K115" s="11" t="s">
        <v>16</v>
      </c>
    </row>
    <row r="116" ht="21.95" customHeight="1" spans="1:11">
      <c r="A116" s="6"/>
      <c r="B116" s="6"/>
      <c r="C116" s="6"/>
      <c r="D116" s="5" t="s">
        <v>262</v>
      </c>
      <c r="E116" s="5" t="s">
        <v>263</v>
      </c>
      <c r="F116" s="5">
        <v>74.54</v>
      </c>
      <c r="G116" s="5"/>
      <c r="H116" s="5">
        <v>74.54</v>
      </c>
      <c r="I116" s="10">
        <v>90.88</v>
      </c>
      <c r="J116" s="8">
        <f>H116*0.4+I116*0.6</f>
        <v>84.344</v>
      </c>
      <c r="K116" s="11" t="s">
        <v>16</v>
      </c>
    </row>
    <row r="117" ht="21.95" customHeight="1" spans="1:11">
      <c r="A117" s="6"/>
      <c r="B117" s="6"/>
      <c r="C117" s="6"/>
      <c r="D117" s="5" t="s">
        <v>264</v>
      </c>
      <c r="E117" s="5" t="s">
        <v>265</v>
      </c>
      <c r="F117" s="5">
        <v>74.07</v>
      </c>
      <c r="G117" s="5"/>
      <c r="H117" s="5">
        <v>74.07</v>
      </c>
      <c r="I117" s="10">
        <v>90.81</v>
      </c>
      <c r="J117" s="8">
        <f>H117*0.4+I117*0.6</f>
        <v>84.114</v>
      </c>
      <c r="K117" s="11" t="s">
        <v>16</v>
      </c>
    </row>
    <row r="118" ht="21.95" customHeight="1" spans="1:11">
      <c r="A118" s="6"/>
      <c r="B118" s="6"/>
      <c r="C118" s="6"/>
      <c r="D118" s="5" t="s">
        <v>266</v>
      </c>
      <c r="E118" s="5" t="s">
        <v>267</v>
      </c>
      <c r="F118" s="5">
        <v>66.71</v>
      </c>
      <c r="G118" s="5"/>
      <c r="H118" s="5">
        <v>66.71</v>
      </c>
      <c r="I118" s="10">
        <v>94.9</v>
      </c>
      <c r="J118" s="8">
        <f>H118*0.4+I118*0.6</f>
        <v>83.624</v>
      </c>
      <c r="K118" s="11" t="s">
        <v>16</v>
      </c>
    </row>
    <row r="119" ht="21.95" customHeight="1" spans="1:11">
      <c r="A119" s="6"/>
      <c r="B119" s="6"/>
      <c r="C119" s="6"/>
      <c r="D119" s="5" t="s">
        <v>268</v>
      </c>
      <c r="E119" s="5" t="s">
        <v>269</v>
      </c>
      <c r="F119" s="5">
        <v>74.74</v>
      </c>
      <c r="G119" s="5"/>
      <c r="H119" s="5">
        <v>74.74</v>
      </c>
      <c r="I119" s="10">
        <v>89.43</v>
      </c>
      <c r="J119" s="8">
        <f>H119*0.4+I119*0.6</f>
        <v>83.554</v>
      </c>
      <c r="K119" s="11" t="s">
        <v>16</v>
      </c>
    </row>
    <row r="120" ht="21.95" customHeight="1" spans="1:11">
      <c r="A120" s="6"/>
      <c r="B120" s="6"/>
      <c r="C120" s="6"/>
      <c r="D120" s="5" t="s">
        <v>270</v>
      </c>
      <c r="E120" s="5" t="s">
        <v>271</v>
      </c>
      <c r="F120" s="5">
        <v>67.445</v>
      </c>
      <c r="G120" s="5"/>
      <c r="H120" s="5">
        <v>67.445</v>
      </c>
      <c r="I120" s="10">
        <v>93.62</v>
      </c>
      <c r="J120" s="8">
        <f>H120*0.4+I120*0.6</f>
        <v>83.15</v>
      </c>
      <c r="K120" s="11" t="s">
        <v>16</v>
      </c>
    </row>
    <row r="121" ht="21.95" customHeight="1" spans="1:11">
      <c r="A121" s="6"/>
      <c r="B121" s="6"/>
      <c r="C121" s="6"/>
      <c r="D121" s="5" t="s">
        <v>272</v>
      </c>
      <c r="E121" s="5" t="s">
        <v>273</v>
      </c>
      <c r="F121" s="5">
        <v>66.775</v>
      </c>
      <c r="G121" s="5"/>
      <c r="H121" s="5">
        <v>66.775</v>
      </c>
      <c r="I121" s="10">
        <v>93.65</v>
      </c>
      <c r="J121" s="8">
        <f>H121*0.4+I121*0.6</f>
        <v>82.9</v>
      </c>
      <c r="K121" s="11" t="s">
        <v>16</v>
      </c>
    </row>
    <row r="122" ht="21.95" customHeight="1" spans="1:11">
      <c r="A122" s="6"/>
      <c r="B122" s="6"/>
      <c r="C122" s="6"/>
      <c r="D122" s="5" t="s">
        <v>274</v>
      </c>
      <c r="E122" s="5" t="s">
        <v>275</v>
      </c>
      <c r="F122" s="5">
        <v>71.88</v>
      </c>
      <c r="G122" s="5"/>
      <c r="H122" s="5">
        <v>71.88</v>
      </c>
      <c r="I122" s="10">
        <v>90.22</v>
      </c>
      <c r="J122" s="8">
        <f>H122*0.4+I122*0.6</f>
        <v>82.884</v>
      </c>
      <c r="K122" s="11" t="s">
        <v>16</v>
      </c>
    </row>
    <row r="123" ht="21.95" customHeight="1" spans="1:11">
      <c r="A123" s="6"/>
      <c r="B123" s="6"/>
      <c r="C123" s="6"/>
      <c r="D123" s="5" t="s">
        <v>276</v>
      </c>
      <c r="E123" s="5" t="s">
        <v>277</v>
      </c>
      <c r="F123" s="5">
        <v>75.275</v>
      </c>
      <c r="G123" s="5"/>
      <c r="H123" s="5">
        <v>75.275</v>
      </c>
      <c r="I123" s="10">
        <v>87.73</v>
      </c>
      <c r="J123" s="8">
        <f>H123*0.4+I123*0.6</f>
        <v>82.748</v>
      </c>
      <c r="K123" s="11" t="s">
        <v>31</v>
      </c>
    </row>
    <row r="124" ht="21.95" customHeight="1" spans="1:11">
      <c r="A124" s="6"/>
      <c r="B124" s="6"/>
      <c r="C124" s="6"/>
      <c r="D124" s="5" t="s">
        <v>278</v>
      </c>
      <c r="E124" s="5" t="s">
        <v>279</v>
      </c>
      <c r="F124" s="5">
        <v>70.155</v>
      </c>
      <c r="G124" s="5"/>
      <c r="H124" s="5">
        <v>70.155</v>
      </c>
      <c r="I124" s="10">
        <v>90.59</v>
      </c>
      <c r="J124" s="8">
        <f>H124*0.4+I124*0.6</f>
        <v>82.416</v>
      </c>
      <c r="K124" s="11" t="s">
        <v>31</v>
      </c>
    </row>
    <row r="125" ht="21.95" customHeight="1" spans="1:11">
      <c r="A125" s="6"/>
      <c r="B125" s="6"/>
      <c r="C125" s="6"/>
      <c r="D125" s="5" t="s">
        <v>280</v>
      </c>
      <c r="E125" s="5" t="s">
        <v>281</v>
      </c>
      <c r="F125" s="5">
        <v>72.51</v>
      </c>
      <c r="G125" s="5"/>
      <c r="H125" s="5">
        <v>72.51</v>
      </c>
      <c r="I125" s="10">
        <v>88.99</v>
      </c>
      <c r="J125" s="8">
        <f>H125*0.4+I125*0.6</f>
        <v>82.398</v>
      </c>
      <c r="K125" s="11" t="s">
        <v>31</v>
      </c>
    </row>
    <row r="126" ht="21.95" customHeight="1" spans="1:11">
      <c r="A126" s="6"/>
      <c r="B126" s="6"/>
      <c r="C126" s="6"/>
      <c r="D126" s="5" t="s">
        <v>282</v>
      </c>
      <c r="E126" s="5" t="s">
        <v>283</v>
      </c>
      <c r="F126" s="5">
        <v>67.81</v>
      </c>
      <c r="G126" s="5"/>
      <c r="H126" s="5">
        <v>67.81</v>
      </c>
      <c r="I126" s="10">
        <v>92.12</v>
      </c>
      <c r="J126" s="8">
        <f>H126*0.4+I126*0.6</f>
        <v>82.396</v>
      </c>
      <c r="K126" s="11" t="s">
        <v>31</v>
      </c>
    </row>
    <row r="127" ht="21.95" customHeight="1" spans="1:11">
      <c r="A127" s="6"/>
      <c r="B127" s="6"/>
      <c r="C127" s="6"/>
      <c r="D127" s="5" t="s">
        <v>284</v>
      </c>
      <c r="E127" s="5" t="s">
        <v>285</v>
      </c>
      <c r="F127" s="5">
        <v>67.69</v>
      </c>
      <c r="G127" s="5"/>
      <c r="H127" s="5">
        <v>67.69</v>
      </c>
      <c r="I127" s="10">
        <v>91.88</v>
      </c>
      <c r="J127" s="8">
        <f>H127*0.4+I127*0.6</f>
        <v>82.204</v>
      </c>
      <c r="K127" s="11" t="s">
        <v>31</v>
      </c>
    </row>
    <row r="128" ht="21.95" customHeight="1" spans="1:11">
      <c r="A128" s="6"/>
      <c r="B128" s="6"/>
      <c r="C128" s="6"/>
      <c r="D128" s="5" t="s">
        <v>286</v>
      </c>
      <c r="E128" s="5" t="s">
        <v>287</v>
      </c>
      <c r="F128" s="5">
        <v>71.13</v>
      </c>
      <c r="G128" s="5"/>
      <c r="H128" s="5">
        <v>71.13</v>
      </c>
      <c r="I128" s="10">
        <v>89.47</v>
      </c>
      <c r="J128" s="8">
        <f>H128*0.4+I128*0.6</f>
        <v>82.134</v>
      </c>
      <c r="K128" s="11" t="s">
        <v>31</v>
      </c>
    </row>
    <row r="129" ht="21.95" customHeight="1" spans="1:11">
      <c r="A129" s="6"/>
      <c r="B129" s="6"/>
      <c r="C129" s="6"/>
      <c r="D129" s="5" t="s">
        <v>288</v>
      </c>
      <c r="E129" s="5" t="s">
        <v>289</v>
      </c>
      <c r="F129" s="5">
        <v>70.935</v>
      </c>
      <c r="G129" s="5"/>
      <c r="H129" s="5">
        <v>70.935</v>
      </c>
      <c r="I129" s="10">
        <v>89.27</v>
      </c>
      <c r="J129" s="8">
        <f>H129*0.4+I129*0.6</f>
        <v>81.936</v>
      </c>
      <c r="K129" s="11" t="s">
        <v>31</v>
      </c>
    </row>
    <row r="130" ht="21.95" customHeight="1" spans="1:11">
      <c r="A130" s="6"/>
      <c r="B130" s="6"/>
      <c r="C130" s="6"/>
      <c r="D130" s="5" t="s">
        <v>290</v>
      </c>
      <c r="E130" s="5" t="s">
        <v>291</v>
      </c>
      <c r="F130" s="5">
        <v>72.97</v>
      </c>
      <c r="G130" s="5"/>
      <c r="H130" s="5">
        <v>72.97</v>
      </c>
      <c r="I130" s="10">
        <v>87.61</v>
      </c>
      <c r="J130" s="8">
        <f>H130*0.4+I130*0.6</f>
        <v>81.754</v>
      </c>
      <c r="K130" s="11" t="s">
        <v>31</v>
      </c>
    </row>
    <row r="131" ht="21.95" customHeight="1" spans="1:11">
      <c r="A131" s="6"/>
      <c r="B131" s="6"/>
      <c r="C131" s="6"/>
      <c r="D131" s="5" t="s">
        <v>292</v>
      </c>
      <c r="E131" s="5" t="s">
        <v>293</v>
      </c>
      <c r="F131" s="5">
        <v>71.495</v>
      </c>
      <c r="G131" s="5"/>
      <c r="H131" s="5">
        <v>71.495</v>
      </c>
      <c r="I131" s="10">
        <v>88.56</v>
      </c>
      <c r="J131" s="8">
        <f>H131*0.4+I131*0.6</f>
        <v>81.734</v>
      </c>
      <c r="K131" s="11" t="s">
        <v>31</v>
      </c>
    </row>
    <row r="132" ht="21.95" customHeight="1" spans="1:11">
      <c r="A132" s="6"/>
      <c r="B132" s="6"/>
      <c r="C132" s="6"/>
      <c r="D132" s="5" t="s">
        <v>294</v>
      </c>
      <c r="E132" s="5" t="s">
        <v>295</v>
      </c>
      <c r="F132" s="5">
        <v>68.985</v>
      </c>
      <c r="G132" s="5"/>
      <c r="H132" s="5">
        <v>68.985</v>
      </c>
      <c r="I132" s="10">
        <v>90.14</v>
      </c>
      <c r="J132" s="8">
        <f>H132*0.4+I132*0.6</f>
        <v>81.678</v>
      </c>
      <c r="K132" s="11" t="s">
        <v>31</v>
      </c>
    </row>
    <row r="133" ht="21.95" customHeight="1" spans="1:11">
      <c r="A133" s="6"/>
      <c r="B133" s="6"/>
      <c r="C133" s="6"/>
      <c r="D133" s="5" t="s">
        <v>296</v>
      </c>
      <c r="E133" s="5" t="s">
        <v>297</v>
      </c>
      <c r="F133" s="5">
        <v>70.49</v>
      </c>
      <c r="G133" s="5"/>
      <c r="H133" s="5">
        <v>70.49</v>
      </c>
      <c r="I133" s="10">
        <v>88.94</v>
      </c>
      <c r="J133" s="8">
        <f>H133*0.4+I133*0.6</f>
        <v>81.56</v>
      </c>
      <c r="K133" s="11" t="s">
        <v>31</v>
      </c>
    </row>
    <row r="134" ht="21.95" customHeight="1" spans="1:11">
      <c r="A134" s="6"/>
      <c r="B134" s="6"/>
      <c r="C134" s="6"/>
      <c r="D134" s="5" t="s">
        <v>298</v>
      </c>
      <c r="E134" s="5" t="s">
        <v>299</v>
      </c>
      <c r="F134" s="5">
        <v>70.635</v>
      </c>
      <c r="G134" s="5"/>
      <c r="H134" s="5">
        <v>70.635</v>
      </c>
      <c r="I134" s="10">
        <v>88.64</v>
      </c>
      <c r="J134" s="8">
        <f>H134*0.4+I134*0.6</f>
        <v>81.438</v>
      </c>
      <c r="K134" s="11" t="s">
        <v>31</v>
      </c>
    </row>
    <row r="135" ht="21.95" customHeight="1" spans="1:11">
      <c r="A135" s="6"/>
      <c r="B135" s="6"/>
      <c r="C135" s="6"/>
      <c r="D135" s="5" t="s">
        <v>300</v>
      </c>
      <c r="E135" s="5" t="s">
        <v>301</v>
      </c>
      <c r="F135" s="5">
        <v>71.29</v>
      </c>
      <c r="G135" s="5"/>
      <c r="H135" s="5">
        <v>71.29</v>
      </c>
      <c r="I135" s="10">
        <v>88.03</v>
      </c>
      <c r="J135" s="8">
        <f>H135*0.4+I135*0.6</f>
        <v>81.334</v>
      </c>
      <c r="K135" s="11" t="s">
        <v>31</v>
      </c>
    </row>
    <row r="136" ht="21.95" customHeight="1" spans="1:11">
      <c r="A136" s="6"/>
      <c r="B136" s="6"/>
      <c r="C136" s="6"/>
      <c r="D136" s="5" t="s">
        <v>302</v>
      </c>
      <c r="E136" s="5" t="s">
        <v>303</v>
      </c>
      <c r="F136" s="5">
        <v>72.6</v>
      </c>
      <c r="G136" s="5"/>
      <c r="H136" s="5">
        <v>72.6</v>
      </c>
      <c r="I136" s="10">
        <v>87.03</v>
      </c>
      <c r="J136" s="8">
        <f>H136*0.4+I136*0.6</f>
        <v>81.258</v>
      </c>
      <c r="K136" s="11" t="s">
        <v>31</v>
      </c>
    </row>
    <row r="137" ht="21.95" customHeight="1" spans="1:11">
      <c r="A137" s="6"/>
      <c r="B137" s="6"/>
      <c r="C137" s="6"/>
      <c r="D137" s="5" t="s">
        <v>304</v>
      </c>
      <c r="E137" s="5" t="s">
        <v>305</v>
      </c>
      <c r="F137" s="5">
        <v>67.66</v>
      </c>
      <c r="G137" s="5"/>
      <c r="H137" s="5">
        <v>67.66</v>
      </c>
      <c r="I137" s="10">
        <v>89.96</v>
      </c>
      <c r="J137" s="8">
        <f>H137*0.4+I137*0.6</f>
        <v>81.04</v>
      </c>
      <c r="K137" s="11" t="s">
        <v>31</v>
      </c>
    </row>
    <row r="138" ht="21.95" customHeight="1" spans="1:11">
      <c r="A138" s="6"/>
      <c r="B138" s="6"/>
      <c r="C138" s="6"/>
      <c r="D138" s="5" t="s">
        <v>306</v>
      </c>
      <c r="E138" s="5" t="s">
        <v>307</v>
      </c>
      <c r="F138" s="5">
        <v>73.015</v>
      </c>
      <c r="G138" s="5">
        <v>2.5</v>
      </c>
      <c r="H138" s="5">
        <v>75.515</v>
      </c>
      <c r="I138" s="10">
        <v>83.98</v>
      </c>
      <c r="J138" s="8">
        <f>H138*0.4+I138*0.6</f>
        <v>80.594</v>
      </c>
      <c r="K138" s="11" t="s">
        <v>31</v>
      </c>
    </row>
    <row r="139" ht="21.95" customHeight="1" spans="1:11">
      <c r="A139" s="6"/>
      <c r="B139" s="6"/>
      <c r="C139" s="6"/>
      <c r="D139" s="5" t="s">
        <v>308</v>
      </c>
      <c r="E139" s="5" t="s">
        <v>309</v>
      </c>
      <c r="F139" s="5">
        <v>70.31</v>
      </c>
      <c r="G139" s="5"/>
      <c r="H139" s="5">
        <v>70.31</v>
      </c>
      <c r="I139" s="10">
        <v>87.25</v>
      </c>
      <c r="J139" s="8">
        <f>H139*0.4+I139*0.6</f>
        <v>80.474</v>
      </c>
      <c r="K139" s="11" t="s">
        <v>31</v>
      </c>
    </row>
    <row r="140" ht="21.95" customHeight="1" spans="1:11">
      <c r="A140" s="6"/>
      <c r="B140" s="6"/>
      <c r="C140" s="6"/>
      <c r="D140" s="5" t="s">
        <v>310</v>
      </c>
      <c r="E140" s="5" t="s">
        <v>311</v>
      </c>
      <c r="F140" s="5">
        <v>74.08</v>
      </c>
      <c r="G140" s="5"/>
      <c r="H140" s="5">
        <v>74.08</v>
      </c>
      <c r="I140" s="10">
        <v>84.11</v>
      </c>
      <c r="J140" s="8">
        <f>H140*0.4+I140*0.6</f>
        <v>80.098</v>
      </c>
      <c r="K140" s="11" t="s">
        <v>31</v>
      </c>
    </row>
    <row r="141" ht="21.95" customHeight="1" spans="1:11">
      <c r="A141" s="6"/>
      <c r="B141" s="6"/>
      <c r="C141" s="6"/>
      <c r="D141" s="5" t="s">
        <v>312</v>
      </c>
      <c r="E141" s="5" t="s">
        <v>313</v>
      </c>
      <c r="F141" s="5">
        <v>68.085</v>
      </c>
      <c r="G141" s="5"/>
      <c r="H141" s="5">
        <v>68.085</v>
      </c>
      <c r="I141" s="10">
        <v>87.44</v>
      </c>
      <c r="J141" s="8">
        <f>H141*0.4+I141*0.6</f>
        <v>79.698</v>
      </c>
      <c r="K141" s="11" t="s">
        <v>31</v>
      </c>
    </row>
    <row r="142" ht="21.95" customHeight="1" spans="1:11">
      <c r="A142" s="6"/>
      <c r="B142" s="6"/>
      <c r="C142" s="6"/>
      <c r="D142" s="5" t="s">
        <v>314</v>
      </c>
      <c r="E142" s="5" t="s">
        <v>315</v>
      </c>
      <c r="F142" s="5">
        <v>67.36</v>
      </c>
      <c r="G142" s="5"/>
      <c r="H142" s="5">
        <v>67.36</v>
      </c>
      <c r="I142" s="10">
        <v>87.71</v>
      </c>
      <c r="J142" s="8">
        <f>H142*0.4+I142*0.6</f>
        <v>79.57</v>
      </c>
      <c r="K142" s="11" t="s">
        <v>31</v>
      </c>
    </row>
    <row r="143" ht="21.95" customHeight="1" spans="1:11">
      <c r="A143" s="6"/>
      <c r="B143" s="6"/>
      <c r="C143" s="6"/>
      <c r="D143" s="5" t="s">
        <v>316</v>
      </c>
      <c r="E143" s="5" t="s">
        <v>317</v>
      </c>
      <c r="F143" s="5">
        <v>69.715</v>
      </c>
      <c r="G143" s="5"/>
      <c r="H143" s="5">
        <v>69.715</v>
      </c>
      <c r="I143" s="10">
        <v>85.96</v>
      </c>
      <c r="J143" s="8">
        <f>H143*0.4+I143*0.6</f>
        <v>79.462</v>
      </c>
      <c r="K143" s="11" t="s">
        <v>31</v>
      </c>
    </row>
    <row r="144" ht="21.95" customHeight="1" spans="1:11">
      <c r="A144" s="6"/>
      <c r="B144" s="6"/>
      <c r="C144" s="6"/>
      <c r="D144" s="5" t="s">
        <v>318</v>
      </c>
      <c r="E144" s="5" t="s">
        <v>319</v>
      </c>
      <c r="F144" s="5">
        <v>66.91</v>
      </c>
      <c r="G144" s="5"/>
      <c r="H144" s="5">
        <v>66.91</v>
      </c>
      <c r="I144" s="10">
        <v>87.44</v>
      </c>
      <c r="J144" s="8">
        <f>H144*0.4+I144*0.6</f>
        <v>79.228</v>
      </c>
      <c r="K144" s="11" t="s">
        <v>31</v>
      </c>
    </row>
    <row r="145" ht="21.95" customHeight="1" spans="1:11">
      <c r="A145" s="6"/>
      <c r="B145" s="6"/>
      <c r="C145" s="6"/>
      <c r="D145" s="5" t="s">
        <v>320</v>
      </c>
      <c r="E145" s="5" t="s">
        <v>321</v>
      </c>
      <c r="F145" s="5">
        <v>64.215</v>
      </c>
      <c r="G145" s="5">
        <v>2.5</v>
      </c>
      <c r="H145" s="5">
        <v>66.715</v>
      </c>
      <c r="I145" s="10">
        <v>87.2</v>
      </c>
      <c r="J145" s="8">
        <f>H145*0.4+I145*0.6</f>
        <v>79.006</v>
      </c>
      <c r="K145" s="11" t="s">
        <v>31</v>
      </c>
    </row>
    <row r="146" ht="21.95" customHeight="1" spans="1:11">
      <c r="A146" s="6"/>
      <c r="B146" s="6"/>
      <c r="C146" s="6"/>
      <c r="D146" s="5" t="s">
        <v>322</v>
      </c>
      <c r="E146" s="5" t="s">
        <v>323</v>
      </c>
      <c r="F146" s="5">
        <v>64.81</v>
      </c>
      <c r="G146" s="5">
        <v>2.5</v>
      </c>
      <c r="H146" s="5">
        <v>67.31</v>
      </c>
      <c r="I146" s="10">
        <v>86.53</v>
      </c>
      <c r="J146" s="8">
        <f>H146*0.4+I146*0.6</f>
        <v>78.842</v>
      </c>
      <c r="K146" s="11" t="s">
        <v>31</v>
      </c>
    </row>
    <row r="147" ht="21.95" customHeight="1" spans="1:11">
      <c r="A147" s="6"/>
      <c r="B147" s="6"/>
      <c r="C147" s="6"/>
      <c r="D147" s="5" t="s">
        <v>324</v>
      </c>
      <c r="E147" s="5" t="s">
        <v>325</v>
      </c>
      <c r="F147" s="5">
        <v>69.16</v>
      </c>
      <c r="G147" s="5"/>
      <c r="H147" s="5">
        <v>69.16</v>
      </c>
      <c r="I147" s="10">
        <v>85.15</v>
      </c>
      <c r="J147" s="8">
        <f>H147*0.4+I147*0.6</f>
        <v>78.754</v>
      </c>
      <c r="K147" s="11" t="s">
        <v>31</v>
      </c>
    </row>
    <row r="148" ht="21.95" customHeight="1" spans="1:11">
      <c r="A148" s="6"/>
      <c r="B148" s="6"/>
      <c r="C148" s="6"/>
      <c r="D148" s="5" t="s">
        <v>326</v>
      </c>
      <c r="E148" s="5" t="s">
        <v>327</v>
      </c>
      <c r="F148" s="5">
        <v>66.71</v>
      </c>
      <c r="G148" s="5"/>
      <c r="H148" s="5">
        <v>66.71</v>
      </c>
      <c r="I148" s="10">
        <v>85.95</v>
      </c>
      <c r="J148" s="8">
        <f>H148*0.4+I148*0.6</f>
        <v>78.254</v>
      </c>
      <c r="K148" s="11" t="s">
        <v>31</v>
      </c>
    </row>
    <row r="149" ht="21.95" customHeight="1" spans="1:11">
      <c r="A149" s="6"/>
      <c r="B149" s="6"/>
      <c r="C149" s="6"/>
      <c r="D149" s="5" t="s">
        <v>328</v>
      </c>
      <c r="E149" s="5" t="s">
        <v>329</v>
      </c>
      <c r="F149" s="5">
        <v>75.72</v>
      </c>
      <c r="G149" s="5"/>
      <c r="H149" s="5">
        <v>75.72</v>
      </c>
      <c r="I149" s="10">
        <v>0</v>
      </c>
      <c r="J149" s="8">
        <f>H149*0.4+I149*0.6</f>
        <v>30.288</v>
      </c>
      <c r="K149" s="11" t="s">
        <v>31</v>
      </c>
    </row>
    <row r="150" ht="21.95" customHeight="1" spans="1:11">
      <c r="A150" s="6"/>
      <c r="B150" s="6"/>
      <c r="C150" s="6"/>
      <c r="D150" s="5" t="s">
        <v>330</v>
      </c>
      <c r="E150" s="5" t="s">
        <v>331</v>
      </c>
      <c r="F150" s="5">
        <v>73.085</v>
      </c>
      <c r="G150" s="5"/>
      <c r="H150" s="5">
        <v>73.085</v>
      </c>
      <c r="I150" s="10">
        <v>0</v>
      </c>
      <c r="J150" s="8">
        <f>H150*0.4+I150*0.6</f>
        <v>29.234</v>
      </c>
      <c r="K150" s="11" t="s">
        <v>31</v>
      </c>
    </row>
    <row r="151" ht="21.95" customHeight="1" spans="1:11">
      <c r="A151" s="6" t="s">
        <v>246</v>
      </c>
      <c r="B151" s="6" t="s">
        <v>332</v>
      </c>
      <c r="C151" s="6">
        <v>1</v>
      </c>
      <c r="D151" s="5" t="s">
        <v>333</v>
      </c>
      <c r="E151" s="5" t="s">
        <v>334</v>
      </c>
      <c r="F151" s="5">
        <v>70.92</v>
      </c>
      <c r="G151" s="5">
        <v>2.5</v>
      </c>
      <c r="H151" s="5">
        <v>73.42</v>
      </c>
      <c r="I151" s="10">
        <v>90.7</v>
      </c>
      <c r="J151" s="8">
        <f>H151*0.4+I151*0.6</f>
        <v>83.788</v>
      </c>
      <c r="K151" s="11" t="s">
        <v>16</v>
      </c>
    </row>
    <row r="152" ht="21.95" customHeight="1" spans="1:11">
      <c r="A152" s="6"/>
      <c r="B152" s="6"/>
      <c r="C152" s="6"/>
      <c r="D152" s="5" t="s">
        <v>335</v>
      </c>
      <c r="E152" s="5" t="s">
        <v>336</v>
      </c>
      <c r="F152" s="5">
        <v>62.065</v>
      </c>
      <c r="G152" s="5"/>
      <c r="H152" s="5">
        <v>62.065</v>
      </c>
      <c r="I152" s="10">
        <v>91.38</v>
      </c>
      <c r="J152" s="8">
        <f>H152*0.4+I152*0.6</f>
        <v>79.654</v>
      </c>
      <c r="K152" s="11" t="s">
        <v>31</v>
      </c>
    </row>
    <row r="153" ht="21.95" customHeight="1" spans="1:11">
      <c r="A153" s="6" t="s">
        <v>54</v>
      </c>
      <c r="B153" s="6" t="s">
        <v>337</v>
      </c>
      <c r="C153" s="6">
        <v>2</v>
      </c>
      <c r="D153" s="5" t="s">
        <v>338</v>
      </c>
      <c r="E153" s="5" t="s">
        <v>339</v>
      </c>
      <c r="F153" s="5">
        <v>55.925</v>
      </c>
      <c r="G153" s="5"/>
      <c r="H153" s="5">
        <v>55.925</v>
      </c>
      <c r="I153" s="10">
        <v>85.58</v>
      </c>
      <c r="J153" s="8">
        <f>H153*0.4+I153*0.6</f>
        <v>73.718</v>
      </c>
      <c r="K153" s="11" t="s">
        <v>16</v>
      </c>
    </row>
    <row r="154" ht="21.95" customHeight="1" spans="1:11">
      <c r="A154" s="6"/>
      <c r="B154" s="6"/>
      <c r="C154" s="6"/>
      <c r="D154" s="5" t="s">
        <v>340</v>
      </c>
      <c r="E154" s="5" t="s">
        <v>341</v>
      </c>
      <c r="F154" s="5">
        <v>58.36</v>
      </c>
      <c r="G154" s="5"/>
      <c r="H154" s="5">
        <v>58.36</v>
      </c>
      <c r="I154" s="10">
        <v>77.74</v>
      </c>
      <c r="J154" s="8">
        <f>H154*0.4+I154*0.6</f>
        <v>69.988</v>
      </c>
      <c r="K154" s="11" t="s">
        <v>16</v>
      </c>
    </row>
    <row r="155" ht="21.95" customHeight="1" spans="1:11">
      <c r="A155" s="6"/>
      <c r="B155" s="6"/>
      <c r="C155" s="6"/>
      <c r="D155" s="5" t="s">
        <v>342</v>
      </c>
      <c r="E155" s="5" t="s">
        <v>343</v>
      </c>
      <c r="F155" s="5">
        <v>56.385</v>
      </c>
      <c r="G155" s="5"/>
      <c r="H155" s="5">
        <v>56.385</v>
      </c>
      <c r="I155" s="10">
        <v>76.02</v>
      </c>
      <c r="J155" s="8">
        <f>H155*0.4+I155*0.6</f>
        <v>68.166</v>
      </c>
      <c r="K155" s="11" t="s">
        <v>31</v>
      </c>
    </row>
    <row r="156" ht="21.95" customHeight="1" spans="1:11">
      <c r="A156" s="6" t="s">
        <v>54</v>
      </c>
      <c r="B156" s="6" t="s">
        <v>344</v>
      </c>
      <c r="C156" s="6">
        <v>1</v>
      </c>
      <c r="D156" s="5" t="s">
        <v>345</v>
      </c>
      <c r="E156" s="5" t="s">
        <v>346</v>
      </c>
      <c r="F156" s="5">
        <v>76.47</v>
      </c>
      <c r="G156" s="5"/>
      <c r="H156" s="5">
        <v>76.47</v>
      </c>
      <c r="I156" s="10">
        <v>86.56</v>
      </c>
      <c r="J156" s="8">
        <f>H156*0.4+I156*0.6</f>
        <v>82.524</v>
      </c>
      <c r="K156" s="11" t="s">
        <v>16</v>
      </c>
    </row>
    <row r="157" ht="21.95" customHeight="1" spans="1:11">
      <c r="A157" s="6"/>
      <c r="B157" s="6"/>
      <c r="C157" s="6"/>
      <c r="D157" s="5" t="s">
        <v>347</v>
      </c>
      <c r="E157" s="5" t="s">
        <v>348</v>
      </c>
      <c r="F157" s="5">
        <v>58.495</v>
      </c>
      <c r="G157" s="5">
        <v>2.5</v>
      </c>
      <c r="H157" s="5">
        <v>60.995</v>
      </c>
      <c r="I157" s="10">
        <v>76.36</v>
      </c>
      <c r="J157" s="8">
        <f>H157*0.4+I157*0.6</f>
        <v>70.214</v>
      </c>
      <c r="K157" s="11" t="s">
        <v>31</v>
      </c>
    </row>
    <row r="158" ht="21.95" customHeight="1" spans="1:11">
      <c r="A158" s="6"/>
      <c r="B158" s="6"/>
      <c r="C158" s="6"/>
      <c r="D158" s="5" t="s">
        <v>349</v>
      </c>
      <c r="E158" s="5" t="s">
        <v>350</v>
      </c>
      <c r="F158" s="5">
        <v>64.475</v>
      </c>
      <c r="G158" s="5"/>
      <c r="H158" s="5">
        <v>64.475</v>
      </c>
      <c r="I158" s="10">
        <v>72.08</v>
      </c>
      <c r="J158" s="8">
        <f>H158*0.4+I158*0.6</f>
        <v>69.038</v>
      </c>
      <c r="K158" s="11" t="s">
        <v>31</v>
      </c>
    </row>
    <row r="159" ht="21.95" customHeight="1" spans="1:11">
      <c r="A159" s="6" t="s">
        <v>117</v>
      </c>
      <c r="B159" s="6" t="s">
        <v>351</v>
      </c>
      <c r="C159" s="6">
        <v>2</v>
      </c>
      <c r="D159" s="5" t="s">
        <v>352</v>
      </c>
      <c r="E159" s="5" t="s">
        <v>353</v>
      </c>
      <c r="F159" s="5">
        <v>65.93</v>
      </c>
      <c r="G159" s="5"/>
      <c r="H159" s="5">
        <v>65.93</v>
      </c>
      <c r="I159" s="10">
        <v>85.06</v>
      </c>
      <c r="J159" s="8">
        <f>H159*0.4+I159*0.6</f>
        <v>77.408</v>
      </c>
      <c r="K159" s="11" t="s">
        <v>16</v>
      </c>
    </row>
    <row r="160" ht="21.95" customHeight="1" spans="1:11">
      <c r="A160" s="6"/>
      <c r="B160" s="6"/>
      <c r="C160" s="6"/>
      <c r="D160" s="5" t="s">
        <v>354</v>
      </c>
      <c r="E160" s="5" t="s">
        <v>355</v>
      </c>
      <c r="F160" s="5">
        <v>70.35</v>
      </c>
      <c r="G160" s="5"/>
      <c r="H160" s="5">
        <v>70.35</v>
      </c>
      <c r="I160" s="10">
        <v>77.8</v>
      </c>
      <c r="J160" s="8">
        <f>H160*0.4+I160*0.6</f>
        <v>74.82</v>
      </c>
      <c r="K160" s="11" t="s">
        <v>16</v>
      </c>
    </row>
    <row r="161" ht="21.95" customHeight="1" spans="1:11">
      <c r="A161" s="6"/>
      <c r="B161" s="6"/>
      <c r="C161" s="6"/>
      <c r="D161" s="5" t="s">
        <v>356</v>
      </c>
      <c r="E161" s="5" t="s">
        <v>357</v>
      </c>
      <c r="F161" s="5">
        <v>69.6</v>
      </c>
      <c r="G161" s="5"/>
      <c r="H161" s="5">
        <v>69.6</v>
      </c>
      <c r="I161" s="10">
        <v>73.98</v>
      </c>
      <c r="J161" s="8">
        <f>H161*0.4+I161*0.6</f>
        <v>72.228</v>
      </c>
      <c r="K161" s="11" t="s">
        <v>31</v>
      </c>
    </row>
    <row r="162" ht="21.95" customHeight="1" spans="1:11">
      <c r="A162" s="6"/>
      <c r="B162" s="6"/>
      <c r="C162" s="6"/>
      <c r="D162" s="5" t="s">
        <v>358</v>
      </c>
      <c r="E162" s="5" t="s">
        <v>359</v>
      </c>
      <c r="F162" s="5">
        <v>59.41</v>
      </c>
      <c r="G162" s="5"/>
      <c r="H162" s="5">
        <v>59.41</v>
      </c>
      <c r="I162" s="10">
        <v>80.76</v>
      </c>
      <c r="J162" s="8">
        <f>H162*0.4+I162*0.6</f>
        <v>72.22</v>
      </c>
      <c r="K162" s="11" t="s">
        <v>31</v>
      </c>
    </row>
    <row r="163" ht="21.95" customHeight="1" spans="1:11">
      <c r="A163" s="6"/>
      <c r="B163" s="6"/>
      <c r="C163" s="6"/>
      <c r="D163" s="5" t="s">
        <v>360</v>
      </c>
      <c r="E163" s="5" t="s">
        <v>361</v>
      </c>
      <c r="F163" s="5">
        <v>56.56</v>
      </c>
      <c r="G163" s="5"/>
      <c r="H163" s="5">
        <v>56.56</v>
      </c>
      <c r="I163" s="10">
        <v>0</v>
      </c>
      <c r="J163" s="8">
        <f>H163*0.4+I163*0.6</f>
        <v>22.624</v>
      </c>
      <c r="K163" s="11" t="s">
        <v>31</v>
      </c>
    </row>
    <row r="164" ht="21.95" customHeight="1" spans="1:11">
      <c r="A164" s="6"/>
      <c r="B164" s="6"/>
      <c r="C164" s="6"/>
      <c r="D164" s="5" t="s">
        <v>362</v>
      </c>
      <c r="E164" s="5" t="s">
        <v>363</v>
      </c>
      <c r="F164" s="5">
        <v>47.96</v>
      </c>
      <c r="G164" s="5"/>
      <c r="H164" s="5">
        <v>47.96</v>
      </c>
      <c r="I164" s="10">
        <v>0</v>
      </c>
      <c r="J164" s="8">
        <f>H164*0.4+I164*0.6</f>
        <v>19.184</v>
      </c>
      <c r="K164" s="11" t="s">
        <v>31</v>
      </c>
    </row>
    <row r="165" ht="21.95" customHeight="1" spans="1:11">
      <c r="A165" s="6" t="s">
        <v>117</v>
      </c>
      <c r="B165" s="6" t="s">
        <v>364</v>
      </c>
      <c r="C165" s="6">
        <v>1</v>
      </c>
      <c r="D165" s="5" t="s">
        <v>365</v>
      </c>
      <c r="E165" s="5" t="s">
        <v>366</v>
      </c>
      <c r="F165" s="5">
        <v>76.36</v>
      </c>
      <c r="G165" s="5"/>
      <c r="H165" s="5">
        <v>76.36</v>
      </c>
      <c r="I165" s="10">
        <v>81.14</v>
      </c>
      <c r="J165" s="8">
        <f>H165*0.4+I165*0.6</f>
        <v>79.228</v>
      </c>
      <c r="K165" s="11" t="s">
        <v>16</v>
      </c>
    </row>
    <row r="166" ht="21.95" customHeight="1" spans="1:11">
      <c r="A166" s="6"/>
      <c r="B166" s="6"/>
      <c r="C166" s="6"/>
      <c r="D166" s="5" t="s">
        <v>367</v>
      </c>
      <c r="E166" s="5" t="s">
        <v>368</v>
      </c>
      <c r="F166" s="5">
        <v>72.15</v>
      </c>
      <c r="G166" s="5"/>
      <c r="H166" s="5">
        <v>72.15</v>
      </c>
      <c r="I166" s="10">
        <v>74.9</v>
      </c>
      <c r="J166" s="8">
        <f>H166*0.4+I166*0.6</f>
        <v>73.8</v>
      </c>
      <c r="K166" s="11" t="s">
        <v>31</v>
      </c>
    </row>
    <row r="167" ht="21.95" customHeight="1" spans="1:11">
      <c r="A167" s="6" t="s">
        <v>117</v>
      </c>
      <c r="B167" s="6" t="s">
        <v>369</v>
      </c>
      <c r="C167" s="6">
        <v>1</v>
      </c>
      <c r="D167" s="5" t="s">
        <v>370</v>
      </c>
      <c r="E167" s="5" t="s">
        <v>371</v>
      </c>
      <c r="F167" s="5">
        <v>79.435</v>
      </c>
      <c r="G167" s="5"/>
      <c r="H167" s="5">
        <v>79.435</v>
      </c>
      <c r="I167" s="10">
        <v>83.7</v>
      </c>
      <c r="J167" s="8">
        <f>H167*0.4+I167*0.6</f>
        <v>81.994</v>
      </c>
      <c r="K167" s="11" t="s">
        <v>16</v>
      </c>
    </row>
    <row r="168" ht="21.95" customHeight="1" spans="1:11">
      <c r="A168" s="6"/>
      <c r="B168" s="6"/>
      <c r="C168" s="6"/>
      <c r="D168" s="5" t="s">
        <v>372</v>
      </c>
      <c r="E168" s="5" t="s">
        <v>373</v>
      </c>
      <c r="F168" s="5">
        <v>66.925</v>
      </c>
      <c r="G168" s="5"/>
      <c r="H168" s="5">
        <v>66.925</v>
      </c>
      <c r="I168" s="10">
        <v>79.14</v>
      </c>
      <c r="J168" s="8">
        <f>H168*0.4+I168*0.6</f>
        <v>74.254</v>
      </c>
      <c r="K168" s="11" t="s">
        <v>31</v>
      </c>
    </row>
    <row r="169" ht="21.95" customHeight="1" spans="1:11">
      <c r="A169" s="6"/>
      <c r="B169" s="6"/>
      <c r="C169" s="6"/>
      <c r="D169" s="5" t="s">
        <v>374</v>
      </c>
      <c r="E169" s="5" t="s">
        <v>375</v>
      </c>
      <c r="F169" s="5">
        <v>69.02</v>
      </c>
      <c r="G169" s="5"/>
      <c r="H169" s="5">
        <v>69.02</v>
      </c>
      <c r="I169" s="10">
        <v>74.78</v>
      </c>
      <c r="J169" s="8">
        <f>H169*0.4+I169*0.6</f>
        <v>72.476</v>
      </c>
      <c r="K169" s="11" t="s">
        <v>31</v>
      </c>
    </row>
    <row r="170" ht="21.95" customHeight="1" spans="1:11">
      <c r="A170" s="6" t="s">
        <v>117</v>
      </c>
      <c r="B170" s="6" t="s">
        <v>376</v>
      </c>
      <c r="C170" s="6">
        <v>1</v>
      </c>
      <c r="D170" s="5" t="s">
        <v>377</v>
      </c>
      <c r="E170" s="5" t="s">
        <v>378</v>
      </c>
      <c r="F170" s="5">
        <v>64.995</v>
      </c>
      <c r="G170" s="5"/>
      <c r="H170" s="5">
        <v>64.995</v>
      </c>
      <c r="I170" s="10">
        <v>81.84</v>
      </c>
      <c r="J170" s="8">
        <f>H170*0.4+I170*0.6</f>
        <v>75.102</v>
      </c>
      <c r="K170" s="11" t="s">
        <v>16</v>
      </c>
    </row>
    <row r="171" ht="21.95" customHeight="1" spans="1:11">
      <c r="A171" s="6"/>
      <c r="B171" s="6"/>
      <c r="C171" s="6"/>
      <c r="D171" s="5" t="s">
        <v>379</v>
      </c>
      <c r="E171" s="5" t="s">
        <v>380</v>
      </c>
      <c r="F171" s="5">
        <v>61.11</v>
      </c>
      <c r="G171" s="5"/>
      <c r="H171" s="5">
        <v>61.11</v>
      </c>
      <c r="I171" s="10">
        <v>78.1</v>
      </c>
      <c r="J171" s="8">
        <f>H171*0.4+I171*0.6</f>
        <v>71.304</v>
      </c>
      <c r="K171" s="11" t="s">
        <v>31</v>
      </c>
    </row>
    <row r="172" ht="21.95" customHeight="1" spans="1:11">
      <c r="A172" s="6"/>
      <c r="B172" s="6"/>
      <c r="C172" s="6"/>
      <c r="D172" s="5" t="s">
        <v>381</v>
      </c>
      <c r="E172" s="5" t="s">
        <v>382</v>
      </c>
      <c r="F172" s="5">
        <v>62.455</v>
      </c>
      <c r="G172" s="5"/>
      <c r="H172" s="5">
        <v>62.455</v>
      </c>
      <c r="I172" s="10">
        <v>75.5</v>
      </c>
      <c r="J172" s="8">
        <f>H172*0.4+I172*0.6</f>
        <v>70.282</v>
      </c>
      <c r="K172" s="11" t="s">
        <v>31</v>
      </c>
    </row>
  </sheetData>
  <autoFilter ref="A22:J172">
    <extLst/>
  </autoFilter>
  <sortState ref="D169:J171">
    <sortCondition ref="J169:J171" descending="1"/>
  </sortState>
  <mergeCells count="73">
    <mergeCell ref="A1:K1"/>
    <mergeCell ref="A3:A21"/>
    <mergeCell ref="A22:A23"/>
    <mergeCell ref="A24:A25"/>
    <mergeCell ref="A26:A29"/>
    <mergeCell ref="A30:A50"/>
    <mergeCell ref="A51:A53"/>
    <mergeCell ref="A54:A64"/>
    <mergeCell ref="A65:A68"/>
    <mergeCell ref="A69:A71"/>
    <mergeCell ref="A72:A77"/>
    <mergeCell ref="A78:A83"/>
    <mergeCell ref="A84:A86"/>
    <mergeCell ref="A87:A93"/>
    <mergeCell ref="A94:A96"/>
    <mergeCell ref="A97:A102"/>
    <mergeCell ref="A103:A108"/>
    <mergeCell ref="A109:A150"/>
    <mergeCell ref="A151:A152"/>
    <mergeCell ref="A153:A155"/>
    <mergeCell ref="A156:A158"/>
    <mergeCell ref="A159:A164"/>
    <mergeCell ref="A165:A166"/>
    <mergeCell ref="A167:A169"/>
    <mergeCell ref="A170:A172"/>
    <mergeCell ref="B3:B21"/>
    <mergeCell ref="B22:B23"/>
    <mergeCell ref="B24:B25"/>
    <mergeCell ref="B26:B29"/>
    <mergeCell ref="B30:B50"/>
    <mergeCell ref="B51:B53"/>
    <mergeCell ref="B54:B64"/>
    <mergeCell ref="B65:B68"/>
    <mergeCell ref="B69:B71"/>
    <mergeCell ref="B72:B77"/>
    <mergeCell ref="B78:B83"/>
    <mergeCell ref="B84:B86"/>
    <mergeCell ref="B87:B93"/>
    <mergeCell ref="B94:B96"/>
    <mergeCell ref="B97:B102"/>
    <mergeCell ref="B103:B108"/>
    <mergeCell ref="B109:B150"/>
    <mergeCell ref="B151:B152"/>
    <mergeCell ref="B153:B155"/>
    <mergeCell ref="B156:B158"/>
    <mergeCell ref="B159:B164"/>
    <mergeCell ref="B165:B166"/>
    <mergeCell ref="B167:B169"/>
    <mergeCell ref="B170:B172"/>
    <mergeCell ref="C3:C21"/>
    <mergeCell ref="C22:C23"/>
    <mergeCell ref="C24:C25"/>
    <mergeCell ref="C26:C29"/>
    <mergeCell ref="C30:C50"/>
    <mergeCell ref="C51:C53"/>
    <mergeCell ref="C54:C64"/>
    <mergeCell ref="C65:C68"/>
    <mergeCell ref="C69:C71"/>
    <mergeCell ref="C72:C77"/>
    <mergeCell ref="C78:C83"/>
    <mergeCell ref="C84:C86"/>
    <mergeCell ref="C87:C93"/>
    <mergeCell ref="C94:C96"/>
    <mergeCell ref="C97:C102"/>
    <mergeCell ref="C103:C108"/>
    <mergeCell ref="C109:C150"/>
    <mergeCell ref="C151:C152"/>
    <mergeCell ref="C153:C155"/>
    <mergeCell ref="C156:C158"/>
    <mergeCell ref="C159:C164"/>
    <mergeCell ref="C165:C166"/>
    <mergeCell ref="C167:C169"/>
    <mergeCell ref="C170:C172"/>
  </mergeCells>
  <pageMargins left="0.472222222222222" right="0.354166666666667" top="0.314583333333333" bottom="0.2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bmhhpyq8</cp:lastModifiedBy>
  <dcterms:created xsi:type="dcterms:W3CDTF">2022-07-20T07:14:00Z</dcterms:created>
  <dcterms:modified xsi:type="dcterms:W3CDTF">2022-08-01T02:42:24Z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6BC76B2C86EA430182AE31FB39234309</vt:lpwstr>
  </property>
  <property fmtid="{D5CDD505-2E9C-101B-9397-08002B2CF9AE}" pid="3" name="KSOProductBuildVer">
    <vt:lpwstr>2052-11.1.0.11875</vt:lpwstr>
  </property>
</Properties>
</file>