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rsonal\Desktop\2022年特岗、全科、公费面试\"/>
    </mc:Choice>
  </mc:AlternateContent>
  <bookViews>
    <workbookView xWindow="0" yWindow="0" windowWidth="28800" windowHeight="11370"/>
  </bookViews>
  <sheets>
    <sheet name="成绩表" sheetId="1" r:id="rId1"/>
  </sheets>
  <definedNames>
    <definedName name="_xlnm._FilterDatabase" localSheetId="0" hidden="1">成绩表!$A$2:$K$68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<sst xmlns="http://schemas.openxmlformats.org/spreadsheetml/2006/main" count="210" uniqueCount="92">
  <si>
    <t>序号</t>
  </si>
  <si>
    <t>姓名</t>
  </si>
  <si>
    <t>性别</t>
  </si>
  <si>
    <t>准考证</t>
  </si>
  <si>
    <t>报名学科</t>
  </si>
  <si>
    <t>专业素质</t>
  </si>
  <si>
    <t>教育理论</t>
  </si>
  <si>
    <t>笔试总分</t>
  </si>
  <si>
    <t>结构化面试成绩</t>
  </si>
  <si>
    <t>专业面试成绩</t>
  </si>
  <si>
    <t>肖芳</t>
  </si>
  <si>
    <t>女</t>
  </si>
  <si>
    <t>中学语文</t>
  </si>
  <si>
    <t>李丽</t>
  </si>
  <si>
    <t>谭属云</t>
  </si>
  <si>
    <t>李若雪</t>
  </si>
  <si>
    <t>肖素平</t>
  </si>
  <si>
    <t>马欢</t>
  </si>
  <si>
    <t>王毅</t>
  </si>
  <si>
    <t>男</t>
  </si>
  <si>
    <t>陶晶晶</t>
  </si>
  <si>
    <t>罗冬梅</t>
  </si>
  <si>
    <t>蒋丹</t>
  </si>
  <si>
    <t>杨媛媛</t>
  </si>
  <si>
    <t>中学英语</t>
  </si>
  <si>
    <t>舒敏</t>
  </si>
  <si>
    <t>陈敏</t>
  </si>
  <si>
    <t>龚兰</t>
  </si>
  <si>
    <t>叶惠</t>
  </si>
  <si>
    <t>唐晓宏</t>
  </si>
  <si>
    <t>中学物理</t>
  </si>
  <si>
    <t>田银</t>
  </si>
  <si>
    <t>钟娇琴</t>
  </si>
  <si>
    <t>黄淑贤</t>
  </si>
  <si>
    <t>雷杨平</t>
  </si>
  <si>
    <t>中学数学</t>
  </si>
  <si>
    <t>李荣华</t>
  </si>
  <si>
    <t>刘显林</t>
  </si>
  <si>
    <t>徐继丹</t>
  </si>
  <si>
    <t>张瑶</t>
  </si>
  <si>
    <t>刘桂</t>
  </si>
  <si>
    <t>江文静</t>
  </si>
  <si>
    <t>黎时星</t>
  </si>
  <si>
    <t>彭涛</t>
  </si>
  <si>
    <t>中学生物</t>
  </si>
  <si>
    <t>欧楠妮</t>
  </si>
  <si>
    <t>陈祖黎</t>
  </si>
  <si>
    <t>王清清</t>
  </si>
  <si>
    <t>曾轲</t>
  </si>
  <si>
    <t>代刘蓉</t>
  </si>
  <si>
    <t>中学历史</t>
  </si>
  <si>
    <t>侯小倩</t>
  </si>
  <si>
    <t>李菊</t>
  </si>
  <si>
    <t>王紫檬</t>
  </si>
  <si>
    <t>罗雪</t>
  </si>
  <si>
    <t>李睿</t>
  </si>
  <si>
    <t>中学化学</t>
  </si>
  <si>
    <t>田恬</t>
  </si>
  <si>
    <t>王兰</t>
  </si>
  <si>
    <t>蒋东栩</t>
  </si>
  <si>
    <t>袁孝明</t>
  </si>
  <si>
    <t>中学道德与法治</t>
  </si>
  <si>
    <t>李小枥</t>
  </si>
  <si>
    <t>邓桃</t>
  </si>
  <si>
    <t>颜艳</t>
  </si>
  <si>
    <t>王佳利</t>
  </si>
  <si>
    <t>小学语文</t>
  </si>
  <si>
    <t>雷小丽</t>
  </si>
  <si>
    <t>鲁秋兰</t>
  </si>
  <si>
    <t>余发梅</t>
  </si>
  <si>
    <t>陈艳林</t>
  </si>
  <si>
    <t>陈瑶</t>
  </si>
  <si>
    <t>黄珊</t>
  </si>
  <si>
    <t>张莹文</t>
  </si>
  <si>
    <t>吴小芹</t>
  </si>
  <si>
    <t>任家恒</t>
  </si>
  <si>
    <t>小学音乐</t>
  </si>
  <si>
    <t>章露云</t>
  </si>
  <si>
    <t>汪玲珑</t>
  </si>
  <si>
    <t>小学体育</t>
  </si>
  <si>
    <t>黎全</t>
  </si>
  <si>
    <t>何寻阳</t>
  </si>
  <si>
    <t>小学数学</t>
  </si>
  <si>
    <t>苏琦</t>
  </si>
  <si>
    <t>杨莉</t>
  </si>
  <si>
    <t>熊小玮</t>
  </si>
  <si>
    <t>陈云霞</t>
  </si>
  <si>
    <t>冯涛</t>
  </si>
  <si>
    <t>彭淦</t>
  </si>
  <si>
    <t>龙云梅</t>
  </si>
  <si>
    <t>总成绩</t>
    <phoneticPr fontId="2" type="noConversion"/>
  </si>
  <si>
    <t>巫山县2022年特岗教师成绩公布表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</si>
</sst>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6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="115" zoomScaleNormal="115" workbookViewId="0">
      <selection activeCell="O16" sqref="O16"/>
    </sheetView>
  </sheetViews>
  <sheetFormatPr defaultColWidth="8.75" defaultRowHeight="14.25" x14ac:dyDescent="0.15"/>
  <cols>
    <col min="1" max="1" width="5.25" customWidth="1"/>
    <col min="2" max="2" width="8.75" customWidth="1"/>
    <col min="3" max="3" width="4.25" customWidth="1"/>
    <col min="4" max="4" width="11.125" style="22" customWidth="1"/>
    <col min="5" max="5" width="9.875" customWidth="1"/>
    <col min="6" max="6" width="5.75" customWidth="1"/>
    <col min="7" max="7" width="5.875" customWidth="1"/>
    <col min="8" max="8" width="5.75" customWidth="1"/>
    <col min="9" max="9" width="9.25" style="14" customWidth="1"/>
    <col min="10" max="10" width="8.75" style="14" customWidth="1"/>
    <col min="11" max="11" width="9.375" style="16" customWidth="1"/>
  </cols>
  <sheetData>
    <row r="1" spans="1:11" ht="31.5" customHeight="1" x14ac:dyDescent="0.15">
      <c r="A1" s="23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31.5" customHeight="1" x14ac:dyDescent="0.1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18" t="s">
        <v>6</v>
      </c>
      <c r="H2" s="19" t="s">
        <v>7</v>
      </c>
      <c r="I2" s="20" t="s">
        <v>8</v>
      </c>
      <c r="J2" s="20" t="s">
        <v>9</v>
      </c>
      <c r="K2" s="21" t="s">
        <v>90</v>
      </c>
    </row>
    <row r="3" spans="1:11" s="7" customFormat="1" x14ac:dyDescent="0.2">
      <c r="A3" s="2">
        <v>1</v>
      </c>
      <c r="B3" s="3" t="s">
        <v>10</v>
      </c>
      <c r="C3" s="4" t="s">
        <v>11</v>
      </c>
      <c r="D3" s="2">
        <v>4150502705</v>
      </c>
      <c r="E3" s="4" t="s">
        <v>12</v>
      </c>
      <c r="F3" s="5">
        <v>71</v>
      </c>
      <c r="G3" s="5">
        <v>79</v>
      </c>
      <c r="H3" s="5">
        <f t="shared" ref="H3:H66" si="0">F3+G3</f>
        <v>150</v>
      </c>
      <c r="I3" s="6">
        <v>83.06</v>
      </c>
      <c r="J3" s="6">
        <v>82.96</v>
      </c>
      <c r="K3" s="15">
        <f>(F3+G3)/2*0.5+(I3+J3)/2*0.5</f>
        <v>79.004999999999995</v>
      </c>
    </row>
    <row r="4" spans="1:11" s="7" customFormat="1" x14ac:dyDescent="0.2">
      <c r="A4" s="2">
        <v>2</v>
      </c>
      <c r="B4" s="3" t="s">
        <v>13</v>
      </c>
      <c r="C4" s="4" t="s">
        <v>11</v>
      </c>
      <c r="D4" s="2">
        <v>4150502910</v>
      </c>
      <c r="E4" s="4" t="s">
        <v>12</v>
      </c>
      <c r="F4" s="5">
        <v>70</v>
      </c>
      <c r="G4" s="5">
        <v>80</v>
      </c>
      <c r="H4" s="5">
        <f t="shared" si="0"/>
        <v>150</v>
      </c>
      <c r="I4" s="6">
        <v>80.180000000000007</v>
      </c>
      <c r="J4" s="6">
        <v>82.16</v>
      </c>
      <c r="K4" s="15">
        <f t="shared" ref="K4:K67" si="1">(F4+G4)/2*0.5+(I4+J4)/2*0.5</f>
        <v>78.085000000000008</v>
      </c>
    </row>
    <row r="5" spans="1:11" s="7" customFormat="1" x14ac:dyDescent="0.2">
      <c r="A5" s="2">
        <v>3</v>
      </c>
      <c r="B5" s="3" t="s">
        <v>14</v>
      </c>
      <c r="C5" s="4" t="s">
        <v>11</v>
      </c>
      <c r="D5" s="2">
        <v>4150502218</v>
      </c>
      <c r="E5" s="4" t="s">
        <v>12</v>
      </c>
      <c r="F5" s="5">
        <v>72</v>
      </c>
      <c r="G5" s="5">
        <v>78</v>
      </c>
      <c r="H5" s="5">
        <f t="shared" si="0"/>
        <v>150</v>
      </c>
      <c r="I5" s="6">
        <v>80.16</v>
      </c>
      <c r="J5" s="6">
        <v>82.48</v>
      </c>
      <c r="K5" s="15">
        <f t="shared" si="1"/>
        <v>78.16</v>
      </c>
    </row>
    <row r="6" spans="1:11" s="7" customFormat="1" x14ac:dyDescent="0.2">
      <c r="A6" s="2">
        <v>4</v>
      </c>
      <c r="B6" s="3" t="s">
        <v>15</v>
      </c>
      <c r="C6" s="4" t="s">
        <v>11</v>
      </c>
      <c r="D6" s="2">
        <v>4150502817</v>
      </c>
      <c r="E6" s="4" t="s">
        <v>12</v>
      </c>
      <c r="F6" s="5">
        <v>66</v>
      </c>
      <c r="G6" s="5">
        <v>86</v>
      </c>
      <c r="H6" s="5">
        <f t="shared" si="0"/>
        <v>152</v>
      </c>
      <c r="I6" s="6">
        <v>77.459999999999994</v>
      </c>
      <c r="J6" s="6">
        <v>80.400000000000006</v>
      </c>
      <c r="K6" s="15">
        <f t="shared" si="1"/>
        <v>77.465000000000003</v>
      </c>
    </row>
    <row r="7" spans="1:11" s="7" customFormat="1" x14ac:dyDescent="0.2">
      <c r="A7" s="2">
        <v>5</v>
      </c>
      <c r="B7" s="3" t="s">
        <v>16</v>
      </c>
      <c r="C7" s="4" t="s">
        <v>11</v>
      </c>
      <c r="D7" s="2">
        <v>4150502307</v>
      </c>
      <c r="E7" s="4" t="s">
        <v>12</v>
      </c>
      <c r="F7" s="5">
        <v>68</v>
      </c>
      <c r="G7" s="5">
        <v>84</v>
      </c>
      <c r="H7" s="5">
        <f t="shared" si="0"/>
        <v>152</v>
      </c>
      <c r="I7" s="6">
        <v>80.260000000000005</v>
      </c>
      <c r="J7" s="6">
        <v>82.26</v>
      </c>
      <c r="K7" s="15">
        <f t="shared" si="1"/>
        <v>78.63</v>
      </c>
    </row>
    <row r="8" spans="1:11" s="7" customFormat="1" x14ac:dyDescent="0.2">
      <c r="A8" s="2">
        <v>6</v>
      </c>
      <c r="B8" s="3" t="s">
        <v>17</v>
      </c>
      <c r="C8" s="4" t="s">
        <v>11</v>
      </c>
      <c r="D8" s="2">
        <v>4150502119</v>
      </c>
      <c r="E8" s="4" t="s">
        <v>12</v>
      </c>
      <c r="F8" s="5">
        <v>72</v>
      </c>
      <c r="G8" s="5">
        <v>80</v>
      </c>
      <c r="H8" s="5">
        <f t="shared" si="0"/>
        <v>152</v>
      </c>
      <c r="I8" s="6">
        <v>79.48</v>
      </c>
      <c r="J8" s="6">
        <v>81.739999999999995</v>
      </c>
      <c r="K8" s="15">
        <f t="shared" si="1"/>
        <v>78.305000000000007</v>
      </c>
    </row>
    <row r="9" spans="1:11" s="7" customFormat="1" x14ac:dyDescent="0.2">
      <c r="A9" s="2">
        <v>7</v>
      </c>
      <c r="B9" s="3" t="s">
        <v>18</v>
      </c>
      <c r="C9" s="4" t="s">
        <v>19</v>
      </c>
      <c r="D9" s="2">
        <v>4150502908</v>
      </c>
      <c r="E9" s="4" t="s">
        <v>12</v>
      </c>
      <c r="F9" s="5">
        <v>73</v>
      </c>
      <c r="G9" s="5">
        <v>80</v>
      </c>
      <c r="H9" s="5">
        <f t="shared" si="0"/>
        <v>153</v>
      </c>
      <c r="I9" s="6">
        <v>85.72</v>
      </c>
      <c r="J9" s="6">
        <v>87.86</v>
      </c>
      <c r="K9" s="15">
        <f t="shared" si="1"/>
        <v>81.644999999999996</v>
      </c>
    </row>
    <row r="10" spans="1:11" s="7" customFormat="1" x14ac:dyDescent="0.2">
      <c r="A10" s="2">
        <v>8</v>
      </c>
      <c r="B10" s="3" t="s">
        <v>20</v>
      </c>
      <c r="C10" s="4" t="s">
        <v>11</v>
      </c>
      <c r="D10" s="2">
        <v>4150502601</v>
      </c>
      <c r="E10" s="4" t="s">
        <v>12</v>
      </c>
      <c r="F10" s="5">
        <v>66</v>
      </c>
      <c r="G10" s="5">
        <v>88</v>
      </c>
      <c r="H10" s="5">
        <f t="shared" si="0"/>
        <v>154</v>
      </c>
      <c r="I10" s="6">
        <v>79.56</v>
      </c>
      <c r="J10" s="6">
        <v>83.38</v>
      </c>
      <c r="K10" s="15">
        <f t="shared" si="1"/>
        <v>79.234999999999999</v>
      </c>
    </row>
    <row r="11" spans="1:11" s="7" customFormat="1" x14ac:dyDescent="0.2">
      <c r="A11" s="2">
        <v>9</v>
      </c>
      <c r="B11" s="3" t="s">
        <v>21</v>
      </c>
      <c r="C11" s="4" t="s">
        <v>11</v>
      </c>
      <c r="D11" s="2">
        <v>4150502117</v>
      </c>
      <c r="E11" s="4" t="s">
        <v>12</v>
      </c>
      <c r="F11" s="5">
        <v>75</v>
      </c>
      <c r="G11" s="5">
        <v>79</v>
      </c>
      <c r="H11" s="5">
        <f t="shared" si="0"/>
        <v>154</v>
      </c>
      <c r="I11" s="6">
        <v>79.02</v>
      </c>
      <c r="J11" s="6">
        <v>82.36</v>
      </c>
      <c r="K11" s="15">
        <f t="shared" si="1"/>
        <v>78.844999999999999</v>
      </c>
    </row>
    <row r="12" spans="1:11" s="7" customFormat="1" x14ac:dyDescent="0.2">
      <c r="A12" s="2">
        <v>10</v>
      </c>
      <c r="B12" s="3" t="s">
        <v>22</v>
      </c>
      <c r="C12" s="4" t="s">
        <v>11</v>
      </c>
      <c r="D12" s="2">
        <v>4150502416</v>
      </c>
      <c r="E12" s="4" t="s">
        <v>12</v>
      </c>
      <c r="F12" s="5">
        <v>72</v>
      </c>
      <c r="G12" s="5">
        <v>83</v>
      </c>
      <c r="H12" s="5">
        <f t="shared" si="0"/>
        <v>155</v>
      </c>
      <c r="I12" s="6">
        <v>80.739999999999995</v>
      </c>
      <c r="J12" s="6">
        <v>83.58</v>
      </c>
      <c r="K12" s="15">
        <f t="shared" si="1"/>
        <v>79.83</v>
      </c>
    </row>
    <row r="13" spans="1:11" s="13" customFormat="1" x14ac:dyDescent="0.2">
      <c r="A13" s="2">
        <v>11</v>
      </c>
      <c r="B13" s="9" t="s">
        <v>23</v>
      </c>
      <c r="C13" s="10" t="s">
        <v>11</v>
      </c>
      <c r="D13" s="8">
        <v>4150702030</v>
      </c>
      <c r="E13" s="10" t="s">
        <v>24</v>
      </c>
      <c r="F13" s="11">
        <v>80</v>
      </c>
      <c r="G13" s="11">
        <v>82</v>
      </c>
      <c r="H13" s="11">
        <f t="shared" si="0"/>
        <v>162</v>
      </c>
      <c r="I13" s="12">
        <v>79.88</v>
      </c>
      <c r="J13" s="12">
        <v>82.1</v>
      </c>
      <c r="K13" s="15">
        <f t="shared" si="1"/>
        <v>80.995000000000005</v>
      </c>
    </row>
    <row r="14" spans="1:11" s="13" customFormat="1" x14ac:dyDescent="0.2">
      <c r="A14" s="2">
        <v>12</v>
      </c>
      <c r="B14" s="9" t="s">
        <v>25</v>
      </c>
      <c r="C14" s="10" t="s">
        <v>11</v>
      </c>
      <c r="D14" s="8">
        <v>4150702011</v>
      </c>
      <c r="E14" s="10" t="s">
        <v>24</v>
      </c>
      <c r="F14" s="11">
        <v>80</v>
      </c>
      <c r="G14" s="11">
        <v>82</v>
      </c>
      <c r="H14" s="11">
        <f t="shared" si="0"/>
        <v>162</v>
      </c>
      <c r="I14" s="12">
        <v>80.06</v>
      </c>
      <c r="J14" s="12">
        <v>81.56</v>
      </c>
      <c r="K14" s="15">
        <f t="shared" si="1"/>
        <v>80.905000000000001</v>
      </c>
    </row>
    <row r="15" spans="1:11" s="13" customFormat="1" x14ac:dyDescent="0.2">
      <c r="A15" s="2">
        <v>13</v>
      </c>
      <c r="B15" s="9" t="s">
        <v>26</v>
      </c>
      <c r="C15" s="10" t="s">
        <v>11</v>
      </c>
      <c r="D15" s="8">
        <v>4150702026</v>
      </c>
      <c r="E15" s="10" t="s">
        <v>24</v>
      </c>
      <c r="F15" s="11">
        <v>81</v>
      </c>
      <c r="G15" s="11">
        <v>81</v>
      </c>
      <c r="H15" s="11">
        <f t="shared" si="0"/>
        <v>162</v>
      </c>
      <c r="I15" s="12">
        <v>81.86</v>
      </c>
      <c r="J15" s="12">
        <v>84.5</v>
      </c>
      <c r="K15" s="15">
        <f t="shared" si="1"/>
        <v>82.09</v>
      </c>
    </row>
    <row r="16" spans="1:11" s="13" customFormat="1" x14ac:dyDescent="0.2">
      <c r="A16" s="2">
        <v>14</v>
      </c>
      <c r="B16" s="9" t="s">
        <v>27</v>
      </c>
      <c r="C16" s="10" t="s">
        <v>11</v>
      </c>
      <c r="D16" s="8">
        <v>4150702021</v>
      </c>
      <c r="E16" s="10" t="s">
        <v>24</v>
      </c>
      <c r="F16" s="11">
        <v>78</v>
      </c>
      <c r="G16" s="11">
        <v>87</v>
      </c>
      <c r="H16" s="11">
        <f t="shared" si="0"/>
        <v>165</v>
      </c>
      <c r="I16" s="12">
        <v>78.459999999999994</v>
      </c>
      <c r="J16" s="12">
        <v>82.66</v>
      </c>
      <c r="K16" s="15">
        <f t="shared" si="1"/>
        <v>81.53</v>
      </c>
    </row>
    <row r="17" spans="1:11" s="13" customFormat="1" x14ac:dyDescent="0.2">
      <c r="A17" s="2">
        <v>15</v>
      </c>
      <c r="B17" s="9" t="s">
        <v>28</v>
      </c>
      <c r="C17" s="10" t="s">
        <v>11</v>
      </c>
      <c r="D17" s="8">
        <v>4150704011</v>
      </c>
      <c r="E17" s="10" t="s">
        <v>24</v>
      </c>
      <c r="F17" s="11">
        <v>84</v>
      </c>
      <c r="G17" s="11">
        <v>82</v>
      </c>
      <c r="H17" s="11">
        <f t="shared" si="0"/>
        <v>166</v>
      </c>
      <c r="I17" s="12">
        <v>80.7</v>
      </c>
      <c r="J17" s="12">
        <v>82.66</v>
      </c>
      <c r="K17" s="15">
        <f t="shared" si="1"/>
        <v>82.34</v>
      </c>
    </row>
    <row r="18" spans="1:11" s="7" customFormat="1" x14ac:dyDescent="0.2">
      <c r="A18" s="2">
        <v>16</v>
      </c>
      <c r="B18" s="3" t="s">
        <v>29</v>
      </c>
      <c r="C18" s="4" t="s">
        <v>11</v>
      </c>
      <c r="D18" s="2">
        <v>4150804021</v>
      </c>
      <c r="E18" s="4" t="s">
        <v>30</v>
      </c>
      <c r="F18" s="5">
        <v>66</v>
      </c>
      <c r="G18" s="5">
        <v>55</v>
      </c>
      <c r="H18" s="5">
        <f t="shared" si="0"/>
        <v>121</v>
      </c>
      <c r="I18" s="6">
        <v>77.680000000000007</v>
      </c>
      <c r="J18" s="6">
        <v>80.819999999999993</v>
      </c>
      <c r="K18" s="15">
        <f t="shared" si="1"/>
        <v>69.875</v>
      </c>
    </row>
    <row r="19" spans="1:11" s="7" customFormat="1" x14ac:dyDescent="0.2">
      <c r="A19" s="2">
        <v>17</v>
      </c>
      <c r="B19" s="3" t="s">
        <v>31</v>
      </c>
      <c r="C19" s="4" t="s">
        <v>19</v>
      </c>
      <c r="D19" s="2">
        <v>4150804029</v>
      </c>
      <c r="E19" s="4" t="s">
        <v>30</v>
      </c>
      <c r="F19" s="5">
        <v>62</v>
      </c>
      <c r="G19" s="5">
        <v>60</v>
      </c>
      <c r="H19" s="5">
        <f t="shared" si="0"/>
        <v>122</v>
      </c>
      <c r="I19" s="6">
        <v>78.7</v>
      </c>
      <c r="J19" s="6">
        <v>78.72</v>
      </c>
      <c r="K19" s="15">
        <f t="shared" si="1"/>
        <v>69.855000000000004</v>
      </c>
    </row>
    <row r="20" spans="1:11" s="7" customFormat="1" x14ac:dyDescent="0.2">
      <c r="A20" s="2">
        <v>18</v>
      </c>
      <c r="B20" s="3" t="s">
        <v>32</v>
      </c>
      <c r="C20" s="4" t="s">
        <v>11</v>
      </c>
      <c r="D20" s="2">
        <v>4150804030</v>
      </c>
      <c r="E20" s="4" t="s">
        <v>30</v>
      </c>
      <c r="F20" s="5">
        <v>64</v>
      </c>
      <c r="G20" s="5">
        <v>69</v>
      </c>
      <c r="H20" s="5">
        <f t="shared" si="0"/>
        <v>133</v>
      </c>
      <c r="I20" s="6">
        <v>80</v>
      </c>
      <c r="J20" s="6">
        <v>81.7</v>
      </c>
      <c r="K20" s="15">
        <f t="shared" si="1"/>
        <v>73.674999999999997</v>
      </c>
    </row>
    <row r="21" spans="1:11" s="7" customFormat="1" x14ac:dyDescent="0.2">
      <c r="A21" s="2">
        <v>19</v>
      </c>
      <c r="B21" s="3" t="s">
        <v>33</v>
      </c>
      <c r="C21" s="4" t="s">
        <v>11</v>
      </c>
      <c r="D21" s="2">
        <v>4150804026</v>
      </c>
      <c r="E21" s="4" t="s">
        <v>30</v>
      </c>
      <c r="F21" s="5">
        <v>62</v>
      </c>
      <c r="G21" s="5">
        <v>72</v>
      </c>
      <c r="H21" s="5">
        <f t="shared" si="0"/>
        <v>134</v>
      </c>
      <c r="I21" s="6">
        <v>78.040000000000006</v>
      </c>
      <c r="J21" s="6">
        <v>78.739999999999995</v>
      </c>
      <c r="K21" s="15">
        <f t="shared" si="1"/>
        <v>72.694999999999993</v>
      </c>
    </row>
    <row r="22" spans="1:11" s="13" customFormat="1" x14ac:dyDescent="0.2">
      <c r="A22" s="2">
        <v>20</v>
      </c>
      <c r="B22" s="9" t="s">
        <v>34</v>
      </c>
      <c r="C22" s="10" t="s">
        <v>19</v>
      </c>
      <c r="D22" s="8">
        <v>4150600405</v>
      </c>
      <c r="E22" s="10" t="s">
        <v>35</v>
      </c>
      <c r="F22" s="11">
        <v>74</v>
      </c>
      <c r="G22" s="11">
        <v>79</v>
      </c>
      <c r="H22" s="11">
        <f t="shared" si="0"/>
        <v>153</v>
      </c>
      <c r="I22" s="12">
        <v>77.8</v>
      </c>
      <c r="J22" s="12">
        <v>81.64</v>
      </c>
      <c r="K22" s="15">
        <f t="shared" si="1"/>
        <v>78.11</v>
      </c>
    </row>
    <row r="23" spans="1:11" s="13" customFormat="1" x14ac:dyDescent="0.2">
      <c r="A23" s="2">
        <v>21</v>
      </c>
      <c r="B23" s="9" t="s">
        <v>36</v>
      </c>
      <c r="C23" s="10" t="s">
        <v>11</v>
      </c>
      <c r="D23" s="8">
        <v>4150600321</v>
      </c>
      <c r="E23" s="10" t="s">
        <v>35</v>
      </c>
      <c r="F23" s="11">
        <v>79</v>
      </c>
      <c r="G23" s="11">
        <v>74</v>
      </c>
      <c r="H23" s="11">
        <f t="shared" si="0"/>
        <v>153</v>
      </c>
      <c r="I23" s="12">
        <v>74.739999999999995</v>
      </c>
      <c r="J23" s="12">
        <v>77.7</v>
      </c>
      <c r="K23" s="15">
        <f t="shared" si="1"/>
        <v>76.36</v>
      </c>
    </row>
    <row r="24" spans="1:11" s="13" customFormat="1" x14ac:dyDescent="0.2">
      <c r="A24" s="2">
        <v>22</v>
      </c>
      <c r="B24" s="9" t="s">
        <v>37</v>
      </c>
      <c r="C24" s="10" t="s">
        <v>19</v>
      </c>
      <c r="D24" s="8">
        <v>4150600330</v>
      </c>
      <c r="E24" s="10" t="s">
        <v>35</v>
      </c>
      <c r="F24" s="11">
        <v>74</v>
      </c>
      <c r="G24" s="11">
        <v>79</v>
      </c>
      <c r="H24" s="11">
        <f t="shared" si="0"/>
        <v>153</v>
      </c>
      <c r="I24" s="12">
        <v>79.64</v>
      </c>
      <c r="J24" s="12">
        <v>81.92</v>
      </c>
      <c r="K24" s="15">
        <f t="shared" si="1"/>
        <v>78.64</v>
      </c>
    </row>
    <row r="25" spans="1:11" s="13" customFormat="1" x14ac:dyDescent="0.2">
      <c r="A25" s="2">
        <v>23</v>
      </c>
      <c r="B25" s="9" t="s">
        <v>38</v>
      </c>
      <c r="C25" s="10" t="s">
        <v>11</v>
      </c>
      <c r="D25" s="8">
        <v>4150600202</v>
      </c>
      <c r="E25" s="10" t="s">
        <v>35</v>
      </c>
      <c r="F25" s="11">
        <v>74</v>
      </c>
      <c r="G25" s="11">
        <v>81</v>
      </c>
      <c r="H25" s="11">
        <f t="shared" si="0"/>
        <v>155</v>
      </c>
      <c r="I25" s="12">
        <v>77</v>
      </c>
      <c r="J25" s="12">
        <v>78.52</v>
      </c>
      <c r="K25" s="15">
        <f t="shared" si="1"/>
        <v>77.63</v>
      </c>
    </row>
    <row r="26" spans="1:11" s="13" customFormat="1" x14ac:dyDescent="0.2">
      <c r="A26" s="2">
        <v>24</v>
      </c>
      <c r="B26" s="9" t="s">
        <v>39</v>
      </c>
      <c r="C26" s="10" t="s">
        <v>19</v>
      </c>
      <c r="D26" s="8">
        <v>4150600215</v>
      </c>
      <c r="E26" s="10" t="s">
        <v>35</v>
      </c>
      <c r="F26" s="11">
        <v>75</v>
      </c>
      <c r="G26" s="11">
        <v>82</v>
      </c>
      <c r="H26" s="11">
        <f t="shared" si="0"/>
        <v>157</v>
      </c>
      <c r="I26" s="12">
        <v>75.540000000000006</v>
      </c>
      <c r="J26" s="12">
        <v>80.86</v>
      </c>
      <c r="K26" s="15">
        <f t="shared" si="1"/>
        <v>78.349999999999994</v>
      </c>
    </row>
    <row r="27" spans="1:11" s="13" customFormat="1" x14ac:dyDescent="0.2">
      <c r="A27" s="2">
        <v>25</v>
      </c>
      <c r="B27" s="9" t="s">
        <v>40</v>
      </c>
      <c r="C27" s="10" t="s">
        <v>11</v>
      </c>
      <c r="D27" s="8">
        <v>4150600420</v>
      </c>
      <c r="E27" s="10" t="s">
        <v>35</v>
      </c>
      <c r="F27" s="11">
        <v>78</v>
      </c>
      <c r="G27" s="11">
        <v>81</v>
      </c>
      <c r="H27" s="11">
        <f t="shared" si="0"/>
        <v>159</v>
      </c>
      <c r="I27" s="12">
        <v>75.260000000000005</v>
      </c>
      <c r="J27" s="12">
        <v>77.88</v>
      </c>
      <c r="K27" s="15">
        <f t="shared" si="1"/>
        <v>78.034999999999997</v>
      </c>
    </row>
    <row r="28" spans="1:11" s="13" customFormat="1" x14ac:dyDescent="0.2">
      <c r="A28" s="2">
        <v>26</v>
      </c>
      <c r="B28" s="9" t="s">
        <v>41</v>
      </c>
      <c r="C28" s="10" t="s">
        <v>11</v>
      </c>
      <c r="D28" s="8">
        <v>4150600207</v>
      </c>
      <c r="E28" s="10" t="s">
        <v>35</v>
      </c>
      <c r="F28" s="11">
        <v>84</v>
      </c>
      <c r="G28" s="11">
        <v>81</v>
      </c>
      <c r="H28" s="11">
        <f t="shared" si="0"/>
        <v>165</v>
      </c>
      <c r="I28" s="12">
        <v>80.36</v>
      </c>
      <c r="J28" s="12">
        <v>80.38</v>
      </c>
      <c r="K28" s="15">
        <f t="shared" si="1"/>
        <v>81.435000000000002</v>
      </c>
    </row>
    <row r="29" spans="1:11" s="13" customFormat="1" x14ac:dyDescent="0.2">
      <c r="A29" s="2">
        <v>27</v>
      </c>
      <c r="B29" s="9" t="s">
        <v>42</v>
      </c>
      <c r="C29" s="10" t="s">
        <v>19</v>
      </c>
      <c r="D29" s="8">
        <v>4150600415</v>
      </c>
      <c r="E29" s="10" t="s">
        <v>35</v>
      </c>
      <c r="F29" s="11">
        <v>87</v>
      </c>
      <c r="G29" s="11">
        <v>85</v>
      </c>
      <c r="H29" s="11">
        <f t="shared" si="0"/>
        <v>172</v>
      </c>
      <c r="I29" s="12">
        <v>78.28</v>
      </c>
      <c r="J29" s="12">
        <v>79.540000000000006</v>
      </c>
      <c r="K29" s="15">
        <f t="shared" si="1"/>
        <v>82.454999999999998</v>
      </c>
    </row>
    <row r="30" spans="1:11" s="7" customFormat="1" x14ac:dyDescent="0.2">
      <c r="A30" s="2">
        <v>28</v>
      </c>
      <c r="B30" s="3" t="s">
        <v>43</v>
      </c>
      <c r="C30" s="4" t="s">
        <v>11</v>
      </c>
      <c r="D30" s="2">
        <v>4151001613</v>
      </c>
      <c r="E30" s="4" t="s">
        <v>44</v>
      </c>
      <c r="F30" s="5">
        <v>64</v>
      </c>
      <c r="G30" s="5">
        <v>85</v>
      </c>
      <c r="H30" s="5">
        <f t="shared" si="0"/>
        <v>149</v>
      </c>
      <c r="I30" s="6">
        <v>79</v>
      </c>
      <c r="J30" s="6">
        <v>79.14</v>
      </c>
      <c r="K30" s="15">
        <f t="shared" si="1"/>
        <v>76.784999999999997</v>
      </c>
    </row>
    <row r="31" spans="1:11" s="7" customFormat="1" x14ac:dyDescent="0.2">
      <c r="A31" s="2">
        <v>29</v>
      </c>
      <c r="B31" s="3" t="s">
        <v>45</v>
      </c>
      <c r="C31" s="4" t="s">
        <v>11</v>
      </c>
      <c r="D31" s="2">
        <v>4151001601</v>
      </c>
      <c r="E31" s="4" t="s">
        <v>44</v>
      </c>
      <c r="F31" s="5">
        <v>65</v>
      </c>
      <c r="G31" s="5">
        <v>84</v>
      </c>
      <c r="H31" s="5">
        <f t="shared" si="0"/>
        <v>149</v>
      </c>
      <c r="I31" s="6">
        <v>75.16</v>
      </c>
      <c r="J31" s="6">
        <v>78.260000000000005</v>
      </c>
      <c r="K31" s="15">
        <f t="shared" si="1"/>
        <v>75.605000000000004</v>
      </c>
    </row>
    <row r="32" spans="1:11" s="7" customFormat="1" x14ac:dyDescent="0.2">
      <c r="A32" s="2">
        <v>30</v>
      </c>
      <c r="B32" s="3" t="s">
        <v>46</v>
      </c>
      <c r="C32" s="4" t="s">
        <v>11</v>
      </c>
      <c r="D32" s="2">
        <v>4151001607</v>
      </c>
      <c r="E32" s="4" t="s">
        <v>44</v>
      </c>
      <c r="F32" s="5">
        <v>80</v>
      </c>
      <c r="G32" s="5">
        <v>76</v>
      </c>
      <c r="H32" s="5">
        <f t="shared" si="0"/>
        <v>156</v>
      </c>
      <c r="I32" s="6">
        <v>76.12</v>
      </c>
      <c r="J32" s="6">
        <v>79.260000000000005</v>
      </c>
      <c r="K32" s="15">
        <f t="shared" si="1"/>
        <v>77.844999999999999</v>
      </c>
    </row>
    <row r="33" spans="1:11" s="7" customFormat="1" x14ac:dyDescent="0.2">
      <c r="A33" s="2">
        <v>31</v>
      </c>
      <c r="B33" s="3" t="s">
        <v>47</v>
      </c>
      <c r="C33" s="4" t="s">
        <v>11</v>
      </c>
      <c r="D33" s="2">
        <v>4151001610</v>
      </c>
      <c r="E33" s="4" t="s">
        <v>44</v>
      </c>
      <c r="F33" s="5">
        <v>77.5</v>
      </c>
      <c r="G33" s="5">
        <v>80</v>
      </c>
      <c r="H33" s="5">
        <f t="shared" si="0"/>
        <v>157.5</v>
      </c>
      <c r="I33" s="6">
        <v>78.22</v>
      </c>
      <c r="J33" s="6">
        <v>78.459999999999994</v>
      </c>
      <c r="K33" s="15">
        <f t="shared" si="1"/>
        <v>78.545000000000002</v>
      </c>
    </row>
    <row r="34" spans="1:11" s="7" customFormat="1" x14ac:dyDescent="0.2">
      <c r="A34" s="2">
        <v>32</v>
      </c>
      <c r="B34" s="3" t="s">
        <v>48</v>
      </c>
      <c r="C34" s="4" t="s">
        <v>19</v>
      </c>
      <c r="D34" s="2">
        <v>4151001603</v>
      </c>
      <c r="E34" s="4" t="s">
        <v>44</v>
      </c>
      <c r="F34" s="5">
        <v>85</v>
      </c>
      <c r="G34" s="5">
        <v>76</v>
      </c>
      <c r="H34" s="5">
        <f t="shared" si="0"/>
        <v>161</v>
      </c>
      <c r="I34" s="6">
        <v>75.819999999999993</v>
      </c>
      <c r="J34" s="6">
        <v>74.52</v>
      </c>
      <c r="K34" s="15">
        <f t="shared" si="1"/>
        <v>77.834999999999994</v>
      </c>
    </row>
    <row r="35" spans="1:11" s="13" customFormat="1" x14ac:dyDescent="0.2">
      <c r="A35" s="2">
        <v>33</v>
      </c>
      <c r="B35" s="9" t="s">
        <v>49</v>
      </c>
      <c r="C35" s="10" t="s">
        <v>11</v>
      </c>
      <c r="D35" s="8">
        <v>4151204212</v>
      </c>
      <c r="E35" s="10" t="s">
        <v>50</v>
      </c>
      <c r="F35" s="11">
        <v>73</v>
      </c>
      <c r="G35" s="11">
        <v>76</v>
      </c>
      <c r="H35" s="11">
        <f t="shared" si="0"/>
        <v>149</v>
      </c>
      <c r="I35" s="12">
        <v>81.58</v>
      </c>
      <c r="J35" s="12">
        <v>83.22</v>
      </c>
      <c r="K35" s="15">
        <f t="shared" si="1"/>
        <v>78.45</v>
      </c>
    </row>
    <row r="36" spans="1:11" s="13" customFormat="1" x14ac:dyDescent="0.2">
      <c r="A36" s="2">
        <v>34</v>
      </c>
      <c r="B36" s="9" t="s">
        <v>51</v>
      </c>
      <c r="C36" s="10" t="s">
        <v>11</v>
      </c>
      <c r="D36" s="8">
        <v>4151204221</v>
      </c>
      <c r="E36" s="10" t="s">
        <v>50</v>
      </c>
      <c r="F36" s="11">
        <v>73</v>
      </c>
      <c r="G36" s="11">
        <v>76</v>
      </c>
      <c r="H36" s="11">
        <f t="shared" si="0"/>
        <v>149</v>
      </c>
      <c r="I36" s="12">
        <v>80.239999999999995</v>
      </c>
      <c r="J36" s="12">
        <v>79.7</v>
      </c>
      <c r="K36" s="15">
        <f t="shared" si="1"/>
        <v>77.234999999999999</v>
      </c>
    </row>
    <row r="37" spans="1:11" s="13" customFormat="1" x14ac:dyDescent="0.2">
      <c r="A37" s="2">
        <v>35</v>
      </c>
      <c r="B37" s="9" t="s">
        <v>52</v>
      </c>
      <c r="C37" s="10" t="s">
        <v>11</v>
      </c>
      <c r="D37" s="8">
        <v>4151204210</v>
      </c>
      <c r="E37" s="10" t="s">
        <v>50</v>
      </c>
      <c r="F37" s="11">
        <v>71</v>
      </c>
      <c r="G37" s="11">
        <v>81</v>
      </c>
      <c r="H37" s="11">
        <f t="shared" si="0"/>
        <v>152</v>
      </c>
      <c r="I37" s="12">
        <v>80.180000000000007</v>
      </c>
      <c r="J37" s="12">
        <v>82.08</v>
      </c>
      <c r="K37" s="15">
        <f t="shared" si="1"/>
        <v>78.564999999999998</v>
      </c>
    </row>
    <row r="38" spans="1:11" s="13" customFormat="1" x14ac:dyDescent="0.2">
      <c r="A38" s="2">
        <v>36</v>
      </c>
      <c r="B38" s="9" t="s">
        <v>53</v>
      </c>
      <c r="C38" s="10" t="s">
        <v>11</v>
      </c>
      <c r="D38" s="8">
        <v>4151204223</v>
      </c>
      <c r="E38" s="10" t="s">
        <v>50</v>
      </c>
      <c r="F38" s="11">
        <v>77</v>
      </c>
      <c r="G38" s="11">
        <v>79</v>
      </c>
      <c r="H38" s="11">
        <f t="shared" si="0"/>
        <v>156</v>
      </c>
      <c r="I38" s="12">
        <v>79.72</v>
      </c>
      <c r="J38" s="12">
        <v>81.36</v>
      </c>
      <c r="K38" s="15">
        <f t="shared" si="1"/>
        <v>79.27</v>
      </c>
    </row>
    <row r="39" spans="1:11" s="13" customFormat="1" x14ac:dyDescent="0.2">
      <c r="A39" s="2">
        <v>37</v>
      </c>
      <c r="B39" s="9" t="s">
        <v>54</v>
      </c>
      <c r="C39" s="10" t="s">
        <v>11</v>
      </c>
      <c r="D39" s="8">
        <v>4151204211</v>
      </c>
      <c r="E39" s="10" t="s">
        <v>50</v>
      </c>
      <c r="F39" s="11">
        <v>79</v>
      </c>
      <c r="G39" s="11">
        <v>86</v>
      </c>
      <c r="H39" s="11">
        <f t="shared" si="0"/>
        <v>165</v>
      </c>
      <c r="I39" s="12">
        <v>78.34</v>
      </c>
      <c r="J39" s="12">
        <v>80.14</v>
      </c>
      <c r="K39" s="15">
        <f t="shared" si="1"/>
        <v>80.87</v>
      </c>
    </row>
    <row r="40" spans="1:11" s="7" customFormat="1" x14ac:dyDescent="0.2">
      <c r="A40" s="2">
        <v>38</v>
      </c>
      <c r="B40" s="3" t="s">
        <v>55</v>
      </c>
      <c r="C40" s="4" t="s">
        <v>11</v>
      </c>
      <c r="D40" s="2">
        <v>4150903820</v>
      </c>
      <c r="E40" s="4" t="s">
        <v>56</v>
      </c>
      <c r="F40" s="5">
        <v>82</v>
      </c>
      <c r="G40" s="5">
        <v>72</v>
      </c>
      <c r="H40" s="5">
        <f t="shared" si="0"/>
        <v>154</v>
      </c>
      <c r="I40" s="6">
        <v>78.16</v>
      </c>
      <c r="J40" s="6">
        <v>83.64</v>
      </c>
      <c r="K40" s="15">
        <f t="shared" si="1"/>
        <v>78.95</v>
      </c>
    </row>
    <row r="41" spans="1:11" s="7" customFormat="1" x14ac:dyDescent="0.2">
      <c r="A41" s="2">
        <v>39</v>
      </c>
      <c r="B41" s="3" t="s">
        <v>57</v>
      </c>
      <c r="C41" s="4" t="s">
        <v>11</v>
      </c>
      <c r="D41" s="2">
        <v>4150903824</v>
      </c>
      <c r="E41" s="4" t="s">
        <v>56</v>
      </c>
      <c r="F41" s="5">
        <v>77</v>
      </c>
      <c r="G41" s="5">
        <v>81</v>
      </c>
      <c r="H41" s="5">
        <f t="shared" si="0"/>
        <v>158</v>
      </c>
      <c r="I41" s="6">
        <v>77.900000000000006</v>
      </c>
      <c r="J41" s="6">
        <v>81.400000000000006</v>
      </c>
      <c r="K41" s="15">
        <f t="shared" si="1"/>
        <v>79.325000000000003</v>
      </c>
    </row>
    <row r="42" spans="1:11" s="7" customFormat="1" x14ac:dyDescent="0.2">
      <c r="A42" s="2">
        <v>40</v>
      </c>
      <c r="B42" s="3" t="s">
        <v>58</v>
      </c>
      <c r="C42" s="4" t="s">
        <v>11</v>
      </c>
      <c r="D42" s="2">
        <v>4150900117</v>
      </c>
      <c r="E42" s="4" t="s">
        <v>56</v>
      </c>
      <c r="F42" s="5">
        <v>84</v>
      </c>
      <c r="G42" s="5">
        <v>74</v>
      </c>
      <c r="H42" s="5">
        <f t="shared" si="0"/>
        <v>158</v>
      </c>
      <c r="I42" s="6">
        <v>81.02</v>
      </c>
      <c r="J42" s="6">
        <v>81.64</v>
      </c>
      <c r="K42" s="15">
        <f t="shared" si="1"/>
        <v>80.164999999999992</v>
      </c>
    </row>
    <row r="43" spans="1:11" s="7" customFormat="1" x14ac:dyDescent="0.2">
      <c r="A43" s="2">
        <v>41</v>
      </c>
      <c r="B43" s="3" t="s">
        <v>59</v>
      </c>
      <c r="C43" s="4" t="s">
        <v>19</v>
      </c>
      <c r="D43" s="2">
        <v>4150903829</v>
      </c>
      <c r="E43" s="4" t="s">
        <v>56</v>
      </c>
      <c r="F43" s="5">
        <v>70</v>
      </c>
      <c r="G43" s="5">
        <v>89</v>
      </c>
      <c r="H43" s="5">
        <f t="shared" si="0"/>
        <v>159</v>
      </c>
      <c r="I43" s="6">
        <v>75.34</v>
      </c>
      <c r="J43" s="6">
        <v>75.58</v>
      </c>
      <c r="K43" s="15">
        <f t="shared" si="1"/>
        <v>77.48</v>
      </c>
    </row>
    <row r="44" spans="1:11" s="13" customFormat="1" x14ac:dyDescent="0.2">
      <c r="A44" s="2">
        <v>42</v>
      </c>
      <c r="B44" s="9" t="s">
        <v>60</v>
      </c>
      <c r="C44" s="10" t="s">
        <v>11</v>
      </c>
      <c r="D44" s="8">
        <v>4151103730</v>
      </c>
      <c r="E44" s="10" t="s">
        <v>61</v>
      </c>
      <c r="F44" s="11">
        <v>71</v>
      </c>
      <c r="G44" s="11">
        <v>80</v>
      </c>
      <c r="H44" s="11">
        <f t="shared" si="0"/>
        <v>151</v>
      </c>
      <c r="I44" s="12">
        <v>79.16</v>
      </c>
      <c r="J44" s="12">
        <v>79.94</v>
      </c>
      <c r="K44" s="15">
        <f t="shared" si="1"/>
        <v>77.525000000000006</v>
      </c>
    </row>
    <row r="45" spans="1:11" s="13" customFormat="1" x14ac:dyDescent="0.2">
      <c r="A45" s="2">
        <v>43</v>
      </c>
      <c r="B45" s="9" t="s">
        <v>62</v>
      </c>
      <c r="C45" s="10" t="s">
        <v>11</v>
      </c>
      <c r="D45" s="8">
        <v>4151103724</v>
      </c>
      <c r="E45" s="10" t="s">
        <v>61</v>
      </c>
      <c r="F45" s="11">
        <v>74</v>
      </c>
      <c r="G45" s="11">
        <v>77</v>
      </c>
      <c r="H45" s="11">
        <f t="shared" si="0"/>
        <v>151</v>
      </c>
      <c r="I45" s="12">
        <v>79.8</v>
      </c>
      <c r="J45" s="12">
        <v>81.08</v>
      </c>
      <c r="K45" s="15">
        <f t="shared" si="1"/>
        <v>77.97</v>
      </c>
    </row>
    <row r="46" spans="1:11" s="13" customFormat="1" x14ac:dyDescent="0.2">
      <c r="A46" s="2">
        <v>44</v>
      </c>
      <c r="B46" s="9" t="s">
        <v>63</v>
      </c>
      <c r="C46" s="10" t="s">
        <v>11</v>
      </c>
      <c r="D46" s="8">
        <v>4151103714</v>
      </c>
      <c r="E46" s="10" t="s">
        <v>61</v>
      </c>
      <c r="F46" s="11">
        <v>74</v>
      </c>
      <c r="G46" s="11">
        <v>77</v>
      </c>
      <c r="H46" s="11">
        <f t="shared" si="0"/>
        <v>151</v>
      </c>
      <c r="I46" s="12">
        <v>75.819999999999993</v>
      </c>
      <c r="J46" s="12">
        <v>78.22</v>
      </c>
      <c r="K46" s="15">
        <f t="shared" si="1"/>
        <v>76.259999999999991</v>
      </c>
    </row>
    <row r="47" spans="1:11" s="13" customFormat="1" x14ac:dyDescent="0.2">
      <c r="A47" s="2">
        <v>45</v>
      </c>
      <c r="B47" s="9" t="s">
        <v>64</v>
      </c>
      <c r="C47" s="10" t="s">
        <v>11</v>
      </c>
      <c r="D47" s="8">
        <v>4151103704</v>
      </c>
      <c r="E47" s="10" t="s">
        <v>61</v>
      </c>
      <c r="F47" s="11">
        <v>78</v>
      </c>
      <c r="G47" s="11">
        <v>78</v>
      </c>
      <c r="H47" s="11">
        <f t="shared" si="0"/>
        <v>156</v>
      </c>
      <c r="I47" s="12">
        <v>78.260000000000005</v>
      </c>
      <c r="J47" s="12">
        <v>83.72</v>
      </c>
      <c r="K47" s="15">
        <f t="shared" si="1"/>
        <v>79.495000000000005</v>
      </c>
    </row>
    <row r="48" spans="1:11" s="7" customFormat="1" x14ac:dyDescent="0.2">
      <c r="A48" s="2">
        <v>46</v>
      </c>
      <c r="B48" s="3" t="s">
        <v>65</v>
      </c>
      <c r="C48" s="4" t="s">
        <v>11</v>
      </c>
      <c r="D48" s="2">
        <v>4150103029</v>
      </c>
      <c r="E48" s="4" t="s">
        <v>66</v>
      </c>
      <c r="F48" s="5">
        <v>66</v>
      </c>
      <c r="G48" s="5">
        <v>82</v>
      </c>
      <c r="H48" s="5">
        <f t="shared" si="0"/>
        <v>148</v>
      </c>
      <c r="I48" s="6">
        <v>81.34</v>
      </c>
      <c r="J48" s="6">
        <v>87.42</v>
      </c>
      <c r="K48" s="15">
        <f t="shared" si="1"/>
        <v>79.19</v>
      </c>
    </row>
    <row r="49" spans="1:11" s="7" customFormat="1" x14ac:dyDescent="0.2">
      <c r="A49" s="2">
        <v>47</v>
      </c>
      <c r="B49" s="3" t="s">
        <v>67</v>
      </c>
      <c r="C49" s="4" t="s">
        <v>11</v>
      </c>
      <c r="D49" s="2">
        <v>4150103103</v>
      </c>
      <c r="E49" s="4" t="s">
        <v>66</v>
      </c>
      <c r="F49" s="5">
        <v>65</v>
      </c>
      <c r="G49" s="5">
        <v>83</v>
      </c>
      <c r="H49" s="5">
        <f t="shared" si="0"/>
        <v>148</v>
      </c>
      <c r="I49" s="6">
        <v>77.08</v>
      </c>
      <c r="J49" s="6">
        <v>82.4</v>
      </c>
      <c r="K49" s="15">
        <f t="shared" si="1"/>
        <v>76.87</v>
      </c>
    </row>
    <row r="50" spans="1:11" s="7" customFormat="1" x14ac:dyDescent="0.2">
      <c r="A50" s="2">
        <v>48</v>
      </c>
      <c r="B50" s="3" t="s">
        <v>68</v>
      </c>
      <c r="C50" s="4" t="s">
        <v>11</v>
      </c>
      <c r="D50" s="2">
        <v>4150103105</v>
      </c>
      <c r="E50" s="4" t="s">
        <v>66</v>
      </c>
      <c r="F50" s="5">
        <v>67</v>
      </c>
      <c r="G50" s="5">
        <v>82</v>
      </c>
      <c r="H50" s="5">
        <f t="shared" si="0"/>
        <v>149</v>
      </c>
      <c r="I50" s="6">
        <v>76.2</v>
      </c>
      <c r="J50" s="6">
        <v>81.400000000000006</v>
      </c>
      <c r="K50" s="15">
        <f t="shared" si="1"/>
        <v>76.650000000000006</v>
      </c>
    </row>
    <row r="51" spans="1:11" s="7" customFormat="1" x14ac:dyDescent="0.2">
      <c r="A51" s="2">
        <v>49</v>
      </c>
      <c r="B51" s="3" t="s">
        <v>69</v>
      </c>
      <c r="C51" s="4" t="s">
        <v>11</v>
      </c>
      <c r="D51" s="2">
        <v>4150103508</v>
      </c>
      <c r="E51" s="4" t="s">
        <v>66</v>
      </c>
      <c r="F51" s="5">
        <v>64</v>
      </c>
      <c r="G51" s="5">
        <v>86</v>
      </c>
      <c r="H51" s="5">
        <f t="shared" si="0"/>
        <v>150</v>
      </c>
      <c r="I51" s="6">
        <v>80.28</v>
      </c>
      <c r="J51" s="6">
        <v>83.72</v>
      </c>
      <c r="K51" s="15">
        <f t="shared" si="1"/>
        <v>78.5</v>
      </c>
    </row>
    <row r="52" spans="1:11" s="7" customFormat="1" x14ac:dyDescent="0.2">
      <c r="A52" s="2">
        <v>50</v>
      </c>
      <c r="B52" s="3" t="s">
        <v>70</v>
      </c>
      <c r="C52" s="4" t="s">
        <v>11</v>
      </c>
      <c r="D52" s="2">
        <v>4150103004</v>
      </c>
      <c r="E52" s="4" t="s">
        <v>66</v>
      </c>
      <c r="F52" s="5">
        <v>73</v>
      </c>
      <c r="G52" s="5">
        <v>77</v>
      </c>
      <c r="H52" s="5">
        <f t="shared" si="0"/>
        <v>150</v>
      </c>
      <c r="I52" s="6">
        <v>84.58</v>
      </c>
      <c r="J52" s="6">
        <v>89.58</v>
      </c>
      <c r="K52" s="15">
        <f t="shared" si="1"/>
        <v>81.039999999999992</v>
      </c>
    </row>
    <row r="53" spans="1:11" s="7" customFormat="1" x14ac:dyDescent="0.2">
      <c r="A53" s="2">
        <v>51</v>
      </c>
      <c r="B53" s="3" t="s">
        <v>71</v>
      </c>
      <c r="C53" s="4" t="s">
        <v>11</v>
      </c>
      <c r="D53" s="2">
        <v>4150103627</v>
      </c>
      <c r="E53" s="4" t="s">
        <v>66</v>
      </c>
      <c r="F53" s="5">
        <v>75</v>
      </c>
      <c r="G53" s="5">
        <v>77</v>
      </c>
      <c r="H53" s="5">
        <f t="shared" si="0"/>
        <v>152</v>
      </c>
      <c r="I53" s="6">
        <v>76.400000000000006</v>
      </c>
      <c r="J53" s="6">
        <v>82.44</v>
      </c>
      <c r="K53" s="15">
        <f t="shared" si="1"/>
        <v>77.710000000000008</v>
      </c>
    </row>
    <row r="54" spans="1:11" s="7" customFormat="1" x14ac:dyDescent="0.2">
      <c r="A54" s="2">
        <v>52</v>
      </c>
      <c r="B54" s="3" t="s">
        <v>72</v>
      </c>
      <c r="C54" s="4" t="s">
        <v>11</v>
      </c>
      <c r="D54" s="2">
        <v>4150103618</v>
      </c>
      <c r="E54" s="4" t="s">
        <v>66</v>
      </c>
      <c r="F54" s="5">
        <v>69</v>
      </c>
      <c r="G54" s="5">
        <v>83</v>
      </c>
      <c r="H54" s="5">
        <f t="shared" si="0"/>
        <v>152</v>
      </c>
      <c r="I54" s="6">
        <v>74.84</v>
      </c>
      <c r="J54" s="6">
        <v>81.239999999999995</v>
      </c>
      <c r="K54" s="15">
        <f t="shared" si="1"/>
        <v>77.02</v>
      </c>
    </row>
    <row r="55" spans="1:11" s="7" customFormat="1" x14ac:dyDescent="0.2">
      <c r="A55" s="2">
        <v>53</v>
      </c>
      <c r="B55" s="3" t="s">
        <v>73</v>
      </c>
      <c r="C55" s="4" t="s">
        <v>11</v>
      </c>
      <c r="D55" s="2">
        <v>4150102927</v>
      </c>
      <c r="E55" s="4" t="s">
        <v>66</v>
      </c>
      <c r="F55" s="5">
        <v>70</v>
      </c>
      <c r="G55" s="5">
        <v>87</v>
      </c>
      <c r="H55" s="5">
        <f t="shared" si="0"/>
        <v>157</v>
      </c>
      <c r="I55" s="6">
        <v>77.34</v>
      </c>
      <c r="J55" s="6">
        <v>82.04</v>
      </c>
      <c r="K55" s="15">
        <f t="shared" si="1"/>
        <v>79.094999999999999</v>
      </c>
    </row>
    <row r="56" spans="1:11" s="7" customFormat="1" x14ac:dyDescent="0.2">
      <c r="A56" s="2">
        <v>54</v>
      </c>
      <c r="B56" s="3" t="s">
        <v>74</v>
      </c>
      <c r="C56" s="4" t="s">
        <v>11</v>
      </c>
      <c r="D56" s="2">
        <v>4150103006</v>
      </c>
      <c r="E56" s="4" t="s">
        <v>66</v>
      </c>
      <c r="F56" s="5">
        <v>73</v>
      </c>
      <c r="G56" s="5">
        <v>85</v>
      </c>
      <c r="H56" s="5">
        <f t="shared" si="0"/>
        <v>158</v>
      </c>
      <c r="I56" s="6">
        <v>78.06</v>
      </c>
      <c r="J56" s="6">
        <v>85.44</v>
      </c>
      <c r="K56" s="15">
        <f t="shared" si="1"/>
        <v>80.375</v>
      </c>
    </row>
    <row r="57" spans="1:11" s="13" customFormat="1" x14ac:dyDescent="0.2">
      <c r="A57" s="2">
        <v>55</v>
      </c>
      <c r="B57" s="9" t="s">
        <v>75</v>
      </c>
      <c r="C57" s="10" t="s">
        <v>11</v>
      </c>
      <c r="D57" s="8">
        <v>4150304306</v>
      </c>
      <c r="E57" s="10" t="s">
        <v>76</v>
      </c>
      <c r="F57" s="11">
        <v>75</v>
      </c>
      <c r="G57" s="11">
        <v>72</v>
      </c>
      <c r="H57" s="11">
        <f t="shared" si="0"/>
        <v>147</v>
      </c>
      <c r="I57" s="12">
        <v>73.92</v>
      </c>
      <c r="J57" s="12">
        <v>80.64</v>
      </c>
      <c r="K57" s="15">
        <f t="shared" si="1"/>
        <v>75.39</v>
      </c>
    </row>
    <row r="58" spans="1:11" s="13" customFormat="1" x14ac:dyDescent="0.2">
      <c r="A58" s="2">
        <v>56</v>
      </c>
      <c r="B58" s="9" t="s">
        <v>77</v>
      </c>
      <c r="C58" s="10" t="s">
        <v>11</v>
      </c>
      <c r="D58" s="8">
        <v>4150304308</v>
      </c>
      <c r="E58" s="10" t="s">
        <v>76</v>
      </c>
      <c r="F58" s="11">
        <v>76</v>
      </c>
      <c r="G58" s="11">
        <v>77</v>
      </c>
      <c r="H58" s="11">
        <f t="shared" si="0"/>
        <v>153</v>
      </c>
      <c r="I58" s="12">
        <v>72.86</v>
      </c>
      <c r="J58" s="12">
        <v>75.819999999999993</v>
      </c>
      <c r="K58" s="15">
        <f t="shared" si="1"/>
        <v>75.42</v>
      </c>
    </row>
    <row r="59" spans="1:11" s="7" customFormat="1" x14ac:dyDescent="0.2">
      <c r="A59" s="2">
        <v>57</v>
      </c>
      <c r="B59" s="3" t="s">
        <v>78</v>
      </c>
      <c r="C59" s="4" t="s">
        <v>19</v>
      </c>
      <c r="D59" s="2">
        <v>4150403901</v>
      </c>
      <c r="E59" s="4" t="s">
        <v>79</v>
      </c>
      <c r="F59" s="5">
        <v>56</v>
      </c>
      <c r="G59" s="5">
        <v>74</v>
      </c>
      <c r="H59" s="5">
        <f t="shared" si="0"/>
        <v>130</v>
      </c>
      <c r="I59" s="6">
        <v>71.260000000000005</v>
      </c>
      <c r="J59" s="6">
        <v>72.260000000000005</v>
      </c>
      <c r="K59" s="15">
        <f t="shared" si="1"/>
        <v>68.38</v>
      </c>
    </row>
    <row r="60" spans="1:11" s="7" customFormat="1" x14ac:dyDescent="0.2">
      <c r="A60" s="2">
        <v>58</v>
      </c>
      <c r="B60" s="3" t="s">
        <v>80</v>
      </c>
      <c r="C60" s="4" t="s">
        <v>19</v>
      </c>
      <c r="D60" s="2">
        <v>4150403903</v>
      </c>
      <c r="E60" s="4" t="s">
        <v>79</v>
      </c>
      <c r="F60" s="5">
        <v>67</v>
      </c>
      <c r="G60" s="5">
        <v>74</v>
      </c>
      <c r="H60" s="5">
        <f t="shared" si="0"/>
        <v>141</v>
      </c>
      <c r="I60" s="6">
        <v>77.459999999999994</v>
      </c>
      <c r="J60" s="6">
        <v>77.22</v>
      </c>
      <c r="K60" s="15">
        <f t="shared" si="1"/>
        <v>73.92</v>
      </c>
    </row>
    <row r="61" spans="1:11" s="13" customFormat="1" x14ac:dyDescent="0.2">
      <c r="A61" s="2">
        <v>59</v>
      </c>
      <c r="B61" s="9" t="s">
        <v>81</v>
      </c>
      <c r="C61" s="10" t="s">
        <v>19</v>
      </c>
      <c r="D61" s="8">
        <v>4150201122</v>
      </c>
      <c r="E61" s="10" t="s">
        <v>82</v>
      </c>
      <c r="F61" s="11">
        <v>78</v>
      </c>
      <c r="G61" s="11">
        <v>74</v>
      </c>
      <c r="H61" s="11">
        <f t="shared" si="0"/>
        <v>152</v>
      </c>
      <c r="I61" s="12">
        <v>74.260000000000005</v>
      </c>
      <c r="J61" s="12">
        <v>76.02</v>
      </c>
      <c r="K61" s="15">
        <f t="shared" si="1"/>
        <v>75.569999999999993</v>
      </c>
    </row>
    <row r="62" spans="1:11" s="13" customFormat="1" x14ac:dyDescent="0.2">
      <c r="A62" s="2">
        <v>60</v>
      </c>
      <c r="B62" s="9" t="s">
        <v>83</v>
      </c>
      <c r="C62" s="10" t="s">
        <v>11</v>
      </c>
      <c r="D62" s="8">
        <v>4150201206</v>
      </c>
      <c r="E62" s="10" t="s">
        <v>82</v>
      </c>
      <c r="F62" s="11">
        <v>72</v>
      </c>
      <c r="G62" s="11">
        <v>81</v>
      </c>
      <c r="H62" s="11">
        <f t="shared" si="0"/>
        <v>153</v>
      </c>
      <c r="I62" s="12">
        <v>84.94</v>
      </c>
      <c r="J62" s="12">
        <v>86.82</v>
      </c>
      <c r="K62" s="15">
        <f t="shared" si="1"/>
        <v>81.19</v>
      </c>
    </row>
    <row r="63" spans="1:11" s="13" customFormat="1" x14ac:dyDescent="0.2">
      <c r="A63" s="2">
        <v>61</v>
      </c>
      <c r="B63" s="9" t="s">
        <v>84</v>
      </c>
      <c r="C63" s="10" t="s">
        <v>11</v>
      </c>
      <c r="D63" s="8">
        <v>4150201121</v>
      </c>
      <c r="E63" s="10" t="s">
        <v>82</v>
      </c>
      <c r="F63" s="11">
        <v>73</v>
      </c>
      <c r="G63" s="11">
        <v>83</v>
      </c>
      <c r="H63" s="11">
        <f t="shared" si="0"/>
        <v>156</v>
      </c>
      <c r="I63" s="12">
        <v>78.459999999999994</v>
      </c>
      <c r="J63" s="12">
        <v>79.84</v>
      </c>
      <c r="K63" s="15">
        <f t="shared" si="1"/>
        <v>78.575000000000003</v>
      </c>
    </row>
    <row r="64" spans="1:11" s="13" customFormat="1" x14ac:dyDescent="0.2">
      <c r="A64" s="2">
        <v>62</v>
      </c>
      <c r="B64" s="9" t="s">
        <v>85</v>
      </c>
      <c r="C64" s="10" t="s">
        <v>11</v>
      </c>
      <c r="D64" s="8">
        <v>4150201014</v>
      </c>
      <c r="E64" s="10" t="s">
        <v>82</v>
      </c>
      <c r="F64" s="11">
        <v>83</v>
      </c>
      <c r="G64" s="11">
        <v>77</v>
      </c>
      <c r="H64" s="11">
        <f t="shared" si="0"/>
        <v>160</v>
      </c>
      <c r="I64" s="12">
        <v>76.94</v>
      </c>
      <c r="J64" s="12">
        <v>81.14</v>
      </c>
      <c r="K64" s="15">
        <f t="shared" si="1"/>
        <v>79.52</v>
      </c>
    </row>
    <row r="65" spans="1:11" s="13" customFormat="1" x14ac:dyDescent="0.2">
      <c r="A65" s="2">
        <v>63</v>
      </c>
      <c r="B65" s="9" t="s">
        <v>86</v>
      </c>
      <c r="C65" s="10" t="s">
        <v>11</v>
      </c>
      <c r="D65" s="8">
        <v>4150201119</v>
      </c>
      <c r="E65" s="10" t="s">
        <v>82</v>
      </c>
      <c r="F65" s="11">
        <v>73</v>
      </c>
      <c r="G65" s="11">
        <v>88</v>
      </c>
      <c r="H65" s="11">
        <f t="shared" si="0"/>
        <v>161</v>
      </c>
      <c r="I65" s="12">
        <v>75.7</v>
      </c>
      <c r="J65" s="12">
        <v>80.94</v>
      </c>
      <c r="K65" s="15">
        <f t="shared" si="1"/>
        <v>79.41</v>
      </c>
    </row>
    <row r="66" spans="1:11" s="13" customFormat="1" x14ac:dyDescent="0.2">
      <c r="A66" s="2">
        <v>64</v>
      </c>
      <c r="B66" s="9" t="s">
        <v>87</v>
      </c>
      <c r="C66" s="10" t="s">
        <v>19</v>
      </c>
      <c r="D66" s="8">
        <v>4150201407</v>
      </c>
      <c r="E66" s="10" t="s">
        <v>82</v>
      </c>
      <c r="F66" s="11">
        <v>85</v>
      </c>
      <c r="G66" s="11">
        <v>77</v>
      </c>
      <c r="H66" s="11">
        <f t="shared" si="0"/>
        <v>162</v>
      </c>
      <c r="I66" s="12">
        <v>78.56</v>
      </c>
      <c r="J66" s="12">
        <v>79.44</v>
      </c>
      <c r="K66" s="15">
        <f t="shared" si="1"/>
        <v>80</v>
      </c>
    </row>
    <row r="67" spans="1:11" s="13" customFormat="1" x14ac:dyDescent="0.2">
      <c r="A67" s="2">
        <v>65</v>
      </c>
      <c r="B67" s="9" t="s">
        <v>88</v>
      </c>
      <c r="C67" s="10" t="s">
        <v>19</v>
      </c>
      <c r="D67" s="8">
        <v>4150201104</v>
      </c>
      <c r="E67" s="10" t="s">
        <v>82</v>
      </c>
      <c r="F67" s="11">
        <v>84</v>
      </c>
      <c r="G67" s="11">
        <v>85</v>
      </c>
      <c r="H67" s="11">
        <f t="shared" ref="H67:H68" si="2">F67+G67</f>
        <v>169</v>
      </c>
      <c r="I67" s="12">
        <v>76.680000000000007</v>
      </c>
      <c r="J67" s="12">
        <v>77.900000000000006</v>
      </c>
      <c r="K67" s="15">
        <f t="shared" si="1"/>
        <v>80.89500000000001</v>
      </c>
    </row>
    <row r="68" spans="1:11" s="13" customFormat="1" x14ac:dyDescent="0.2">
      <c r="A68" s="2">
        <v>66</v>
      </c>
      <c r="B68" s="9" t="s">
        <v>89</v>
      </c>
      <c r="C68" s="10" t="s">
        <v>11</v>
      </c>
      <c r="D68" s="8">
        <v>4150201117</v>
      </c>
      <c r="E68" s="10" t="s">
        <v>82</v>
      </c>
      <c r="F68" s="11">
        <v>86</v>
      </c>
      <c r="G68" s="11">
        <v>87</v>
      </c>
      <c r="H68" s="11">
        <f t="shared" si="2"/>
        <v>173</v>
      </c>
      <c r="I68" s="12">
        <v>81.64</v>
      </c>
      <c r="J68" s="12">
        <v>84.12</v>
      </c>
      <c r="K68" s="15">
        <f t="shared" ref="K68" si="3">(F68+G68)/2*0.5+(I68+J68)/2*0.5</f>
        <v>84.69</v>
      </c>
    </row>
  </sheetData>
  <autoFilter ref="A2:K68"/>
  <mergeCells count="1">
    <mergeCell ref="A1:K1"/>
  </mergeCells>
  <phoneticPr fontId="2" type="noConversion"/>
  <dataValidations count="1">
    <dataValidation type="decimal" allowBlank="1" showInputMessage="1" showErrorMessage="1" sqref="I3:J68">
      <formula1>0</formula1>
      <formula2>100</formula2>
    </dataValidation>
  </dataValidations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长河悠扬</dc:creator>
  <cp:lastModifiedBy>长河悠扬</cp:lastModifiedBy>
  <dcterms:created xsi:type="dcterms:W3CDTF">2022-07-28T09:02:10Z</dcterms:created>
  <dcterms:modified xsi:type="dcterms:W3CDTF">2022-07-28T09:33:38Z</dcterms:modified>
</cp:coreProperties>
</file>