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1人" sheetId="1" r:id="rId1"/>
  </sheets>
  <definedNames>
    <definedName name="_xlnm.Print_Titles" localSheetId="0">'21人'!$1:$4</definedName>
  </definedNames>
  <calcPr fullCalcOnLoad="1"/>
</workbook>
</file>

<file path=xl/sharedStrings.xml><?xml version="1.0" encoding="utf-8"?>
<sst xmlns="http://schemas.openxmlformats.org/spreadsheetml/2006/main" count="139" uniqueCount="58">
  <si>
    <t>2022年瓜州县事业单位公开招聘工作人员岗位简表</t>
  </si>
  <si>
    <t xml:space="preserve">   </t>
  </si>
  <si>
    <t>序号</t>
  </si>
  <si>
    <t>招聘单位</t>
  </si>
  <si>
    <t>岗位
类别</t>
  </si>
  <si>
    <t>岗位
名称</t>
  </si>
  <si>
    <t>试卷
类型</t>
  </si>
  <si>
    <t>岗位
代码</t>
  </si>
  <si>
    <t>岗位
等级</t>
  </si>
  <si>
    <t>拟招聘人数</t>
  </si>
  <si>
    <t>招聘条件</t>
  </si>
  <si>
    <t>备注</t>
  </si>
  <si>
    <t>学历</t>
  </si>
  <si>
    <t>年龄</t>
  </si>
  <si>
    <t>专业</t>
  </si>
  <si>
    <t>应往届</t>
  </si>
  <si>
    <t>专业技术任职资格</t>
  </si>
  <si>
    <t>执业资格证件</t>
  </si>
  <si>
    <t>瓜州县市场监督管理局河东镇市场监督管理所</t>
  </si>
  <si>
    <t>管理</t>
  </si>
  <si>
    <t>市场监督管理</t>
  </si>
  <si>
    <t>A</t>
  </si>
  <si>
    <t>GZ201</t>
  </si>
  <si>
    <t>初级</t>
  </si>
  <si>
    <t>大学本科及以上</t>
  </si>
  <si>
    <t>18周岁以上，35周岁以下</t>
  </si>
  <si>
    <r>
      <t>研究生：</t>
    </r>
    <r>
      <rPr>
        <sz val="11"/>
        <color indexed="8"/>
        <rFont val="宋体"/>
        <family val="0"/>
      </rPr>
      <t xml:space="preserve">生物医学工程（0831）、食品科学与工程（0832）、食品科学（083201）、药物化学（100701）、化学（0703）、化学工程与技术（0817）
</t>
    </r>
    <r>
      <rPr>
        <b/>
        <sz val="11"/>
        <color indexed="8"/>
        <rFont val="宋体"/>
        <family val="0"/>
      </rPr>
      <t>本  科：</t>
    </r>
    <r>
      <rPr>
        <sz val="11"/>
        <color indexed="8"/>
        <rFont val="宋体"/>
        <family val="0"/>
      </rPr>
      <t>食品科学与工程类（0827）、药学类（1007）</t>
    </r>
  </si>
  <si>
    <t>不限</t>
  </si>
  <si>
    <t>瓜州县市场监督管理局腰站子镇市场监督管理所</t>
  </si>
  <si>
    <t>GZ202</t>
  </si>
  <si>
    <t>瓜州县自然资源局布隆吉自然资源所</t>
  </si>
  <si>
    <t>自然资源所职员</t>
  </si>
  <si>
    <t>GZ203</t>
  </si>
  <si>
    <t>大学专科及以上</t>
  </si>
  <si>
    <r>
      <t>研究生：</t>
    </r>
    <r>
      <rPr>
        <sz val="11"/>
        <color indexed="8"/>
        <rFont val="宋体"/>
        <family val="0"/>
      </rPr>
      <t xml:space="preserve">工学门类（08）、管理学门类（12）
</t>
    </r>
    <r>
      <rPr>
        <b/>
        <sz val="11"/>
        <color indexed="8"/>
        <rFont val="宋体"/>
        <family val="0"/>
      </rPr>
      <t>本  科：</t>
    </r>
    <r>
      <rPr>
        <sz val="11"/>
        <color indexed="8"/>
        <rFont val="宋体"/>
        <family val="0"/>
      </rPr>
      <t xml:space="preserve">工学门类（08）、法学门类（03）
</t>
    </r>
    <r>
      <rPr>
        <b/>
        <sz val="11"/>
        <color indexed="8"/>
        <rFont val="宋体"/>
        <family val="0"/>
      </rPr>
      <t>专  科：</t>
    </r>
    <r>
      <rPr>
        <sz val="11"/>
        <color indexed="8"/>
        <rFont val="宋体"/>
        <family val="0"/>
      </rPr>
      <t>资源勘查类（5201）、地质类（5202）、测绘地理信息类（5203）</t>
    </r>
  </si>
  <si>
    <t>瓜州县柳园镇团结巷社区</t>
  </si>
  <si>
    <t>社区管理</t>
  </si>
  <si>
    <t>GZ204</t>
  </si>
  <si>
    <t>18周岁以上，40周岁以下</t>
  </si>
  <si>
    <t>限瓜州县专职社区工作者（连续五年社区工作经历）报考</t>
  </si>
  <si>
    <t>瓜州县柳园镇人民政府事业</t>
  </si>
  <si>
    <t>乡镇事业管理</t>
  </si>
  <si>
    <t>GZ205</t>
  </si>
  <si>
    <t>大学本科及以上（学士学位及以上）</t>
  </si>
  <si>
    <r>
      <t>研究生：</t>
    </r>
    <r>
      <rPr>
        <sz val="11"/>
        <color indexed="8"/>
        <rFont val="宋体"/>
        <family val="0"/>
      </rPr>
      <t xml:space="preserve">环境科学与工程（0830）、环境科学（083001）、环境工程（083002）、材料科学与工程（0805）、材料物理与化学（080501）、材料学（080502）、材料加工工程（080503）、冶金工程（0806 ）、冶金物理化学（080601）、钢铁冶金（080602）、有色金属冶金（080603）
</t>
    </r>
    <r>
      <rPr>
        <b/>
        <sz val="11"/>
        <color indexed="8"/>
        <rFont val="宋体"/>
        <family val="0"/>
      </rPr>
      <t>本  科：</t>
    </r>
    <r>
      <rPr>
        <sz val="11"/>
        <color indexed="8"/>
        <rFont val="宋体"/>
        <family val="0"/>
      </rPr>
      <t>环境科学与工程类（0825）、材料类（0804）、安全工程（082901）</t>
    </r>
  </si>
  <si>
    <t>GZ206</t>
  </si>
  <si>
    <t>瓜州县三道沟镇人民政府事业</t>
  </si>
  <si>
    <t>GZ207</t>
  </si>
  <si>
    <t>瓜州县河东镇镇人民政府事业</t>
  </si>
  <si>
    <t>GZ208</t>
  </si>
  <si>
    <t>瓜州县腰站子东乡族镇人民政府事业</t>
  </si>
  <si>
    <t>GZ209</t>
  </si>
  <si>
    <t>GZ210</t>
  </si>
  <si>
    <t>瓜州县双塔镇人民政府事业</t>
  </si>
  <si>
    <t>GZ211</t>
  </si>
  <si>
    <t>瓜州县七墩回族东乡族乡人民政府事业</t>
  </si>
  <si>
    <t>GZ212</t>
  </si>
  <si>
    <t>合  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</si>
</sst>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7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31" fontId="0" fillId="0" borderId="16" xfId="0" applyNumberForma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pane ySplit="4" topLeftCell="A5" activePane="bottomLeft" state="frozen"/>
      <selection pane="bottomLeft" activeCell="T6" sqref="T6"/>
    </sheetView>
  </sheetViews>
  <sheetFormatPr defaultColWidth="8.75390625" defaultRowHeight="14.25"/>
  <cols>
    <col min="1" max="1" width="4.00390625" style="5" customWidth="1"/>
    <col min="2" max="2" width="12.625" style="0" customWidth="1"/>
    <col min="3" max="3" width="6.125" style="0" customWidth="1"/>
    <col min="4" max="4" width="7.625" style="0" customWidth="1"/>
    <col min="5" max="5" width="4.125" style="0" customWidth="1"/>
    <col min="6" max="6" width="7.625" style="0" customWidth="1"/>
    <col min="7" max="7" width="6.25390625" style="0" customWidth="1"/>
    <col min="8" max="8" width="6.125" style="0" customWidth="1"/>
    <col min="9" max="9" width="12.00390625" style="0" customWidth="1"/>
    <col min="10" max="10" width="13.00390625" style="0" customWidth="1"/>
    <col min="11" max="11" width="46.00390625" style="0" customWidth="1"/>
    <col min="12" max="13" width="6.375" style="0" customWidth="1"/>
    <col min="14" max="14" width="5.00390625" style="0" customWidth="1"/>
    <col min="15" max="15" width="12.50390625" style="0" customWidth="1"/>
    <col min="16" max="16" width="10.00390625" style="6" customWidth="1"/>
    <col min="254" max="255" width="9.00390625" style="7" bestFit="1" customWidth="1"/>
    <col min="256" max="256" width="8.75390625" style="7" customWidth="1"/>
  </cols>
  <sheetData>
    <row r="1" spans="1:15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2"/>
      <c r="N2" s="32"/>
      <c r="O2" s="32"/>
    </row>
    <row r="3" spans="1:15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0"/>
      <c r="K3" s="10"/>
      <c r="L3" s="10"/>
      <c r="M3" s="10"/>
      <c r="N3" s="10"/>
      <c r="O3" s="33" t="s">
        <v>11</v>
      </c>
    </row>
    <row r="4" spans="1:15" ht="51" customHeight="1">
      <c r="A4" s="10"/>
      <c r="B4" s="10"/>
      <c r="C4" s="12"/>
      <c r="D4" s="12"/>
      <c r="E4" s="13"/>
      <c r="F4" s="13"/>
      <c r="G4" s="13"/>
      <c r="H4" s="10"/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33"/>
    </row>
    <row r="5" spans="1:256" s="1" customFormat="1" ht="88.5" customHeight="1">
      <c r="A5" s="14">
        <v>1</v>
      </c>
      <c r="B5" s="15" t="s">
        <v>18</v>
      </c>
      <c r="C5" s="16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5">
        <v>1</v>
      </c>
      <c r="I5" s="15" t="s">
        <v>24</v>
      </c>
      <c r="J5" s="14" t="s">
        <v>25</v>
      </c>
      <c r="K5" s="34" t="s">
        <v>26</v>
      </c>
      <c r="L5" s="15" t="s">
        <v>27</v>
      </c>
      <c r="M5" s="15"/>
      <c r="N5" s="15"/>
      <c r="O5" s="35"/>
      <c r="P5" s="36"/>
      <c r="IT5" s="50"/>
      <c r="IU5" s="50"/>
      <c r="IV5" s="50"/>
    </row>
    <row r="6" spans="1:256" s="1" customFormat="1" ht="93" customHeight="1">
      <c r="A6" s="14">
        <v>2</v>
      </c>
      <c r="B6" s="14" t="s">
        <v>28</v>
      </c>
      <c r="C6" s="18" t="s">
        <v>19</v>
      </c>
      <c r="D6" s="19" t="s">
        <v>20</v>
      </c>
      <c r="E6" s="17" t="s">
        <v>21</v>
      </c>
      <c r="F6" s="17" t="s">
        <v>29</v>
      </c>
      <c r="G6" s="19" t="s">
        <v>23</v>
      </c>
      <c r="H6" s="14">
        <v>1</v>
      </c>
      <c r="I6" s="14" t="s">
        <v>24</v>
      </c>
      <c r="J6" s="14" t="s">
        <v>25</v>
      </c>
      <c r="K6" s="34" t="s">
        <v>26</v>
      </c>
      <c r="L6" s="15" t="s">
        <v>27</v>
      </c>
      <c r="M6" s="14"/>
      <c r="N6" s="14"/>
      <c r="O6" s="35"/>
      <c r="P6" s="36"/>
      <c r="IT6" s="50"/>
      <c r="IU6" s="50"/>
      <c r="IV6" s="50"/>
    </row>
    <row r="7" spans="1:256" s="2" customFormat="1" ht="60.75" customHeight="1">
      <c r="A7" s="14">
        <v>3</v>
      </c>
      <c r="B7" s="15" t="s">
        <v>30</v>
      </c>
      <c r="C7" s="16" t="s">
        <v>19</v>
      </c>
      <c r="D7" s="17" t="s">
        <v>31</v>
      </c>
      <c r="E7" s="17" t="s">
        <v>21</v>
      </c>
      <c r="F7" s="17" t="s">
        <v>32</v>
      </c>
      <c r="G7" s="17" t="s">
        <v>23</v>
      </c>
      <c r="H7" s="15">
        <v>1</v>
      </c>
      <c r="I7" s="15" t="s">
        <v>33</v>
      </c>
      <c r="J7" s="14" t="s">
        <v>25</v>
      </c>
      <c r="K7" s="34" t="s">
        <v>34</v>
      </c>
      <c r="L7" s="15" t="s">
        <v>27</v>
      </c>
      <c r="M7" s="15"/>
      <c r="N7" s="15"/>
      <c r="O7" s="35"/>
      <c r="P7" s="37"/>
      <c r="IT7" s="50"/>
      <c r="IU7" s="50"/>
      <c r="IV7" s="50"/>
    </row>
    <row r="8" spans="1:17" s="3" customFormat="1" ht="51.75" customHeight="1">
      <c r="A8" s="14">
        <v>4</v>
      </c>
      <c r="B8" s="20" t="s">
        <v>35</v>
      </c>
      <c r="C8" s="21" t="s">
        <v>19</v>
      </c>
      <c r="D8" s="15" t="s">
        <v>36</v>
      </c>
      <c r="E8" s="17" t="s">
        <v>21</v>
      </c>
      <c r="F8" s="17" t="s">
        <v>37</v>
      </c>
      <c r="G8" s="22" t="s">
        <v>23</v>
      </c>
      <c r="H8" s="23">
        <v>1</v>
      </c>
      <c r="I8" s="38" t="s">
        <v>33</v>
      </c>
      <c r="J8" s="39" t="s">
        <v>38</v>
      </c>
      <c r="K8" s="23" t="s">
        <v>27</v>
      </c>
      <c r="L8" s="15" t="s">
        <v>27</v>
      </c>
      <c r="M8" s="40"/>
      <c r="N8" s="41"/>
      <c r="O8" s="42" t="s">
        <v>39</v>
      </c>
      <c r="P8" s="43"/>
      <c r="Q8" s="49"/>
    </row>
    <row r="9" spans="1:256" s="1" customFormat="1" ht="126" customHeight="1">
      <c r="A9" s="14">
        <v>5</v>
      </c>
      <c r="B9" s="24" t="s">
        <v>40</v>
      </c>
      <c r="C9" s="18" t="s">
        <v>19</v>
      </c>
      <c r="D9" s="19" t="s">
        <v>41</v>
      </c>
      <c r="E9" s="17" t="s">
        <v>21</v>
      </c>
      <c r="F9" s="17" t="s">
        <v>42</v>
      </c>
      <c r="G9" s="19" t="s">
        <v>23</v>
      </c>
      <c r="H9" s="14">
        <v>1</v>
      </c>
      <c r="I9" s="23" t="s">
        <v>43</v>
      </c>
      <c r="J9" s="14" t="s">
        <v>25</v>
      </c>
      <c r="K9" s="44" t="s">
        <v>44</v>
      </c>
      <c r="L9" s="15" t="s">
        <v>27</v>
      </c>
      <c r="M9" s="14"/>
      <c r="N9" s="14"/>
      <c r="O9" s="21"/>
      <c r="P9" s="36"/>
      <c r="IT9" s="50"/>
      <c r="IU9" s="50"/>
      <c r="IV9" s="50"/>
    </row>
    <row r="10" spans="1:256" s="1" customFormat="1" ht="66" customHeight="1">
      <c r="A10" s="14">
        <v>6</v>
      </c>
      <c r="B10" s="24" t="s">
        <v>40</v>
      </c>
      <c r="C10" s="18" t="s">
        <v>19</v>
      </c>
      <c r="D10" s="19" t="s">
        <v>41</v>
      </c>
      <c r="E10" s="17" t="s">
        <v>21</v>
      </c>
      <c r="F10" s="17" t="s">
        <v>45</v>
      </c>
      <c r="G10" s="19" t="s">
        <v>23</v>
      </c>
      <c r="H10" s="14">
        <v>2</v>
      </c>
      <c r="I10" s="23" t="s">
        <v>43</v>
      </c>
      <c r="J10" s="14" t="s">
        <v>25</v>
      </c>
      <c r="K10" s="23" t="s">
        <v>27</v>
      </c>
      <c r="L10" s="15" t="s">
        <v>27</v>
      </c>
      <c r="M10" s="14"/>
      <c r="N10" s="14"/>
      <c r="O10" s="21"/>
      <c r="P10" s="36"/>
      <c r="IT10" s="50"/>
      <c r="IU10" s="50"/>
      <c r="IV10" s="50"/>
    </row>
    <row r="11" spans="1:256" s="1" customFormat="1" ht="52.5" customHeight="1">
      <c r="A11" s="14">
        <v>7</v>
      </c>
      <c r="B11" s="15" t="s">
        <v>46</v>
      </c>
      <c r="C11" s="23" t="s">
        <v>19</v>
      </c>
      <c r="D11" s="19" t="s">
        <v>41</v>
      </c>
      <c r="E11" s="17" t="s">
        <v>21</v>
      </c>
      <c r="F11" s="17" t="s">
        <v>47</v>
      </c>
      <c r="G11" s="19" t="s">
        <v>23</v>
      </c>
      <c r="H11" s="23">
        <v>3</v>
      </c>
      <c r="I11" s="23" t="s">
        <v>43</v>
      </c>
      <c r="J11" s="14" t="s">
        <v>25</v>
      </c>
      <c r="K11" s="23" t="s">
        <v>27</v>
      </c>
      <c r="L11" s="15" t="s">
        <v>27</v>
      </c>
      <c r="M11" s="45"/>
      <c r="N11" s="45"/>
      <c r="O11" s="45"/>
      <c r="P11" s="36"/>
      <c r="IT11" s="50"/>
      <c r="IU11" s="50"/>
      <c r="IV11" s="50"/>
    </row>
    <row r="12" spans="1:256" s="1" customFormat="1" ht="52.5" customHeight="1">
      <c r="A12" s="14">
        <v>8</v>
      </c>
      <c r="B12" s="15" t="s">
        <v>48</v>
      </c>
      <c r="C12" s="23" t="s">
        <v>19</v>
      </c>
      <c r="D12" s="19" t="s">
        <v>41</v>
      </c>
      <c r="E12" s="17" t="s">
        <v>21</v>
      </c>
      <c r="F12" s="17" t="s">
        <v>49</v>
      </c>
      <c r="G12" s="19" t="s">
        <v>23</v>
      </c>
      <c r="H12" s="23">
        <v>2</v>
      </c>
      <c r="I12" s="23" t="s">
        <v>43</v>
      </c>
      <c r="J12" s="14" t="s">
        <v>25</v>
      </c>
      <c r="K12" s="23" t="s">
        <v>27</v>
      </c>
      <c r="L12" s="15" t="s">
        <v>27</v>
      </c>
      <c r="M12" s="45"/>
      <c r="N12" s="45"/>
      <c r="O12" s="45"/>
      <c r="P12" s="36"/>
      <c r="IT12" s="50"/>
      <c r="IU12" s="50"/>
      <c r="IV12" s="50"/>
    </row>
    <row r="13" spans="1:256" s="1" customFormat="1" ht="52.5" customHeight="1">
      <c r="A13" s="14">
        <v>9</v>
      </c>
      <c r="B13" s="25" t="s">
        <v>50</v>
      </c>
      <c r="C13" s="16" t="s">
        <v>19</v>
      </c>
      <c r="D13" s="17" t="s">
        <v>41</v>
      </c>
      <c r="E13" s="17" t="s">
        <v>21</v>
      </c>
      <c r="F13" s="17" t="s">
        <v>51</v>
      </c>
      <c r="G13" s="17" t="s">
        <v>23</v>
      </c>
      <c r="H13" s="15">
        <v>3</v>
      </c>
      <c r="I13" s="14" t="s">
        <v>33</v>
      </c>
      <c r="J13" s="14" t="s">
        <v>25</v>
      </c>
      <c r="K13" s="15" t="s">
        <v>27</v>
      </c>
      <c r="L13" s="15" t="s">
        <v>27</v>
      </c>
      <c r="M13" s="15"/>
      <c r="N13" s="15"/>
      <c r="O13" s="46"/>
      <c r="P13" s="36"/>
      <c r="IT13" s="50"/>
      <c r="IU13" s="50"/>
      <c r="IV13" s="50"/>
    </row>
    <row r="14" spans="1:256" s="1" customFormat="1" ht="52.5" customHeight="1">
      <c r="A14" s="14">
        <v>10</v>
      </c>
      <c r="B14" s="26"/>
      <c r="C14" s="16" t="s">
        <v>19</v>
      </c>
      <c r="D14" s="17" t="s">
        <v>41</v>
      </c>
      <c r="E14" s="17" t="s">
        <v>21</v>
      </c>
      <c r="F14" s="17" t="s">
        <v>52</v>
      </c>
      <c r="G14" s="17" t="s">
        <v>23</v>
      </c>
      <c r="H14" s="15">
        <v>2</v>
      </c>
      <c r="I14" s="14" t="s">
        <v>33</v>
      </c>
      <c r="J14" s="14" t="s">
        <v>25</v>
      </c>
      <c r="K14" s="15" t="s">
        <v>27</v>
      </c>
      <c r="L14" s="15" t="s">
        <v>27</v>
      </c>
      <c r="M14" s="15"/>
      <c r="N14" s="15"/>
      <c r="O14" s="46"/>
      <c r="P14" s="47"/>
      <c r="IT14" s="50"/>
      <c r="IU14" s="50"/>
      <c r="IV14" s="50"/>
    </row>
    <row r="15" spans="1:256" s="1" customFormat="1" ht="52.5" customHeight="1">
      <c r="A15" s="14">
        <v>11</v>
      </c>
      <c r="B15" s="14" t="s">
        <v>53</v>
      </c>
      <c r="C15" s="16" t="s">
        <v>19</v>
      </c>
      <c r="D15" s="17" t="s">
        <v>41</v>
      </c>
      <c r="E15" s="17" t="s">
        <v>21</v>
      </c>
      <c r="F15" s="17" t="s">
        <v>54</v>
      </c>
      <c r="G15" s="17" t="s">
        <v>23</v>
      </c>
      <c r="H15" s="15">
        <v>1</v>
      </c>
      <c r="I15" s="14" t="s">
        <v>33</v>
      </c>
      <c r="J15" s="14" t="s">
        <v>25</v>
      </c>
      <c r="K15" s="15" t="s">
        <v>27</v>
      </c>
      <c r="L15" s="15" t="s">
        <v>27</v>
      </c>
      <c r="M15" s="15"/>
      <c r="N15" s="15"/>
      <c r="O15" s="46"/>
      <c r="P15" s="47"/>
      <c r="IT15" s="50"/>
      <c r="IU15" s="50"/>
      <c r="IV15" s="50"/>
    </row>
    <row r="16" spans="1:256" s="1" customFormat="1" ht="52.5" customHeight="1">
      <c r="A16" s="14">
        <v>12</v>
      </c>
      <c r="B16" s="15" t="s">
        <v>55</v>
      </c>
      <c r="C16" s="16" t="s">
        <v>19</v>
      </c>
      <c r="D16" s="17" t="s">
        <v>41</v>
      </c>
      <c r="E16" s="17" t="s">
        <v>21</v>
      </c>
      <c r="F16" s="17" t="s">
        <v>56</v>
      </c>
      <c r="G16" s="17" t="s">
        <v>23</v>
      </c>
      <c r="H16" s="15">
        <v>3</v>
      </c>
      <c r="I16" s="14" t="s">
        <v>33</v>
      </c>
      <c r="J16" s="14" t="s">
        <v>25</v>
      </c>
      <c r="K16" s="15" t="s">
        <v>27</v>
      </c>
      <c r="L16" s="15" t="s">
        <v>27</v>
      </c>
      <c r="M16" s="15"/>
      <c r="N16" s="15"/>
      <c r="O16" s="46"/>
      <c r="P16" s="47"/>
      <c r="IT16" s="50"/>
      <c r="IU16" s="50"/>
      <c r="IV16" s="50"/>
    </row>
    <row r="17" spans="1:256" s="4" customFormat="1" ht="52.5" customHeight="1">
      <c r="A17" s="14"/>
      <c r="B17" s="27" t="s">
        <v>57</v>
      </c>
      <c r="C17" s="28"/>
      <c r="D17" s="29"/>
      <c r="E17" s="17"/>
      <c r="F17" s="29"/>
      <c r="G17" s="19"/>
      <c r="H17" s="14">
        <f>SUM(H5:H16)</f>
        <v>21</v>
      </c>
      <c r="I17" s="14"/>
      <c r="J17" s="14"/>
      <c r="K17" s="14"/>
      <c r="L17" s="45"/>
      <c r="M17" s="45"/>
      <c r="N17" s="45"/>
      <c r="O17" s="21"/>
      <c r="P17" s="48"/>
      <c r="IT17" s="50"/>
      <c r="IU17" s="50"/>
      <c r="IV17" s="50"/>
    </row>
    <row r="18" spans="1:15" ht="24" customHeight="1">
      <c r="A18" s="30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</sheetData>
  <sheetProtection/>
  <mergeCells count="16">
    <mergeCell ref="A1:O1"/>
    <mergeCell ref="A2:J2"/>
    <mergeCell ref="M2:O2"/>
    <mergeCell ref="I3:N3"/>
    <mergeCell ref="B17:D17"/>
    <mergeCell ref="A18:C18"/>
    <mergeCell ref="A3:A4"/>
    <mergeCell ref="B3:B4"/>
    <mergeCell ref="B13:B14"/>
    <mergeCell ref="C3:C4"/>
    <mergeCell ref="D3:D4"/>
    <mergeCell ref="E3:E4"/>
    <mergeCell ref="F3:F4"/>
    <mergeCell ref="G3:G4"/>
    <mergeCell ref="H3:H4"/>
    <mergeCell ref="O3:O4"/>
  </mergeCells>
  <printOptions horizontalCentered="1"/>
  <pageMargins left="0.3145833333333333" right="0.3145833333333333" top="0.4722222222222222" bottom="0.39305555555555555" header="0.3145833333333333" footer="0.3145833333333333"/>
  <pageSetup fitToHeight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小马哥</cp:lastModifiedBy>
  <cp:lastPrinted>2022-02-28T03:35:21Z</cp:lastPrinted>
  <dcterms:created xsi:type="dcterms:W3CDTF">2015-02-26T03:24:18Z</dcterms:created>
  <dcterms:modified xsi:type="dcterms:W3CDTF">2022-07-28T01:17:05Z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0E4012494CC44808B6C464DF21DB8072</vt:lpwstr>
  </property>
  <property fmtid="{D5CDD505-2E9C-101B-9397-08002B2CF9AE}" pid="5" name="commonda">
    <vt:lpwstr>eyJoZGlkIjoiMDYxZjU0ZWUwMmM5YmI3NjRlYTk3YzgxYmU4ZTFiNjIifQ==</vt:lpwstr>
  </property>
</Properties>
</file>