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984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G138" i="1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<sst xmlns="http://schemas.openxmlformats.org/spreadsheetml/2006/main" count="477" uniqueCount="313">
  <si>
    <t>附件</t>
  </si>
  <si>
    <t>2022年渭南市事业单位公开招聘(募）工作人员
潼关县综合类、教师类岗位面试人员总成绩、进入体检人员名单</t>
  </si>
  <si>
    <t>序号</t>
  </si>
  <si>
    <t>姓名</t>
  </si>
  <si>
    <t>岗位代码</t>
  </si>
  <si>
    <t>准考证号</t>
  </si>
  <si>
    <t>笔试总成绩    （含退役士兵加分）</t>
  </si>
  <si>
    <t>面试成绩</t>
  </si>
  <si>
    <t>总成绩</t>
  </si>
  <si>
    <t>是否进入体检</t>
  </si>
  <si>
    <t>张珂</t>
  </si>
  <si>
    <t>220506110388</t>
  </si>
  <si>
    <t>1122050401109</t>
  </si>
  <si>
    <t>是</t>
  </si>
  <si>
    <t>孙可桢</t>
  </si>
  <si>
    <t>220506110389</t>
  </si>
  <si>
    <t>1122050401114</t>
  </si>
  <si>
    <t>缺考</t>
  </si>
  <si>
    <t>王晓蒙</t>
  </si>
  <si>
    <t>1122050401123</t>
  </si>
  <si>
    <t>王倩</t>
  </si>
  <si>
    <t>1122050401121</t>
  </si>
  <si>
    <t>李佳</t>
  </si>
  <si>
    <t>220506110391</t>
  </si>
  <si>
    <t>1122050401213</t>
  </si>
  <si>
    <t>刘子龙</t>
  </si>
  <si>
    <t>1122050401129</t>
  </si>
  <si>
    <t>杨平</t>
  </si>
  <si>
    <t>1122050401214</t>
  </si>
  <si>
    <t>王荣升</t>
  </si>
  <si>
    <t>220506110392</t>
  </si>
  <si>
    <t>1122050401227</t>
  </si>
  <si>
    <t>张婷</t>
  </si>
  <si>
    <t>1122050401224</t>
  </si>
  <si>
    <t>杜曼</t>
  </si>
  <si>
    <t>1122050401223</t>
  </si>
  <si>
    <t>周宇恒</t>
  </si>
  <si>
    <t>220506110393</t>
  </si>
  <si>
    <t>1122050401310</t>
  </si>
  <si>
    <t>雷鸣</t>
  </si>
  <si>
    <t>1122050401303</t>
  </si>
  <si>
    <t>贺琳</t>
  </si>
  <si>
    <t>1122050401305</t>
  </si>
  <si>
    <t>李琪</t>
  </si>
  <si>
    <t>220506110394</t>
  </si>
  <si>
    <t>1122050401318</t>
  </si>
  <si>
    <t>卢喆</t>
  </si>
  <si>
    <t>1122050401315</t>
  </si>
  <si>
    <t>郭佩佩</t>
  </si>
  <si>
    <t>1122050401320</t>
  </si>
  <si>
    <t>付娆</t>
  </si>
  <si>
    <t>220506110396</t>
  </si>
  <si>
    <t>1122050401326</t>
  </si>
  <si>
    <t>赵斌</t>
  </si>
  <si>
    <t>1122050401403</t>
  </si>
  <si>
    <t>张桐</t>
  </si>
  <si>
    <t>1122050401322</t>
  </si>
  <si>
    <t>夏丹丹</t>
  </si>
  <si>
    <t>220506110397</t>
  </si>
  <si>
    <t>1122050401405</t>
  </si>
  <si>
    <t>黄鑫</t>
  </si>
  <si>
    <t>220506110398</t>
  </si>
  <si>
    <t>1122050401418</t>
  </si>
  <si>
    <t>杨光耀</t>
  </si>
  <si>
    <t>1122050401420</t>
  </si>
  <si>
    <t>关航</t>
  </si>
  <si>
    <t>1122050401417</t>
  </si>
  <si>
    <t>刘豆</t>
  </si>
  <si>
    <t>220506110400</t>
  </si>
  <si>
    <t>1122050401501</t>
  </si>
  <si>
    <t>明瑞双</t>
  </si>
  <si>
    <t>1122050401502</t>
  </si>
  <si>
    <t>李婷娟</t>
  </si>
  <si>
    <t>1122050401426</t>
  </si>
  <si>
    <t>周琼瑶</t>
  </si>
  <si>
    <t>220506110401</t>
  </si>
  <si>
    <t>1122050401507</t>
  </si>
  <si>
    <t>柴琨</t>
  </si>
  <si>
    <t>220506110403</t>
  </si>
  <si>
    <t>1122050401509</t>
  </si>
  <si>
    <t>东遥遥</t>
  </si>
  <si>
    <t>1122050401515</t>
  </si>
  <si>
    <t>胡宇明</t>
  </si>
  <si>
    <t>1122050401525</t>
  </si>
  <si>
    <t>秦玉龙</t>
  </si>
  <si>
    <t>220506110404</t>
  </si>
  <si>
    <t>1122050401614</t>
  </si>
  <si>
    <t>张建民</t>
  </si>
  <si>
    <t>1122050401706</t>
  </si>
  <si>
    <t>张松</t>
  </si>
  <si>
    <t>1122050401609</t>
  </si>
  <si>
    <t>高博辉</t>
  </si>
  <si>
    <t>1122050401617</t>
  </si>
  <si>
    <t>刘成成</t>
  </si>
  <si>
    <t>1122050401623</t>
  </si>
  <si>
    <t>姚程洲</t>
  </si>
  <si>
    <t>1122050401626</t>
  </si>
  <si>
    <t>李森</t>
  </si>
  <si>
    <t>1122050401618</t>
  </si>
  <si>
    <t>绳策</t>
  </si>
  <si>
    <t>1122050401624</t>
  </si>
  <si>
    <t>许星魁</t>
  </si>
  <si>
    <t>1122050401616</t>
  </si>
  <si>
    <t>白世飞</t>
  </si>
  <si>
    <t>1122050401607</t>
  </si>
  <si>
    <t>左宇鹏</t>
  </si>
  <si>
    <t>1122050401629</t>
  </si>
  <si>
    <t>李杨</t>
  </si>
  <si>
    <t>1122050401627</t>
  </si>
  <si>
    <t>梁蕊</t>
  </si>
  <si>
    <t>220506110405</t>
  </si>
  <si>
    <t>1122050401724</t>
  </si>
  <si>
    <t>和苗</t>
  </si>
  <si>
    <t>1122050401727</t>
  </si>
  <si>
    <t>拓奕帆</t>
  </si>
  <si>
    <t>1122050401708</t>
  </si>
  <si>
    <t>王杨</t>
  </si>
  <si>
    <t>220506110406</t>
  </si>
  <si>
    <t>1122050401805</t>
  </si>
  <si>
    <t>马继承</t>
  </si>
  <si>
    <t>1122050401803</t>
  </si>
  <si>
    <t>崔珂</t>
  </si>
  <si>
    <t>220506110407</t>
  </si>
  <si>
    <t>1122050401811</t>
  </si>
  <si>
    <t>裴平平</t>
  </si>
  <si>
    <t>1122050401815</t>
  </si>
  <si>
    <t>刘茜</t>
  </si>
  <si>
    <t>1122050401816</t>
  </si>
  <si>
    <t>孙国伟</t>
  </si>
  <si>
    <t>220506410635</t>
  </si>
  <si>
    <t>4122051002221</t>
  </si>
  <si>
    <t>王英</t>
  </si>
  <si>
    <t>4122051002301</t>
  </si>
  <si>
    <t>李淼</t>
  </si>
  <si>
    <t>4122051002315</t>
  </si>
  <si>
    <t>于明珠</t>
  </si>
  <si>
    <t>4122051002323</t>
  </si>
  <si>
    <t>赵怡</t>
  </si>
  <si>
    <t>4122051002308</t>
  </si>
  <si>
    <t>刘田田</t>
  </si>
  <si>
    <t>4122051002311</t>
  </si>
  <si>
    <t>李妮娜</t>
  </si>
  <si>
    <t>4122051002302</t>
  </si>
  <si>
    <t>王昕昳</t>
  </si>
  <si>
    <t>4122051002218</t>
  </si>
  <si>
    <t>朱姣姣</t>
  </si>
  <si>
    <t>4122051002327</t>
  </si>
  <si>
    <t>朱倩颖</t>
  </si>
  <si>
    <t>4122051002224</t>
  </si>
  <si>
    <t>荣瑞</t>
  </si>
  <si>
    <t>4122051002312</t>
  </si>
  <si>
    <t>贠文朵</t>
  </si>
  <si>
    <t>4122051002225</t>
  </si>
  <si>
    <t>葛梦</t>
  </si>
  <si>
    <t>4122051002222</t>
  </si>
  <si>
    <t>兰璇</t>
  </si>
  <si>
    <t>4122051002227</t>
  </si>
  <si>
    <t>崔媛</t>
  </si>
  <si>
    <t>4122051002229</t>
  </si>
  <si>
    <t>刘艳</t>
  </si>
  <si>
    <t>4122051002316</t>
  </si>
  <si>
    <t>李欣茹</t>
  </si>
  <si>
    <t>4122051002325</t>
  </si>
  <si>
    <t>李睿</t>
  </si>
  <si>
    <t>4122051002220</t>
  </si>
  <si>
    <t>放弃</t>
  </si>
  <si>
    <t>蒋鑫钰</t>
  </si>
  <si>
    <t>4122051002223</t>
  </si>
  <si>
    <t>李福珍</t>
  </si>
  <si>
    <t>4122051002326</t>
  </si>
  <si>
    <t>任瑞</t>
  </si>
  <si>
    <t>4122051002320</t>
  </si>
  <si>
    <t>郑璐</t>
  </si>
  <si>
    <t>220506410636</t>
  </si>
  <si>
    <t>4122051002415</t>
  </si>
  <si>
    <t>董晓艺</t>
  </si>
  <si>
    <t>4122051002506</t>
  </si>
  <si>
    <t>李明英</t>
  </si>
  <si>
    <t>4122051002419</t>
  </si>
  <si>
    <t>董钰</t>
  </si>
  <si>
    <t>4122051002430</t>
  </si>
  <si>
    <t>汪倩茹</t>
  </si>
  <si>
    <t>4122051002504</t>
  </si>
  <si>
    <t>宋欢</t>
  </si>
  <si>
    <t>4122051002413</t>
  </si>
  <si>
    <t>张梦雨</t>
  </si>
  <si>
    <t>4122051002406</t>
  </si>
  <si>
    <t>张轩</t>
  </si>
  <si>
    <t>4122051002417</t>
  </si>
  <si>
    <t>孙爱</t>
  </si>
  <si>
    <t>4122051002421</t>
  </si>
  <si>
    <t>舒欢</t>
  </si>
  <si>
    <t>4122051002410</t>
  </si>
  <si>
    <t>赵丹丹</t>
  </si>
  <si>
    <t>4122051002404</t>
  </si>
  <si>
    <t>吴晶晶</t>
  </si>
  <si>
    <t>4122051002425</t>
  </si>
  <si>
    <t>茹豆</t>
  </si>
  <si>
    <t>4122051002427</t>
  </si>
  <si>
    <t>4122051002420</t>
  </si>
  <si>
    <t>张璐瑶</t>
  </si>
  <si>
    <t>4122051002405</t>
  </si>
  <si>
    <t>张茜</t>
  </si>
  <si>
    <t>4122051002428</t>
  </si>
  <si>
    <t>王茜</t>
  </si>
  <si>
    <t>4122051002408</t>
  </si>
  <si>
    <t>孙亦丹</t>
  </si>
  <si>
    <t>220506410637</t>
  </si>
  <si>
    <t>4122051002513</t>
  </si>
  <si>
    <t>郭玺</t>
  </si>
  <si>
    <t>4122051002521</t>
  </si>
  <si>
    <t>刘欣雨</t>
  </si>
  <si>
    <t>4122051002518</t>
  </si>
  <si>
    <t>关思曼</t>
  </si>
  <si>
    <t>4122051002515</t>
  </si>
  <si>
    <t>张佳仙</t>
  </si>
  <si>
    <t>4122051002514</t>
  </si>
  <si>
    <t>车盼</t>
  </si>
  <si>
    <t>4122051002509</t>
  </si>
  <si>
    <t>胡昊直</t>
  </si>
  <si>
    <t>220506420743</t>
  </si>
  <si>
    <t>4222051201606</t>
  </si>
  <si>
    <t>贺文欣</t>
  </si>
  <si>
    <t>4222051201607</t>
  </si>
  <si>
    <t>郭颖卓</t>
  </si>
  <si>
    <t>220506420744</t>
  </si>
  <si>
    <t>4222051201612</t>
  </si>
  <si>
    <t>呼雪梅</t>
  </si>
  <si>
    <t>4222051201610</t>
  </si>
  <si>
    <t>黄艳子</t>
  </si>
  <si>
    <t>220506420745</t>
  </si>
  <si>
    <t>4222051201620</t>
  </si>
  <si>
    <t>韩玉婷</t>
  </si>
  <si>
    <t>4222051201619</t>
  </si>
  <si>
    <t>詹小青</t>
  </si>
  <si>
    <t>4222051201613</t>
  </si>
  <si>
    <t>王青</t>
  </si>
  <si>
    <t>4222051201622</t>
  </si>
  <si>
    <t>李露露</t>
  </si>
  <si>
    <t>4222051201623</t>
  </si>
  <si>
    <t>杨珂</t>
  </si>
  <si>
    <t>4222051201621</t>
  </si>
  <si>
    <t>屈欣</t>
  </si>
  <si>
    <t>220506420746</t>
  </si>
  <si>
    <t>4222051201703</t>
  </si>
  <si>
    <t>刘林咪</t>
  </si>
  <si>
    <t>4222051201705</t>
  </si>
  <si>
    <t>赵彤</t>
  </si>
  <si>
    <t>4222051201701</t>
  </si>
  <si>
    <t>鹿晨</t>
  </si>
  <si>
    <t>4222051201624</t>
  </si>
  <si>
    <t>郑倩</t>
  </si>
  <si>
    <t>4222051201707</t>
  </si>
  <si>
    <t>李镐</t>
  </si>
  <si>
    <t>4222051201708</t>
  </si>
  <si>
    <t>于航</t>
  </si>
  <si>
    <t>4222051201706</t>
  </si>
  <si>
    <t>秦燕平</t>
  </si>
  <si>
    <t>4222051201625</t>
  </si>
  <si>
    <t>安楠</t>
  </si>
  <si>
    <t>220506420747</t>
  </si>
  <si>
    <t>4222051201714</t>
  </si>
  <si>
    <t>冀昱阳</t>
  </si>
  <si>
    <t>4222051201712</t>
  </si>
  <si>
    <t>贾妙妙</t>
  </si>
  <si>
    <t>4222051201711</t>
  </si>
  <si>
    <t>张煜颖</t>
  </si>
  <si>
    <t>4222051201718</t>
  </si>
  <si>
    <t>王妮</t>
  </si>
  <si>
    <t>4222051201710</t>
  </si>
  <si>
    <t>史欣</t>
  </si>
  <si>
    <t>4222051201717</t>
  </si>
  <si>
    <t>琚曼曼</t>
  </si>
  <si>
    <t>220506420748</t>
  </si>
  <si>
    <t>4222051201725</t>
  </si>
  <si>
    <t>4222051201720</t>
  </si>
  <si>
    <t>史丹琦</t>
  </si>
  <si>
    <t>220506420749</t>
  </si>
  <si>
    <t>4222051201823</t>
  </si>
  <si>
    <t>郑婷婷</t>
  </si>
  <si>
    <t>4222051201811</t>
  </si>
  <si>
    <t>张潆帆</t>
  </si>
  <si>
    <t>4222051201808</t>
  </si>
  <si>
    <t>何佳丽</t>
  </si>
  <si>
    <t>4222051201809</t>
  </si>
  <si>
    <t>汤书丽</t>
  </si>
  <si>
    <t>4222051201727</t>
  </si>
  <si>
    <t>许馨钰</t>
  </si>
  <si>
    <t>4222051201820</t>
  </si>
  <si>
    <t>马羊羊</t>
  </si>
  <si>
    <t>220506420750</t>
  </si>
  <si>
    <t>4222051201825</t>
  </si>
  <si>
    <t>赵庆玲</t>
  </si>
  <si>
    <t>220506420751</t>
  </si>
  <si>
    <t>4222051201829</t>
  </si>
  <si>
    <t>张瑜</t>
  </si>
  <si>
    <t>4222051201830</t>
  </si>
  <si>
    <t>成婷</t>
  </si>
  <si>
    <t>4222051201828</t>
  </si>
  <si>
    <t>韩琦星</t>
  </si>
  <si>
    <t>220506420752</t>
  </si>
  <si>
    <t>4222051201901</t>
  </si>
  <si>
    <t>姚静茹</t>
  </si>
  <si>
    <t>220506420753</t>
  </si>
  <si>
    <t>4222051201907</t>
  </si>
  <si>
    <t>霍灵璞</t>
  </si>
  <si>
    <t>4222051201908</t>
  </si>
  <si>
    <t>杨晨通</t>
  </si>
  <si>
    <t>220506420755</t>
  </si>
  <si>
    <t>4222051201913</t>
  </si>
  <si>
    <t>郝俊杰</t>
  </si>
  <si>
    <t>4222051201912</t>
  </si>
  <si>
    <t>是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</si>
</sst>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Normal="100" workbookViewId="0">
      <selection activeCell="I3" sqref="I3"/>
    </sheetView>
  </sheetViews>
  <sheetFormatPr defaultColWidth="9" defaultRowHeight="13.5"/>
  <cols>
    <col min="1" max="1" width="5.625" customWidth="1"/>
    <col min="2" max="2" width="10.625" customWidth="1"/>
    <col min="3" max="4" width="15.625" customWidth="1"/>
    <col min="5" max="5" width="10" customWidth="1"/>
    <col min="6" max="6" width="9.375" style="1" customWidth="1"/>
    <col min="7" max="7" width="9.75" style="1" customWidth="1"/>
    <col min="8" max="8" width="11" customWidth="1"/>
  </cols>
  <sheetData>
    <row r="1" spans="1:9" ht="21.95" customHeight="1">
      <c r="A1" s="20" t="s">
        <v>0</v>
      </c>
      <c r="B1" s="20"/>
      <c r="C1" s="20"/>
      <c r="D1" s="20"/>
      <c r="E1" s="20"/>
      <c r="F1" s="21"/>
      <c r="G1" s="21"/>
      <c r="H1" s="20"/>
    </row>
    <row r="2" spans="1:9" ht="81" customHeight="1">
      <c r="A2" s="22" t="s">
        <v>1</v>
      </c>
      <c r="B2" s="22"/>
      <c r="C2" s="22"/>
      <c r="D2" s="22"/>
      <c r="E2" s="22"/>
      <c r="F2" s="23"/>
      <c r="G2" s="23"/>
      <c r="H2" s="22"/>
    </row>
    <row r="3" spans="1:9" ht="47.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</row>
    <row r="4" spans="1:9" ht="21.75" customHeight="1">
      <c r="A4" s="5">
        <v>1</v>
      </c>
      <c r="B4" s="6" t="s">
        <v>10</v>
      </c>
      <c r="C4" s="7" t="s">
        <v>11</v>
      </c>
      <c r="D4" s="8" t="s">
        <v>12</v>
      </c>
      <c r="E4" s="9">
        <v>180.5</v>
      </c>
      <c r="F4" s="10">
        <v>79.06</v>
      </c>
      <c r="G4" s="11">
        <f>TRUNC(E4/3*0.6,2)+TRUNC(F4*0.4,2)</f>
        <v>67.72</v>
      </c>
      <c r="H4" s="5" t="s">
        <v>13</v>
      </c>
      <c r="I4" s="17"/>
    </row>
    <row r="5" spans="1:9" ht="22.5" customHeight="1">
      <c r="A5" s="5">
        <v>2</v>
      </c>
      <c r="B5" s="6" t="s">
        <v>14</v>
      </c>
      <c r="C5" s="7" t="s">
        <v>15</v>
      </c>
      <c r="D5" s="8" t="s">
        <v>16</v>
      </c>
      <c r="E5" s="9">
        <v>182.75</v>
      </c>
      <c r="F5" s="19" t="s">
        <v>17</v>
      </c>
      <c r="G5" s="11">
        <f>TRUNC(E5/3*0.6,2)</f>
        <v>36.549999999999997</v>
      </c>
      <c r="H5" s="5"/>
    </row>
    <row r="6" spans="1:9" ht="22.5" customHeight="1">
      <c r="A6" s="5">
        <v>3</v>
      </c>
      <c r="B6" s="6" t="s">
        <v>18</v>
      </c>
      <c r="C6" s="7" t="s">
        <v>15</v>
      </c>
      <c r="D6" s="8" t="s">
        <v>19</v>
      </c>
      <c r="E6" s="9">
        <v>176</v>
      </c>
      <c r="F6" s="19">
        <v>79.040000000000006</v>
      </c>
      <c r="G6" s="11">
        <f>TRUNC(E6/3*0.6,2)+TRUNC(F6*0.4,2)</f>
        <v>66.81</v>
      </c>
      <c r="H6" s="5" t="s">
        <v>312</v>
      </c>
    </row>
    <row r="7" spans="1:9" ht="22.5" customHeight="1">
      <c r="A7" s="5">
        <v>4</v>
      </c>
      <c r="B7" s="6" t="s">
        <v>20</v>
      </c>
      <c r="C7" s="7" t="s">
        <v>15</v>
      </c>
      <c r="D7" s="8" t="s">
        <v>21</v>
      </c>
      <c r="E7" s="9">
        <v>173.75</v>
      </c>
      <c r="F7" s="19" t="s">
        <v>17</v>
      </c>
      <c r="G7" s="11">
        <f>TRUNC(E7/3*0.6,2)</f>
        <v>34.75</v>
      </c>
      <c r="H7" s="5"/>
    </row>
    <row r="8" spans="1:9" ht="22.5" customHeight="1">
      <c r="A8" s="5">
        <v>5</v>
      </c>
      <c r="B8" s="6" t="s">
        <v>22</v>
      </c>
      <c r="C8" s="7" t="s">
        <v>23</v>
      </c>
      <c r="D8" s="8" t="s">
        <v>24</v>
      </c>
      <c r="E8" s="9">
        <v>194</v>
      </c>
      <c r="F8" s="19">
        <v>78.48</v>
      </c>
      <c r="G8" s="11">
        <f t="shared" ref="G8:G39" si="0">TRUNC(E8/3*0.6,2)+TRUNC(F8*0.4,2)</f>
        <v>70.19</v>
      </c>
      <c r="H8" s="5" t="s">
        <v>13</v>
      </c>
    </row>
    <row r="9" spans="1:9" ht="22.5" customHeight="1">
      <c r="A9" s="5">
        <v>6</v>
      </c>
      <c r="B9" s="6" t="s">
        <v>25</v>
      </c>
      <c r="C9" s="7" t="s">
        <v>23</v>
      </c>
      <c r="D9" s="8" t="s">
        <v>26</v>
      </c>
      <c r="E9" s="9">
        <v>188.75</v>
      </c>
      <c r="F9" s="19">
        <v>80</v>
      </c>
      <c r="G9" s="11">
        <f t="shared" si="0"/>
        <v>69.75</v>
      </c>
      <c r="H9" s="5"/>
    </row>
    <row r="10" spans="1:9" ht="22.5" customHeight="1">
      <c r="A10" s="5">
        <v>7</v>
      </c>
      <c r="B10" s="6" t="s">
        <v>27</v>
      </c>
      <c r="C10" s="7" t="s">
        <v>23</v>
      </c>
      <c r="D10" s="8" t="s">
        <v>28</v>
      </c>
      <c r="E10" s="9">
        <v>183.25</v>
      </c>
      <c r="F10" s="19">
        <v>78.94</v>
      </c>
      <c r="G10" s="11">
        <f t="shared" si="0"/>
        <v>68.22</v>
      </c>
      <c r="H10" s="5"/>
    </row>
    <row r="11" spans="1:9" ht="22.5" customHeight="1">
      <c r="A11" s="5">
        <v>8</v>
      </c>
      <c r="B11" s="6" t="s">
        <v>29</v>
      </c>
      <c r="C11" s="7" t="s">
        <v>30</v>
      </c>
      <c r="D11" s="8" t="s">
        <v>31</v>
      </c>
      <c r="E11" s="9">
        <v>198</v>
      </c>
      <c r="F11" s="19">
        <v>77.94</v>
      </c>
      <c r="G11" s="11">
        <f t="shared" si="0"/>
        <v>70.77000000000001</v>
      </c>
      <c r="H11" s="5" t="s">
        <v>13</v>
      </c>
    </row>
    <row r="12" spans="1:9" ht="22.5" customHeight="1">
      <c r="A12" s="5">
        <v>9</v>
      </c>
      <c r="B12" s="6" t="s">
        <v>32</v>
      </c>
      <c r="C12" s="7" t="s">
        <v>30</v>
      </c>
      <c r="D12" s="8" t="s">
        <v>33</v>
      </c>
      <c r="E12" s="9">
        <v>193</v>
      </c>
      <c r="F12" s="19">
        <v>79.459999999999994</v>
      </c>
      <c r="G12" s="11">
        <f t="shared" si="0"/>
        <v>70.38</v>
      </c>
      <c r="H12" s="5"/>
    </row>
    <row r="13" spans="1:9" ht="22.5" customHeight="1">
      <c r="A13" s="5">
        <v>10</v>
      </c>
      <c r="B13" s="6" t="s">
        <v>34</v>
      </c>
      <c r="C13" s="7" t="s">
        <v>30</v>
      </c>
      <c r="D13" s="8" t="s">
        <v>35</v>
      </c>
      <c r="E13" s="9">
        <v>192.75</v>
      </c>
      <c r="F13" s="19">
        <v>77.599999999999994</v>
      </c>
      <c r="G13" s="11">
        <f t="shared" si="0"/>
        <v>69.59</v>
      </c>
      <c r="H13" s="5"/>
    </row>
    <row r="14" spans="1:9" ht="22.5" customHeight="1">
      <c r="A14" s="5">
        <v>11</v>
      </c>
      <c r="B14" s="6" t="s">
        <v>36</v>
      </c>
      <c r="C14" s="7" t="s">
        <v>37</v>
      </c>
      <c r="D14" s="8" t="s">
        <v>38</v>
      </c>
      <c r="E14" s="9">
        <v>189.75</v>
      </c>
      <c r="F14" s="19">
        <v>78.94</v>
      </c>
      <c r="G14" s="11">
        <f t="shared" si="0"/>
        <v>69.52000000000001</v>
      </c>
      <c r="H14" s="5" t="s">
        <v>13</v>
      </c>
    </row>
    <row r="15" spans="1:9" ht="22.5" customHeight="1">
      <c r="A15" s="5">
        <v>12</v>
      </c>
      <c r="B15" s="6" t="s">
        <v>39</v>
      </c>
      <c r="C15" s="7" t="s">
        <v>37</v>
      </c>
      <c r="D15" s="8" t="s">
        <v>40</v>
      </c>
      <c r="E15" s="9">
        <v>186</v>
      </c>
      <c r="F15" s="19">
        <v>78.22</v>
      </c>
      <c r="G15" s="11">
        <f t="shared" si="0"/>
        <v>68.48</v>
      </c>
      <c r="H15" s="5"/>
    </row>
    <row r="16" spans="1:9" ht="22.5" customHeight="1">
      <c r="A16" s="5">
        <v>13</v>
      </c>
      <c r="B16" s="6" t="s">
        <v>41</v>
      </c>
      <c r="C16" s="7" t="s">
        <v>37</v>
      </c>
      <c r="D16" s="8" t="s">
        <v>42</v>
      </c>
      <c r="E16" s="9">
        <v>179.25</v>
      </c>
      <c r="F16" s="19">
        <v>78</v>
      </c>
      <c r="G16" s="11">
        <f t="shared" si="0"/>
        <v>67.05</v>
      </c>
      <c r="H16" s="5"/>
    </row>
    <row r="17" spans="1:8" ht="22.5" customHeight="1">
      <c r="A17" s="5">
        <v>14</v>
      </c>
      <c r="B17" s="6" t="s">
        <v>43</v>
      </c>
      <c r="C17" s="7" t="s">
        <v>44</v>
      </c>
      <c r="D17" s="8" t="s">
        <v>45</v>
      </c>
      <c r="E17" s="9">
        <v>197.25</v>
      </c>
      <c r="F17" s="19">
        <v>78.66</v>
      </c>
      <c r="G17" s="11">
        <f t="shared" si="0"/>
        <v>70.91</v>
      </c>
      <c r="H17" s="5" t="s">
        <v>13</v>
      </c>
    </row>
    <row r="18" spans="1:8" ht="22.5" customHeight="1">
      <c r="A18" s="5">
        <v>15</v>
      </c>
      <c r="B18" s="6" t="s">
        <v>46</v>
      </c>
      <c r="C18" s="7" t="s">
        <v>44</v>
      </c>
      <c r="D18" s="8" t="s">
        <v>47</v>
      </c>
      <c r="E18" s="9">
        <v>174</v>
      </c>
      <c r="F18" s="19">
        <v>76.040000000000006</v>
      </c>
      <c r="G18" s="11">
        <f t="shared" si="0"/>
        <v>65.209999999999994</v>
      </c>
      <c r="H18" s="5"/>
    </row>
    <row r="19" spans="1:8" ht="22.5" customHeight="1">
      <c r="A19" s="5">
        <v>16</v>
      </c>
      <c r="B19" s="6" t="s">
        <v>48</v>
      </c>
      <c r="C19" s="7" t="s">
        <v>44</v>
      </c>
      <c r="D19" s="8" t="s">
        <v>49</v>
      </c>
      <c r="E19" s="9">
        <v>167.25</v>
      </c>
      <c r="F19" s="19">
        <v>77.92</v>
      </c>
      <c r="G19" s="11">
        <f t="shared" si="0"/>
        <v>64.61</v>
      </c>
      <c r="H19" s="5"/>
    </row>
    <row r="20" spans="1:8" ht="22.5" customHeight="1">
      <c r="A20" s="5">
        <v>17</v>
      </c>
      <c r="B20" s="6" t="s">
        <v>50</v>
      </c>
      <c r="C20" s="7" t="s">
        <v>51</v>
      </c>
      <c r="D20" s="8" t="s">
        <v>52</v>
      </c>
      <c r="E20" s="9">
        <v>193</v>
      </c>
      <c r="F20" s="19" t="s">
        <v>17</v>
      </c>
      <c r="G20" s="11">
        <f>TRUNC(E20/3*0.6,2)</f>
        <v>38.6</v>
      </c>
      <c r="H20" s="5"/>
    </row>
    <row r="21" spans="1:8" ht="22.5" customHeight="1">
      <c r="A21" s="5">
        <v>18</v>
      </c>
      <c r="B21" s="6" t="s">
        <v>53</v>
      </c>
      <c r="C21" s="7" t="s">
        <v>51</v>
      </c>
      <c r="D21" s="8" t="s">
        <v>54</v>
      </c>
      <c r="E21" s="9">
        <v>192.5</v>
      </c>
      <c r="F21" s="19">
        <v>78.52</v>
      </c>
      <c r="G21" s="11">
        <f t="shared" si="0"/>
        <v>69.900000000000006</v>
      </c>
      <c r="H21" s="5" t="s">
        <v>13</v>
      </c>
    </row>
    <row r="22" spans="1:8" ht="22.5" customHeight="1">
      <c r="A22" s="5">
        <v>19</v>
      </c>
      <c r="B22" s="6" t="s">
        <v>55</v>
      </c>
      <c r="C22" s="7" t="s">
        <v>51</v>
      </c>
      <c r="D22" s="8" t="s">
        <v>56</v>
      </c>
      <c r="E22" s="9">
        <v>188</v>
      </c>
      <c r="F22" s="19">
        <v>79.34</v>
      </c>
      <c r="G22" s="11">
        <f t="shared" si="0"/>
        <v>69.33</v>
      </c>
      <c r="H22" s="5"/>
    </row>
    <row r="23" spans="1:8" ht="22.5" customHeight="1">
      <c r="A23" s="5">
        <v>20</v>
      </c>
      <c r="B23" s="6" t="s">
        <v>57</v>
      </c>
      <c r="C23" s="7" t="s">
        <v>58</v>
      </c>
      <c r="D23" s="8" t="s">
        <v>59</v>
      </c>
      <c r="E23" s="9">
        <v>151</v>
      </c>
      <c r="F23" s="19">
        <v>76.7</v>
      </c>
      <c r="G23" s="11">
        <f t="shared" si="0"/>
        <v>60.879999999999995</v>
      </c>
      <c r="H23" s="5" t="s">
        <v>13</v>
      </c>
    </row>
    <row r="24" spans="1:8" ht="22.5" customHeight="1">
      <c r="A24" s="5">
        <v>21</v>
      </c>
      <c r="B24" s="6" t="s">
        <v>60</v>
      </c>
      <c r="C24" s="7" t="s">
        <v>61</v>
      </c>
      <c r="D24" s="8" t="s">
        <v>62</v>
      </c>
      <c r="E24" s="9">
        <v>192.25</v>
      </c>
      <c r="F24" s="19">
        <v>78.459999999999994</v>
      </c>
      <c r="G24" s="11">
        <f t="shared" si="0"/>
        <v>69.83</v>
      </c>
      <c r="H24" s="5" t="s">
        <v>13</v>
      </c>
    </row>
    <row r="25" spans="1:8" ht="22.5" customHeight="1">
      <c r="A25" s="5">
        <v>22</v>
      </c>
      <c r="B25" s="6" t="s">
        <v>63</v>
      </c>
      <c r="C25" s="7" t="s">
        <v>61</v>
      </c>
      <c r="D25" s="8" t="s">
        <v>64</v>
      </c>
      <c r="E25" s="9">
        <v>189.75</v>
      </c>
      <c r="F25" s="19">
        <v>77.58</v>
      </c>
      <c r="G25" s="11">
        <f t="shared" si="0"/>
        <v>68.98</v>
      </c>
      <c r="H25" s="5"/>
    </row>
    <row r="26" spans="1:8" ht="22.5" customHeight="1">
      <c r="A26" s="5">
        <v>23</v>
      </c>
      <c r="B26" s="6" t="s">
        <v>65</v>
      </c>
      <c r="C26" s="7" t="s">
        <v>61</v>
      </c>
      <c r="D26" s="8" t="s">
        <v>66</v>
      </c>
      <c r="E26" s="9">
        <v>187.75</v>
      </c>
      <c r="F26" s="19">
        <v>79.739999999999995</v>
      </c>
      <c r="G26" s="11">
        <f t="shared" si="0"/>
        <v>69.44</v>
      </c>
      <c r="H26" s="5"/>
    </row>
    <row r="27" spans="1:8" ht="22.5" customHeight="1">
      <c r="A27" s="5">
        <v>24</v>
      </c>
      <c r="B27" s="6" t="s">
        <v>67</v>
      </c>
      <c r="C27" s="7" t="s">
        <v>68</v>
      </c>
      <c r="D27" s="8" t="s">
        <v>69</v>
      </c>
      <c r="E27" s="9">
        <v>201.75</v>
      </c>
      <c r="F27" s="19">
        <v>80.02</v>
      </c>
      <c r="G27" s="11">
        <f t="shared" si="0"/>
        <v>72.349999999999994</v>
      </c>
      <c r="H27" s="5" t="s">
        <v>13</v>
      </c>
    </row>
    <row r="28" spans="1:8" ht="22.5" customHeight="1">
      <c r="A28" s="5">
        <v>25</v>
      </c>
      <c r="B28" s="6" t="s">
        <v>70</v>
      </c>
      <c r="C28" s="7" t="s">
        <v>68</v>
      </c>
      <c r="D28" s="8" t="s">
        <v>71</v>
      </c>
      <c r="E28" s="9">
        <v>194.25</v>
      </c>
      <c r="F28" s="19">
        <v>79.14</v>
      </c>
      <c r="G28" s="11">
        <f t="shared" si="0"/>
        <v>70.5</v>
      </c>
      <c r="H28" s="5"/>
    </row>
    <row r="29" spans="1:8" ht="22.5" customHeight="1">
      <c r="A29" s="5">
        <v>26</v>
      </c>
      <c r="B29" s="6" t="s">
        <v>72</v>
      </c>
      <c r="C29" s="7" t="s">
        <v>68</v>
      </c>
      <c r="D29" s="8" t="s">
        <v>73</v>
      </c>
      <c r="E29" s="9">
        <v>185</v>
      </c>
      <c r="F29" s="19">
        <v>78.540000000000006</v>
      </c>
      <c r="G29" s="11">
        <f t="shared" si="0"/>
        <v>68.41</v>
      </c>
      <c r="H29" s="5"/>
    </row>
    <row r="30" spans="1:8" ht="22.5" customHeight="1">
      <c r="A30" s="5">
        <v>27</v>
      </c>
      <c r="B30" s="6" t="s">
        <v>74</v>
      </c>
      <c r="C30" s="7" t="s">
        <v>75</v>
      </c>
      <c r="D30" s="8" t="s">
        <v>76</v>
      </c>
      <c r="E30" s="9">
        <v>150.25</v>
      </c>
      <c r="F30" s="19">
        <v>77.58</v>
      </c>
      <c r="G30" s="11">
        <f t="shared" si="0"/>
        <v>61.08</v>
      </c>
      <c r="H30" s="5" t="s">
        <v>13</v>
      </c>
    </row>
    <row r="31" spans="1:8" ht="22.5" customHeight="1">
      <c r="A31" s="5">
        <v>28</v>
      </c>
      <c r="B31" s="12" t="s">
        <v>77</v>
      </c>
      <c r="C31" s="7" t="s">
        <v>78</v>
      </c>
      <c r="D31" s="8" t="s">
        <v>79</v>
      </c>
      <c r="E31" s="9">
        <v>200</v>
      </c>
      <c r="F31" s="19">
        <v>79.86</v>
      </c>
      <c r="G31" s="11">
        <f t="shared" si="0"/>
        <v>71.94</v>
      </c>
      <c r="H31" s="5" t="s">
        <v>13</v>
      </c>
    </row>
    <row r="32" spans="1:8" ht="22.5" customHeight="1">
      <c r="A32" s="5">
        <v>29</v>
      </c>
      <c r="B32" s="12" t="s">
        <v>80</v>
      </c>
      <c r="C32" s="7" t="s">
        <v>78</v>
      </c>
      <c r="D32" s="8" t="s">
        <v>81</v>
      </c>
      <c r="E32" s="9">
        <v>198.5</v>
      </c>
      <c r="F32" s="19">
        <v>79.3</v>
      </c>
      <c r="G32" s="11">
        <f t="shared" si="0"/>
        <v>71.42</v>
      </c>
      <c r="H32" s="5"/>
    </row>
    <row r="33" spans="1:9" ht="22.5" customHeight="1">
      <c r="A33" s="5">
        <v>30</v>
      </c>
      <c r="B33" s="6" t="s">
        <v>82</v>
      </c>
      <c r="C33" s="7" t="s">
        <v>78</v>
      </c>
      <c r="D33" s="8" t="s">
        <v>83</v>
      </c>
      <c r="E33" s="7">
        <v>195</v>
      </c>
      <c r="F33" s="19">
        <v>79.72</v>
      </c>
      <c r="G33" s="11">
        <f t="shared" si="0"/>
        <v>70.88</v>
      </c>
      <c r="H33" s="5"/>
    </row>
    <row r="34" spans="1:9" ht="22.5" customHeight="1">
      <c r="A34" s="5">
        <v>31</v>
      </c>
      <c r="B34" s="6" t="s">
        <v>84</v>
      </c>
      <c r="C34" s="7" t="s">
        <v>85</v>
      </c>
      <c r="D34" s="8" t="s">
        <v>86</v>
      </c>
      <c r="E34" s="9">
        <v>210.5</v>
      </c>
      <c r="F34" s="19">
        <v>77.7</v>
      </c>
      <c r="G34" s="11">
        <f t="shared" si="0"/>
        <v>73.180000000000007</v>
      </c>
      <c r="H34" s="5" t="s">
        <v>13</v>
      </c>
    </row>
    <row r="35" spans="1:9" ht="22.5" customHeight="1">
      <c r="A35" s="5">
        <v>32</v>
      </c>
      <c r="B35" s="6" t="s">
        <v>87</v>
      </c>
      <c r="C35" s="7" t="s">
        <v>85</v>
      </c>
      <c r="D35" s="8" t="s">
        <v>88</v>
      </c>
      <c r="E35" s="9">
        <v>207.75</v>
      </c>
      <c r="F35" s="19">
        <v>79.28</v>
      </c>
      <c r="G35" s="11">
        <f t="shared" si="0"/>
        <v>73.259999999999991</v>
      </c>
      <c r="H35" s="5" t="s">
        <v>13</v>
      </c>
    </row>
    <row r="36" spans="1:9" ht="22.5" customHeight="1">
      <c r="A36" s="5">
        <v>33</v>
      </c>
      <c r="B36" s="6" t="s">
        <v>89</v>
      </c>
      <c r="C36" s="7" t="s">
        <v>85</v>
      </c>
      <c r="D36" s="8" t="s">
        <v>90</v>
      </c>
      <c r="E36" s="9">
        <v>192</v>
      </c>
      <c r="F36" s="19">
        <v>77.760000000000005</v>
      </c>
      <c r="G36" s="11">
        <f t="shared" si="0"/>
        <v>69.5</v>
      </c>
      <c r="H36" s="5" t="s">
        <v>13</v>
      </c>
      <c r="I36" s="17"/>
    </row>
    <row r="37" spans="1:9" ht="22.5" customHeight="1">
      <c r="A37" s="5">
        <v>34</v>
      </c>
      <c r="B37" s="6" t="s">
        <v>91</v>
      </c>
      <c r="C37" s="7" t="s">
        <v>85</v>
      </c>
      <c r="D37" s="8" t="s">
        <v>92</v>
      </c>
      <c r="E37" s="9">
        <v>188</v>
      </c>
      <c r="F37" s="19">
        <v>78.42</v>
      </c>
      <c r="G37" s="11">
        <f t="shared" si="0"/>
        <v>68.960000000000008</v>
      </c>
      <c r="H37" s="5" t="s">
        <v>13</v>
      </c>
    </row>
    <row r="38" spans="1:9" ht="22.5" customHeight="1">
      <c r="A38" s="5">
        <v>35</v>
      </c>
      <c r="B38" s="6" t="s">
        <v>93</v>
      </c>
      <c r="C38" s="7" t="s">
        <v>85</v>
      </c>
      <c r="D38" s="8" t="s">
        <v>94</v>
      </c>
      <c r="E38" s="9">
        <v>187.75</v>
      </c>
      <c r="F38" s="19">
        <v>77.180000000000007</v>
      </c>
      <c r="G38" s="11">
        <f t="shared" si="0"/>
        <v>68.42</v>
      </c>
      <c r="H38" s="5"/>
    </row>
    <row r="39" spans="1:9" ht="22.5" customHeight="1">
      <c r="A39" s="5">
        <v>36</v>
      </c>
      <c r="B39" s="6" t="s">
        <v>95</v>
      </c>
      <c r="C39" s="7" t="s">
        <v>85</v>
      </c>
      <c r="D39" s="8" t="s">
        <v>96</v>
      </c>
      <c r="E39" s="9">
        <v>185</v>
      </c>
      <c r="F39" s="19">
        <v>79.12</v>
      </c>
      <c r="G39" s="11">
        <f t="shared" si="0"/>
        <v>68.64</v>
      </c>
      <c r="H39" s="5"/>
      <c r="I39" s="17"/>
    </row>
    <row r="40" spans="1:9" ht="22.5" customHeight="1">
      <c r="A40" s="5">
        <v>37</v>
      </c>
      <c r="B40" s="6" t="s">
        <v>97</v>
      </c>
      <c r="C40" s="7" t="s">
        <v>85</v>
      </c>
      <c r="D40" s="8" t="s">
        <v>98</v>
      </c>
      <c r="E40" s="9">
        <v>184.75</v>
      </c>
      <c r="F40" s="19" t="s">
        <v>17</v>
      </c>
      <c r="G40" s="11">
        <f>TRUNC(E40/3*0.6,2)</f>
        <v>36.950000000000003</v>
      </c>
      <c r="H40" s="5"/>
    </row>
    <row r="41" spans="1:9" ht="22.5" customHeight="1">
      <c r="A41" s="5">
        <v>38</v>
      </c>
      <c r="B41" s="6" t="s">
        <v>99</v>
      </c>
      <c r="C41" s="7" t="s">
        <v>85</v>
      </c>
      <c r="D41" s="8" t="s">
        <v>100</v>
      </c>
      <c r="E41" s="9">
        <v>182.5</v>
      </c>
      <c r="F41" s="19">
        <v>77.680000000000007</v>
      </c>
      <c r="G41" s="11">
        <f t="shared" ref="G41:G70" si="1">TRUNC(E41/3*0.6,2)+TRUNC(F41*0.4,2)</f>
        <v>67.569999999999993</v>
      </c>
      <c r="H41" s="5"/>
    </row>
    <row r="42" spans="1:9" ht="22.5" customHeight="1">
      <c r="A42" s="5">
        <v>39</v>
      </c>
      <c r="B42" s="6" t="s">
        <v>101</v>
      </c>
      <c r="C42" s="7" t="s">
        <v>85</v>
      </c>
      <c r="D42" s="8" t="s">
        <v>102</v>
      </c>
      <c r="E42" s="9">
        <v>176</v>
      </c>
      <c r="F42" s="19">
        <v>79.099999999999994</v>
      </c>
      <c r="G42" s="11">
        <f t="shared" si="1"/>
        <v>66.84</v>
      </c>
      <c r="H42" s="5"/>
    </row>
    <row r="43" spans="1:9" ht="22.5" customHeight="1">
      <c r="A43" s="5">
        <v>40</v>
      </c>
      <c r="B43" s="6" t="s">
        <v>103</v>
      </c>
      <c r="C43" s="7" t="s">
        <v>85</v>
      </c>
      <c r="D43" s="8" t="s">
        <v>104</v>
      </c>
      <c r="E43" s="9">
        <v>171.5</v>
      </c>
      <c r="F43" s="19">
        <v>75.239999999999995</v>
      </c>
      <c r="G43" s="11">
        <f t="shared" si="1"/>
        <v>64.39</v>
      </c>
      <c r="H43" s="5"/>
    </row>
    <row r="44" spans="1:9" ht="22.5" customHeight="1">
      <c r="A44" s="5">
        <v>41</v>
      </c>
      <c r="B44" s="6" t="s">
        <v>105</v>
      </c>
      <c r="C44" s="7" t="s">
        <v>85</v>
      </c>
      <c r="D44" s="8" t="s">
        <v>106</v>
      </c>
      <c r="E44" s="9">
        <v>169</v>
      </c>
      <c r="F44" s="19" t="s">
        <v>17</v>
      </c>
      <c r="G44" s="11">
        <f>TRUNC(E44/3*0.6,2)</f>
        <v>33.799999999999997</v>
      </c>
      <c r="H44" s="5"/>
    </row>
    <row r="45" spans="1:9" ht="22.5" customHeight="1">
      <c r="A45" s="5">
        <v>42</v>
      </c>
      <c r="B45" s="6" t="s">
        <v>107</v>
      </c>
      <c r="C45" s="7" t="s">
        <v>85</v>
      </c>
      <c r="D45" s="8" t="s">
        <v>108</v>
      </c>
      <c r="E45" s="7">
        <v>168.75</v>
      </c>
      <c r="F45" s="19">
        <v>77.52</v>
      </c>
      <c r="G45" s="11">
        <f t="shared" si="1"/>
        <v>64.75</v>
      </c>
      <c r="H45" s="5"/>
    </row>
    <row r="46" spans="1:9" ht="22.5" customHeight="1">
      <c r="A46" s="5">
        <v>43</v>
      </c>
      <c r="B46" s="6" t="s">
        <v>109</v>
      </c>
      <c r="C46" s="7" t="s">
        <v>110</v>
      </c>
      <c r="D46" s="8" t="s">
        <v>111</v>
      </c>
      <c r="E46" s="9">
        <v>197</v>
      </c>
      <c r="F46" s="19">
        <v>80.040000000000006</v>
      </c>
      <c r="G46" s="11">
        <f t="shared" si="1"/>
        <v>71.41</v>
      </c>
      <c r="H46" s="5" t="s">
        <v>13</v>
      </c>
    </row>
    <row r="47" spans="1:9" ht="22.5" customHeight="1">
      <c r="A47" s="5">
        <v>44</v>
      </c>
      <c r="B47" s="6" t="s">
        <v>112</v>
      </c>
      <c r="C47" s="7" t="s">
        <v>110</v>
      </c>
      <c r="D47" s="8" t="s">
        <v>113</v>
      </c>
      <c r="E47" s="9">
        <v>194</v>
      </c>
      <c r="F47" s="19">
        <v>79.38</v>
      </c>
      <c r="G47" s="11">
        <f t="shared" si="1"/>
        <v>70.55</v>
      </c>
      <c r="H47" s="5"/>
    </row>
    <row r="48" spans="1:9" ht="22.5" customHeight="1">
      <c r="A48" s="5">
        <v>45</v>
      </c>
      <c r="B48" s="6" t="s">
        <v>114</v>
      </c>
      <c r="C48" s="7" t="s">
        <v>110</v>
      </c>
      <c r="D48" s="8" t="s">
        <v>115</v>
      </c>
      <c r="E48" s="9">
        <v>189.25</v>
      </c>
      <c r="F48" s="19">
        <v>79.900000000000006</v>
      </c>
      <c r="G48" s="11">
        <f t="shared" si="1"/>
        <v>69.81</v>
      </c>
      <c r="H48" s="5"/>
    </row>
    <row r="49" spans="1:9" ht="22.5" customHeight="1">
      <c r="A49" s="5">
        <v>46</v>
      </c>
      <c r="B49" s="6" t="s">
        <v>116</v>
      </c>
      <c r="C49" s="7" t="s">
        <v>117</v>
      </c>
      <c r="D49" s="8" t="s">
        <v>118</v>
      </c>
      <c r="E49" s="9">
        <v>163.5</v>
      </c>
      <c r="F49" s="19">
        <v>79.459999999999994</v>
      </c>
      <c r="G49" s="11">
        <f t="shared" si="1"/>
        <v>64.48</v>
      </c>
      <c r="H49" s="5" t="s">
        <v>13</v>
      </c>
    </row>
    <row r="50" spans="1:9" ht="22.5" customHeight="1">
      <c r="A50" s="5">
        <v>47</v>
      </c>
      <c r="B50" s="6" t="s">
        <v>119</v>
      </c>
      <c r="C50" s="7" t="s">
        <v>117</v>
      </c>
      <c r="D50" s="8" t="s">
        <v>120</v>
      </c>
      <c r="E50" s="9">
        <v>142</v>
      </c>
      <c r="F50" s="19">
        <v>76.599999999999994</v>
      </c>
      <c r="G50" s="11">
        <f t="shared" si="1"/>
        <v>59.04</v>
      </c>
      <c r="H50" s="5"/>
    </row>
    <row r="51" spans="1:9" ht="22.5" customHeight="1">
      <c r="A51" s="5">
        <v>48</v>
      </c>
      <c r="B51" s="6" t="s">
        <v>121</v>
      </c>
      <c r="C51" s="7" t="s">
        <v>122</v>
      </c>
      <c r="D51" s="8" t="s">
        <v>123</v>
      </c>
      <c r="E51" s="9">
        <v>202.5</v>
      </c>
      <c r="F51" s="19">
        <v>81.58</v>
      </c>
      <c r="G51" s="11">
        <f t="shared" si="1"/>
        <v>73.13</v>
      </c>
      <c r="H51" s="5" t="s">
        <v>13</v>
      </c>
    </row>
    <row r="52" spans="1:9" ht="22.5" customHeight="1">
      <c r="A52" s="5">
        <v>49</v>
      </c>
      <c r="B52" s="6" t="s">
        <v>124</v>
      </c>
      <c r="C52" s="7" t="s">
        <v>122</v>
      </c>
      <c r="D52" s="8" t="s">
        <v>125</v>
      </c>
      <c r="E52" s="9">
        <v>188.5</v>
      </c>
      <c r="F52" s="19">
        <v>77.98</v>
      </c>
      <c r="G52" s="11">
        <f t="shared" si="1"/>
        <v>68.89</v>
      </c>
      <c r="H52" s="5"/>
    </row>
    <row r="53" spans="1:9" ht="22.5" customHeight="1">
      <c r="A53" s="5">
        <v>50</v>
      </c>
      <c r="B53" s="6" t="s">
        <v>126</v>
      </c>
      <c r="C53" s="7" t="s">
        <v>122</v>
      </c>
      <c r="D53" s="8" t="s">
        <v>127</v>
      </c>
      <c r="E53" s="9">
        <v>185.5</v>
      </c>
      <c r="F53" s="19">
        <v>78.260000000000005</v>
      </c>
      <c r="G53" s="11">
        <f t="shared" si="1"/>
        <v>68.400000000000006</v>
      </c>
      <c r="H53" s="5"/>
      <c r="I53" s="1"/>
    </row>
    <row r="54" spans="1:9" ht="22.5" customHeight="1">
      <c r="A54" s="5">
        <v>51</v>
      </c>
      <c r="B54" s="6" t="s">
        <v>128</v>
      </c>
      <c r="C54" s="13" t="s">
        <v>129</v>
      </c>
      <c r="D54" s="14" t="s">
        <v>130</v>
      </c>
      <c r="E54" s="9">
        <v>189</v>
      </c>
      <c r="F54" s="19">
        <v>80.62</v>
      </c>
      <c r="G54" s="11">
        <f t="shared" si="1"/>
        <v>70.039999999999992</v>
      </c>
      <c r="H54" s="5" t="s">
        <v>13</v>
      </c>
    </row>
    <row r="55" spans="1:9" ht="22.5" customHeight="1">
      <c r="A55" s="5">
        <v>52</v>
      </c>
      <c r="B55" s="6" t="s">
        <v>131</v>
      </c>
      <c r="C55" s="13" t="s">
        <v>129</v>
      </c>
      <c r="D55" s="14" t="s">
        <v>132</v>
      </c>
      <c r="E55" s="9">
        <v>184.7</v>
      </c>
      <c r="F55" s="19">
        <v>78.2</v>
      </c>
      <c r="G55" s="11">
        <f t="shared" si="1"/>
        <v>68.22</v>
      </c>
      <c r="H55" s="5" t="s">
        <v>13</v>
      </c>
    </row>
    <row r="56" spans="1:9" ht="22.5" customHeight="1">
      <c r="A56" s="5">
        <v>53</v>
      </c>
      <c r="B56" s="6" t="s">
        <v>133</v>
      </c>
      <c r="C56" s="13" t="s">
        <v>129</v>
      </c>
      <c r="D56" s="14" t="s">
        <v>134</v>
      </c>
      <c r="E56" s="9">
        <v>182.6</v>
      </c>
      <c r="F56" s="19">
        <v>77.760000000000005</v>
      </c>
      <c r="G56" s="11">
        <f t="shared" si="1"/>
        <v>67.62</v>
      </c>
      <c r="H56" s="5" t="s">
        <v>13</v>
      </c>
    </row>
    <row r="57" spans="1:9" ht="22.5" customHeight="1">
      <c r="A57" s="5">
        <v>54</v>
      </c>
      <c r="B57" s="15" t="s">
        <v>135</v>
      </c>
      <c r="C57" s="13" t="s">
        <v>129</v>
      </c>
      <c r="D57" s="14" t="s">
        <v>136</v>
      </c>
      <c r="E57" s="7">
        <v>182</v>
      </c>
      <c r="F57" s="19">
        <v>79.06</v>
      </c>
      <c r="G57" s="11">
        <f t="shared" si="1"/>
        <v>68.02</v>
      </c>
      <c r="H57" s="5" t="s">
        <v>13</v>
      </c>
    </row>
    <row r="58" spans="1:9" ht="22.5" customHeight="1">
      <c r="A58" s="5">
        <v>55</v>
      </c>
      <c r="B58" s="6" t="s">
        <v>137</v>
      </c>
      <c r="C58" s="13" t="s">
        <v>129</v>
      </c>
      <c r="D58" s="14" t="s">
        <v>138</v>
      </c>
      <c r="E58" s="9">
        <v>176.9</v>
      </c>
      <c r="F58" s="19">
        <v>76.84</v>
      </c>
      <c r="G58" s="11">
        <f t="shared" si="1"/>
        <v>66.11</v>
      </c>
      <c r="H58" s="16"/>
    </row>
    <row r="59" spans="1:9" ht="22.5" customHeight="1">
      <c r="A59" s="5">
        <v>56</v>
      </c>
      <c r="B59" s="6" t="s">
        <v>139</v>
      </c>
      <c r="C59" s="13" t="s">
        <v>129</v>
      </c>
      <c r="D59" s="14" t="s">
        <v>140</v>
      </c>
      <c r="E59" s="9">
        <v>176.9</v>
      </c>
      <c r="F59" s="19">
        <v>84.34</v>
      </c>
      <c r="G59" s="11">
        <f t="shared" si="1"/>
        <v>69.11</v>
      </c>
      <c r="H59" s="5" t="s">
        <v>13</v>
      </c>
    </row>
    <row r="60" spans="1:9" ht="22.5" customHeight="1">
      <c r="A60" s="5">
        <v>57</v>
      </c>
      <c r="B60" s="6" t="s">
        <v>141</v>
      </c>
      <c r="C60" s="13" t="s">
        <v>129</v>
      </c>
      <c r="D60" s="14" t="s">
        <v>142</v>
      </c>
      <c r="E60" s="9">
        <v>176.7</v>
      </c>
      <c r="F60" s="19">
        <v>79.12</v>
      </c>
      <c r="G60" s="11">
        <f t="shared" si="1"/>
        <v>66.98</v>
      </c>
      <c r="H60" s="5"/>
    </row>
    <row r="61" spans="1:9" ht="22.5" customHeight="1">
      <c r="A61" s="5">
        <v>58</v>
      </c>
      <c r="B61" s="6" t="s">
        <v>143</v>
      </c>
      <c r="C61" s="13" t="s">
        <v>129</v>
      </c>
      <c r="D61" s="14" t="s">
        <v>144</v>
      </c>
      <c r="E61" s="9">
        <v>176.7</v>
      </c>
      <c r="F61" s="19">
        <v>84.14</v>
      </c>
      <c r="G61" s="11">
        <f t="shared" si="1"/>
        <v>68.990000000000009</v>
      </c>
      <c r="H61" s="5" t="s">
        <v>13</v>
      </c>
    </row>
    <row r="62" spans="1:9" ht="22.5" customHeight="1">
      <c r="A62" s="5">
        <v>59</v>
      </c>
      <c r="B62" s="6" t="s">
        <v>145</v>
      </c>
      <c r="C62" s="13" t="s">
        <v>129</v>
      </c>
      <c r="D62" s="14" t="s">
        <v>146</v>
      </c>
      <c r="E62" s="9">
        <v>176.3</v>
      </c>
      <c r="F62" s="19">
        <v>79.12</v>
      </c>
      <c r="G62" s="11">
        <f t="shared" si="1"/>
        <v>66.900000000000006</v>
      </c>
      <c r="H62" s="16"/>
    </row>
    <row r="63" spans="1:9" ht="22.5" customHeight="1">
      <c r="A63" s="5">
        <v>60</v>
      </c>
      <c r="B63" s="6" t="s">
        <v>147</v>
      </c>
      <c r="C63" s="13" t="s">
        <v>129</v>
      </c>
      <c r="D63" s="14" t="s">
        <v>148</v>
      </c>
      <c r="E63" s="9">
        <v>176.1</v>
      </c>
      <c r="F63" s="19">
        <v>80.64</v>
      </c>
      <c r="G63" s="11">
        <f t="shared" si="1"/>
        <v>67.47</v>
      </c>
      <c r="H63" s="5" t="s">
        <v>13</v>
      </c>
    </row>
    <row r="64" spans="1:9" ht="22.5" customHeight="1">
      <c r="A64" s="5">
        <v>61</v>
      </c>
      <c r="B64" s="6" t="s">
        <v>149</v>
      </c>
      <c r="C64" s="13" t="s">
        <v>129</v>
      </c>
      <c r="D64" s="14" t="s">
        <v>150</v>
      </c>
      <c r="E64" s="9">
        <v>175.9</v>
      </c>
      <c r="F64" s="19">
        <v>80.16</v>
      </c>
      <c r="G64" s="11">
        <f t="shared" si="1"/>
        <v>67.240000000000009</v>
      </c>
      <c r="H64" s="16"/>
    </row>
    <row r="65" spans="1:8" ht="22.5" customHeight="1">
      <c r="A65" s="5">
        <v>62</v>
      </c>
      <c r="B65" s="6" t="s">
        <v>151</v>
      </c>
      <c r="C65" s="13" t="s">
        <v>129</v>
      </c>
      <c r="D65" s="14" t="s">
        <v>152</v>
      </c>
      <c r="E65" s="9">
        <v>174.6</v>
      </c>
      <c r="F65" s="19">
        <v>80.22</v>
      </c>
      <c r="G65" s="11">
        <f t="shared" si="1"/>
        <v>67</v>
      </c>
      <c r="H65" s="16"/>
    </row>
    <row r="66" spans="1:8" ht="22.5" customHeight="1">
      <c r="A66" s="5">
        <v>63</v>
      </c>
      <c r="B66" s="6" t="s">
        <v>153</v>
      </c>
      <c r="C66" s="13" t="s">
        <v>129</v>
      </c>
      <c r="D66" s="14" t="s">
        <v>154</v>
      </c>
      <c r="E66" s="9">
        <v>173.6</v>
      </c>
      <c r="F66" s="19">
        <v>77.540000000000006</v>
      </c>
      <c r="G66" s="11">
        <f t="shared" si="1"/>
        <v>65.73</v>
      </c>
      <c r="H66" s="16"/>
    </row>
    <row r="67" spans="1:8" ht="22.5" customHeight="1">
      <c r="A67" s="5">
        <v>64</v>
      </c>
      <c r="B67" s="6" t="s">
        <v>155</v>
      </c>
      <c r="C67" s="13" t="s">
        <v>129</v>
      </c>
      <c r="D67" s="14" t="s">
        <v>156</v>
      </c>
      <c r="E67" s="9">
        <v>172.7</v>
      </c>
      <c r="F67" s="19">
        <v>77.66</v>
      </c>
      <c r="G67" s="11">
        <f t="shared" si="1"/>
        <v>65.599999999999994</v>
      </c>
      <c r="H67" s="16"/>
    </row>
    <row r="68" spans="1:8" ht="22.5" customHeight="1">
      <c r="A68" s="5">
        <v>65</v>
      </c>
      <c r="B68" s="6" t="s">
        <v>157</v>
      </c>
      <c r="C68" s="13" t="s">
        <v>129</v>
      </c>
      <c r="D68" s="14" t="s">
        <v>158</v>
      </c>
      <c r="E68" s="9">
        <v>172</v>
      </c>
      <c r="F68" s="19">
        <v>77.62</v>
      </c>
      <c r="G68" s="11">
        <f t="shared" si="1"/>
        <v>65.44</v>
      </c>
      <c r="H68" s="16"/>
    </row>
    <row r="69" spans="1:8" ht="22.5" customHeight="1">
      <c r="A69" s="5">
        <v>66</v>
      </c>
      <c r="B69" s="6" t="s">
        <v>159</v>
      </c>
      <c r="C69" s="13" t="s">
        <v>129</v>
      </c>
      <c r="D69" s="14" t="s">
        <v>160</v>
      </c>
      <c r="E69" s="9">
        <v>170.9</v>
      </c>
      <c r="F69" s="19">
        <v>79.62</v>
      </c>
      <c r="G69" s="11">
        <f t="shared" si="1"/>
        <v>66.02</v>
      </c>
      <c r="H69" s="16"/>
    </row>
    <row r="70" spans="1:8" ht="22.5" customHeight="1">
      <c r="A70" s="5">
        <v>67</v>
      </c>
      <c r="B70" s="6" t="s">
        <v>161</v>
      </c>
      <c r="C70" s="13" t="s">
        <v>129</v>
      </c>
      <c r="D70" s="14" t="s">
        <v>162</v>
      </c>
      <c r="E70" s="9">
        <v>166.3</v>
      </c>
      <c r="F70" s="19">
        <v>79.72</v>
      </c>
      <c r="G70" s="11">
        <f t="shared" si="1"/>
        <v>65.14</v>
      </c>
      <c r="H70" s="16"/>
    </row>
    <row r="71" spans="1:8" ht="22.5" customHeight="1">
      <c r="A71" s="5">
        <v>68</v>
      </c>
      <c r="B71" s="6" t="s">
        <v>163</v>
      </c>
      <c r="C71" s="13" t="s">
        <v>129</v>
      </c>
      <c r="D71" s="14" t="s">
        <v>164</v>
      </c>
      <c r="E71" s="9">
        <v>165</v>
      </c>
      <c r="F71" s="19" t="s">
        <v>165</v>
      </c>
      <c r="G71" s="11">
        <f>TRUNC(E71/3*0.6,2)</f>
        <v>33</v>
      </c>
      <c r="H71" s="16"/>
    </row>
    <row r="72" spans="1:8" ht="22.5" customHeight="1">
      <c r="A72" s="5">
        <v>69</v>
      </c>
      <c r="B72" s="6" t="s">
        <v>166</v>
      </c>
      <c r="C72" s="13" t="s">
        <v>129</v>
      </c>
      <c r="D72" s="14" t="s">
        <v>167</v>
      </c>
      <c r="E72" s="9">
        <v>163.30000000000001</v>
      </c>
      <c r="F72" s="19">
        <v>76.7</v>
      </c>
      <c r="G72" s="11">
        <f t="shared" ref="G72:G103" si="2">TRUNC(E72/3*0.6,2)+TRUNC(F72*0.4,2)</f>
        <v>63.339999999999996</v>
      </c>
      <c r="H72" s="16"/>
    </row>
    <row r="73" spans="1:8" ht="22.5" customHeight="1">
      <c r="A73" s="5">
        <v>70</v>
      </c>
      <c r="B73" s="6" t="s">
        <v>168</v>
      </c>
      <c r="C73" s="13" t="s">
        <v>129</v>
      </c>
      <c r="D73" s="14" t="s">
        <v>169</v>
      </c>
      <c r="E73" s="9">
        <v>162.80000000000001</v>
      </c>
      <c r="F73" s="19">
        <v>77.86</v>
      </c>
      <c r="G73" s="11">
        <f t="shared" si="2"/>
        <v>63.7</v>
      </c>
      <c r="H73" s="16"/>
    </row>
    <row r="74" spans="1:8" ht="22.5" customHeight="1">
      <c r="A74" s="5">
        <v>71</v>
      </c>
      <c r="B74" s="6" t="s">
        <v>170</v>
      </c>
      <c r="C74" s="13" t="s">
        <v>129</v>
      </c>
      <c r="D74" s="14" t="s">
        <v>171</v>
      </c>
      <c r="E74" s="9">
        <v>162.6</v>
      </c>
      <c r="F74" s="19">
        <v>80.16</v>
      </c>
      <c r="G74" s="11">
        <f t="shared" si="2"/>
        <v>64.580000000000013</v>
      </c>
      <c r="H74" s="16"/>
    </row>
    <row r="75" spans="1:8" ht="22.5" customHeight="1">
      <c r="A75" s="5">
        <v>72</v>
      </c>
      <c r="B75" s="6" t="s">
        <v>172</v>
      </c>
      <c r="C75" s="13" t="s">
        <v>173</v>
      </c>
      <c r="D75" s="14" t="s">
        <v>174</v>
      </c>
      <c r="E75" s="9">
        <v>184.7</v>
      </c>
      <c r="F75" s="19">
        <v>79.239999999999995</v>
      </c>
      <c r="G75" s="11">
        <f t="shared" si="2"/>
        <v>68.63</v>
      </c>
      <c r="H75" s="18" t="s">
        <v>13</v>
      </c>
    </row>
    <row r="76" spans="1:8" ht="22.5" customHeight="1">
      <c r="A76" s="5">
        <v>73</v>
      </c>
      <c r="B76" s="6" t="s">
        <v>175</v>
      </c>
      <c r="C76" s="13" t="s">
        <v>173</v>
      </c>
      <c r="D76" s="14" t="s">
        <v>176</v>
      </c>
      <c r="E76" s="9">
        <v>184.3</v>
      </c>
      <c r="F76" s="19">
        <v>79.62</v>
      </c>
      <c r="G76" s="11">
        <f t="shared" si="2"/>
        <v>68.7</v>
      </c>
      <c r="H76" s="18" t="s">
        <v>13</v>
      </c>
    </row>
    <row r="77" spans="1:8" ht="22.5" customHeight="1">
      <c r="A77" s="5">
        <v>74</v>
      </c>
      <c r="B77" s="6" t="s">
        <v>177</v>
      </c>
      <c r="C77" s="13" t="s">
        <v>173</v>
      </c>
      <c r="D77" s="14" t="s">
        <v>178</v>
      </c>
      <c r="E77" s="9">
        <v>181.9</v>
      </c>
      <c r="F77" s="19">
        <v>80.2</v>
      </c>
      <c r="G77" s="11">
        <f t="shared" si="2"/>
        <v>68.460000000000008</v>
      </c>
      <c r="H77" s="18" t="s">
        <v>13</v>
      </c>
    </row>
    <row r="78" spans="1:8" ht="22.5" customHeight="1">
      <c r="A78" s="5">
        <v>75</v>
      </c>
      <c r="B78" s="6" t="s">
        <v>179</v>
      </c>
      <c r="C78" s="13" t="s">
        <v>173</v>
      </c>
      <c r="D78" s="14" t="s">
        <v>180</v>
      </c>
      <c r="E78" s="9">
        <v>180.6</v>
      </c>
      <c r="F78" s="19">
        <v>79.319999999999993</v>
      </c>
      <c r="G78" s="11">
        <f t="shared" si="2"/>
        <v>67.84</v>
      </c>
      <c r="H78" s="18" t="s">
        <v>13</v>
      </c>
    </row>
    <row r="79" spans="1:8" ht="22.5" customHeight="1">
      <c r="A79" s="5">
        <v>76</v>
      </c>
      <c r="B79" s="6" t="s">
        <v>181</v>
      </c>
      <c r="C79" s="13" t="s">
        <v>173</v>
      </c>
      <c r="D79" s="14" t="s">
        <v>182</v>
      </c>
      <c r="E79" s="9">
        <v>180.6</v>
      </c>
      <c r="F79" s="19">
        <v>79.58</v>
      </c>
      <c r="G79" s="11">
        <f t="shared" si="2"/>
        <v>67.949999999999989</v>
      </c>
      <c r="H79" s="18" t="s">
        <v>13</v>
      </c>
    </row>
    <row r="80" spans="1:8" ht="22.5" customHeight="1">
      <c r="A80" s="5">
        <v>77</v>
      </c>
      <c r="B80" s="6" t="s">
        <v>183</v>
      </c>
      <c r="C80" s="13" t="s">
        <v>173</v>
      </c>
      <c r="D80" s="14" t="s">
        <v>184</v>
      </c>
      <c r="E80" s="9">
        <v>178.6</v>
      </c>
      <c r="F80" s="19">
        <v>78.3</v>
      </c>
      <c r="G80" s="11">
        <f t="shared" si="2"/>
        <v>67.039999999999992</v>
      </c>
      <c r="H80" s="18"/>
    </row>
    <row r="81" spans="1:8" ht="22.5" customHeight="1">
      <c r="A81" s="5">
        <v>78</v>
      </c>
      <c r="B81" s="6" t="s">
        <v>185</v>
      </c>
      <c r="C81" s="13" t="s">
        <v>173</v>
      </c>
      <c r="D81" s="14" t="s">
        <v>186</v>
      </c>
      <c r="E81" s="9">
        <v>178.6</v>
      </c>
      <c r="F81" s="19">
        <v>84.2</v>
      </c>
      <c r="G81" s="11">
        <f t="shared" si="2"/>
        <v>69.400000000000006</v>
      </c>
      <c r="H81" s="18" t="s">
        <v>13</v>
      </c>
    </row>
    <row r="82" spans="1:8" ht="22.5" customHeight="1">
      <c r="A82" s="5">
        <v>79</v>
      </c>
      <c r="B82" s="6" t="s">
        <v>187</v>
      </c>
      <c r="C82" s="13" t="s">
        <v>173</v>
      </c>
      <c r="D82" s="14" t="s">
        <v>188</v>
      </c>
      <c r="E82" s="9">
        <v>178.1</v>
      </c>
      <c r="F82" s="19">
        <v>80.3</v>
      </c>
      <c r="G82" s="11">
        <f>TRUNC(E82/3*0.6,2)+TRUNC(F82*0.4,2)</f>
        <v>67.739999999999995</v>
      </c>
      <c r="H82" s="16"/>
    </row>
    <row r="83" spans="1:8" ht="22.5" customHeight="1">
      <c r="A83" s="5">
        <v>80</v>
      </c>
      <c r="B83" s="6" t="s">
        <v>189</v>
      </c>
      <c r="C83" s="13" t="s">
        <v>173</v>
      </c>
      <c r="D83" s="14" t="s">
        <v>190</v>
      </c>
      <c r="E83" s="9">
        <v>176.4</v>
      </c>
      <c r="F83" s="19">
        <v>80.540000000000006</v>
      </c>
      <c r="G83" s="11">
        <f t="shared" si="2"/>
        <v>67.490000000000009</v>
      </c>
      <c r="H83" s="16"/>
    </row>
    <row r="84" spans="1:8" ht="22.5" customHeight="1">
      <c r="A84" s="5">
        <v>81</v>
      </c>
      <c r="B84" s="6" t="s">
        <v>191</v>
      </c>
      <c r="C84" s="13" t="s">
        <v>173</v>
      </c>
      <c r="D84" s="14" t="s">
        <v>192</v>
      </c>
      <c r="E84" s="9">
        <v>175.5</v>
      </c>
      <c r="F84" s="19">
        <v>78.8</v>
      </c>
      <c r="G84" s="11">
        <f t="shared" si="2"/>
        <v>66.62</v>
      </c>
      <c r="H84" s="16"/>
    </row>
    <row r="85" spans="1:8" ht="22.5" customHeight="1">
      <c r="A85" s="5">
        <v>82</v>
      </c>
      <c r="B85" s="6" t="s">
        <v>193</v>
      </c>
      <c r="C85" s="13" t="s">
        <v>173</v>
      </c>
      <c r="D85" s="14" t="s">
        <v>194</v>
      </c>
      <c r="E85" s="9">
        <v>173.5</v>
      </c>
      <c r="F85" s="19">
        <v>81.260000000000005</v>
      </c>
      <c r="G85" s="11">
        <f t="shared" si="2"/>
        <v>67.2</v>
      </c>
      <c r="H85" s="16"/>
    </row>
    <row r="86" spans="1:8" ht="22.5" customHeight="1">
      <c r="A86" s="5">
        <v>83</v>
      </c>
      <c r="B86" s="6" t="s">
        <v>195</v>
      </c>
      <c r="C86" s="13" t="s">
        <v>173</v>
      </c>
      <c r="D86" s="14" t="s">
        <v>196</v>
      </c>
      <c r="E86" s="9">
        <v>171.5</v>
      </c>
      <c r="F86" s="19">
        <v>76.680000000000007</v>
      </c>
      <c r="G86" s="11">
        <f t="shared" si="2"/>
        <v>64.97</v>
      </c>
      <c r="H86" s="16"/>
    </row>
    <row r="87" spans="1:8" ht="22.5" customHeight="1">
      <c r="A87" s="5">
        <v>84</v>
      </c>
      <c r="B87" s="6" t="s">
        <v>197</v>
      </c>
      <c r="C87" s="13" t="s">
        <v>173</v>
      </c>
      <c r="D87" s="14" t="s">
        <v>198</v>
      </c>
      <c r="E87" s="9">
        <v>169.5</v>
      </c>
      <c r="F87" s="19">
        <v>79.319999999999993</v>
      </c>
      <c r="G87" s="11">
        <f t="shared" si="2"/>
        <v>65.62</v>
      </c>
      <c r="H87" s="16"/>
    </row>
    <row r="88" spans="1:8" ht="22.5" customHeight="1">
      <c r="A88" s="5">
        <v>85</v>
      </c>
      <c r="B88" s="6" t="s">
        <v>20</v>
      </c>
      <c r="C88" s="13" t="s">
        <v>173</v>
      </c>
      <c r="D88" s="14" t="s">
        <v>199</v>
      </c>
      <c r="E88" s="7">
        <v>168.9</v>
      </c>
      <c r="F88" s="19">
        <v>79.180000000000007</v>
      </c>
      <c r="G88" s="11">
        <f t="shared" si="2"/>
        <v>65.45</v>
      </c>
      <c r="H88" s="16"/>
    </row>
    <row r="89" spans="1:8" ht="22.5" customHeight="1">
      <c r="A89" s="5">
        <v>86</v>
      </c>
      <c r="B89" s="6" t="s">
        <v>200</v>
      </c>
      <c r="C89" s="13" t="s">
        <v>173</v>
      </c>
      <c r="D89" s="14" t="s">
        <v>201</v>
      </c>
      <c r="E89" s="9">
        <v>166</v>
      </c>
      <c r="F89" s="19">
        <v>76.680000000000007</v>
      </c>
      <c r="G89" s="11">
        <f t="shared" si="2"/>
        <v>63.870000000000005</v>
      </c>
      <c r="H89" s="16"/>
    </row>
    <row r="90" spans="1:8" ht="22.5" customHeight="1">
      <c r="A90" s="5">
        <v>87</v>
      </c>
      <c r="B90" s="6" t="s">
        <v>202</v>
      </c>
      <c r="C90" s="13" t="s">
        <v>173</v>
      </c>
      <c r="D90" s="14" t="s">
        <v>203</v>
      </c>
      <c r="E90" s="7">
        <v>165.9</v>
      </c>
      <c r="F90" s="19">
        <v>78.02</v>
      </c>
      <c r="G90" s="11">
        <f t="shared" si="2"/>
        <v>64.38</v>
      </c>
      <c r="H90" s="16"/>
    </row>
    <row r="91" spans="1:8" ht="22.5" customHeight="1">
      <c r="A91" s="5">
        <v>88</v>
      </c>
      <c r="B91" s="6" t="s">
        <v>204</v>
      </c>
      <c r="C91" s="13" t="s">
        <v>173</v>
      </c>
      <c r="D91" s="14" t="s">
        <v>205</v>
      </c>
      <c r="E91" s="9">
        <v>162.6</v>
      </c>
      <c r="F91" s="19">
        <v>80.22</v>
      </c>
      <c r="G91" s="11">
        <f t="shared" si="2"/>
        <v>64.599999999999994</v>
      </c>
      <c r="H91" s="16"/>
    </row>
    <row r="92" spans="1:8" ht="22.5" customHeight="1">
      <c r="A92" s="5">
        <v>89</v>
      </c>
      <c r="B92" s="6" t="s">
        <v>206</v>
      </c>
      <c r="C92" s="13" t="s">
        <v>207</v>
      </c>
      <c r="D92" s="14" t="s">
        <v>208</v>
      </c>
      <c r="E92" s="9">
        <v>185.2</v>
      </c>
      <c r="F92" s="19">
        <v>77.099999999999994</v>
      </c>
      <c r="G92" s="11">
        <f t="shared" si="2"/>
        <v>67.88</v>
      </c>
      <c r="H92" s="18" t="s">
        <v>13</v>
      </c>
    </row>
    <row r="93" spans="1:8" ht="22.5" customHeight="1">
      <c r="A93" s="5">
        <v>90</v>
      </c>
      <c r="B93" s="6" t="s">
        <v>209</v>
      </c>
      <c r="C93" s="13" t="s">
        <v>207</v>
      </c>
      <c r="D93" s="14" t="s">
        <v>210</v>
      </c>
      <c r="E93" s="9">
        <v>179.3</v>
      </c>
      <c r="F93" s="19">
        <v>84.24</v>
      </c>
      <c r="G93" s="11">
        <f t="shared" si="2"/>
        <v>69.55</v>
      </c>
      <c r="H93" s="18" t="s">
        <v>13</v>
      </c>
    </row>
    <row r="94" spans="1:8" ht="22.5" customHeight="1">
      <c r="A94" s="5">
        <v>91</v>
      </c>
      <c r="B94" s="6" t="s">
        <v>211</v>
      </c>
      <c r="C94" s="13" t="s">
        <v>207</v>
      </c>
      <c r="D94" s="14" t="s">
        <v>212</v>
      </c>
      <c r="E94" s="9">
        <v>177</v>
      </c>
      <c r="F94" s="19">
        <v>80.3</v>
      </c>
      <c r="G94" s="11">
        <f t="shared" si="2"/>
        <v>67.52</v>
      </c>
      <c r="H94" s="16"/>
    </row>
    <row r="95" spans="1:8" ht="22.5" customHeight="1">
      <c r="A95" s="5">
        <v>92</v>
      </c>
      <c r="B95" s="6" t="s">
        <v>213</v>
      </c>
      <c r="C95" s="13" t="s">
        <v>207</v>
      </c>
      <c r="D95" s="14" t="s">
        <v>214</v>
      </c>
      <c r="E95" s="9">
        <v>176.2</v>
      </c>
      <c r="F95" s="19">
        <v>76.58</v>
      </c>
      <c r="G95" s="11">
        <f t="shared" si="2"/>
        <v>65.87</v>
      </c>
      <c r="H95" s="16"/>
    </row>
    <row r="96" spans="1:8" ht="22.5" customHeight="1">
      <c r="A96" s="5">
        <v>93</v>
      </c>
      <c r="B96" s="6" t="s">
        <v>215</v>
      </c>
      <c r="C96" s="13" t="s">
        <v>207</v>
      </c>
      <c r="D96" s="14" t="s">
        <v>216</v>
      </c>
      <c r="E96" s="9">
        <v>169.2</v>
      </c>
      <c r="F96" s="19">
        <v>76.459999999999994</v>
      </c>
      <c r="G96" s="11">
        <f t="shared" si="2"/>
        <v>64.42</v>
      </c>
      <c r="H96" s="16"/>
    </row>
    <row r="97" spans="1:8" ht="22.5" customHeight="1">
      <c r="A97" s="5">
        <v>94</v>
      </c>
      <c r="B97" s="6" t="s">
        <v>217</v>
      </c>
      <c r="C97" s="13" t="s">
        <v>207</v>
      </c>
      <c r="D97" s="14" t="s">
        <v>218</v>
      </c>
      <c r="E97" s="7">
        <v>166.5</v>
      </c>
      <c r="F97" s="19">
        <v>77.040000000000006</v>
      </c>
      <c r="G97" s="11">
        <f t="shared" si="2"/>
        <v>64.11</v>
      </c>
      <c r="H97" s="16"/>
    </row>
    <row r="98" spans="1:8" ht="22.5" customHeight="1">
      <c r="A98" s="5">
        <v>95</v>
      </c>
      <c r="B98" s="6" t="s">
        <v>219</v>
      </c>
      <c r="C98" s="13" t="s">
        <v>220</v>
      </c>
      <c r="D98" s="14" t="s">
        <v>221</v>
      </c>
      <c r="E98" s="9">
        <v>187.1</v>
      </c>
      <c r="F98" s="11">
        <v>81.12</v>
      </c>
      <c r="G98" s="11">
        <f t="shared" si="2"/>
        <v>69.86</v>
      </c>
      <c r="H98" s="18" t="s">
        <v>13</v>
      </c>
    </row>
    <row r="99" spans="1:8" ht="22.5" customHeight="1">
      <c r="A99" s="5">
        <v>96</v>
      </c>
      <c r="B99" s="6" t="s">
        <v>222</v>
      </c>
      <c r="C99" s="13" t="s">
        <v>220</v>
      </c>
      <c r="D99" s="14" t="s">
        <v>223</v>
      </c>
      <c r="E99" s="9">
        <v>178.3</v>
      </c>
      <c r="F99" s="11">
        <v>80.92</v>
      </c>
      <c r="G99" s="11">
        <f t="shared" si="2"/>
        <v>68.02</v>
      </c>
      <c r="H99" s="18" t="s">
        <v>13</v>
      </c>
    </row>
    <row r="100" spans="1:8" ht="22.5" customHeight="1">
      <c r="A100" s="5">
        <v>97</v>
      </c>
      <c r="B100" s="6" t="s">
        <v>224</v>
      </c>
      <c r="C100" s="13" t="s">
        <v>225</v>
      </c>
      <c r="D100" s="14" t="s">
        <v>226</v>
      </c>
      <c r="E100" s="9">
        <v>191.1</v>
      </c>
      <c r="F100" s="11">
        <v>82.48</v>
      </c>
      <c r="G100" s="11">
        <f t="shared" si="2"/>
        <v>71.210000000000008</v>
      </c>
      <c r="H100" s="18" t="s">
        <v>13</v>
      </c>
    </row>
    <row r="101" spans="1:8" ht="22.5" customHeight="1">
      <c r="A101" s="5">
        <v>98</v>
      </c>
      <c r="B101" s="6" t="s">
        <v>227</v>
      </c>
      <c r="C101" s="13" t="s">
        <v>225</v>
      </c>
      <c r="D101" s="14" t="s">
        <v>228</v>
      </c>
      <c r="E101" s="9">
        <v>160.5</v>
      </c>
      <c r="F101" s="11">
        <v>82.8</v>
      </c>
      <c r="G101" s="11">
        <f t="shared" si="2"/>
        <v>65.22</v>
      </c>
      <c r="H101" s="16"/>
    </row>
    <row r="102" spans="1:8" ht="22.5" customHeight="1">
      <c r="A102" s="5">
        <v>99</v>
      </c>
      <c r="B102" s="6" t="s">
        <v>229</v>
      </c>
      <c r="C102" s="13" t="s">
        <v>230</v>
      </c>
      <c r="D102" s="14" t="s">
        <v>231</v>
      </c>
      <c r="E102" s="9">
        <v>194.3</v>
      </c>
      <c r="F102" s="11">
        <v>80.16</v>
      </c>
      <c r="G102" s="11">
        <f t="shared" si="2"/>
        <v>70.92</v>
      </c>
      <c r="H102" s="18" t="s">
        <v>13</v>
      </c>
    </row>
    <row r="103" spans="1:8" ht="22.5" customHeight="1">
      <c r="A103" s="5">
        <v>100</v>
      </c>
      <c r="B103" s="6" t="s">
        <v>232</v>
      </c>
      <c r="C103" s="13" t="s">
        <v>230</v>
      </c>
      <c r="D103" s="14" t="s">
        <v>233</v>
      </c>
      <c r="E103" s="9">
        <v>192.7</v>
      </c>
      <c r="F103" s="11">
        <v>81.94</v>
      </c>
      <c r="G103" s="11">
        <f t="shared" si="2"/>
        <v>71.31</v>
      </c>
      <c r="H103" s="18" t="s">
        <v>13</v>
      </c>
    </row>
    <row r="104" spans="1:8" ht="22.5" customHeight="1">
      <c r="A104" s="5">
        <v>101</v>
      </c>
      <c r="B104" s="6" t="s">
        <v>234</v>
      </c>
      <c r="C104" s="13" t="s">
        <v>230</v>
      </c>
      <c r="D104" s="14" t="s">
        <v>235</v>
      </c>
      <c r="E104" s="9">
        <v>192.3</v>
      </c>
      <c r="F104" s="11">
        <v>78.62</v>
      </c>
      <c r="G104" s="11">
        <f t="shared" ref="G104:G138" si="3">TRUNC(E104/3*0.6,2)+TRUNC(F104*0.4,2)</f>
        <v>69.900000000000006</v>
      </c>
      <c r="H104" s="16"/>
    </row>
    <row r="105" spans="1:8" ht="22.5" customHeight="1">
      <c r="A105" s="5">
        <v>102</v>
      </c>
      <c r="B105" s="6" t="s">
        <v>236</v>
      </c>
      <c r="C105" s="13" t="s">
        <v>230</v>
      </c>
      <c r="D105" s="14" t="s">
        <v>237</v>
      </c>
      <c r="E105" s="9">
        <v>192.3</v>
      </c>
      <c r="F105" s="11">
        <v>80.680000000000007</v>
      </c>
      <c r="G105" s="11">
        <f t="shared" si="3"/>
        <v>70.73</v>
      </c>
      <c r="H105" s="16"/>
    </row>
    <row r="106" spans="1:8" ht="22.5" customHeight="1">
      <c r="A106" s="5">
        <v>103</v>
      </c>
      <c r="B106" s="6" t="s">
        <v>238</v>
      </c>
      <c r="C106" s="13" t="s">
        <v>230</v>
      </c>
      <c r="D106" s="14" t="s">
        <v>239</v>
      </c>
      <c r="E106" s="9">
        <v>187.8</v>
      </c>
      <c r="F106" s="11" t="s">
        <v>17</v>
      </c>
      <c r="G106" s="11">
        <f>TRUNC(E106/3*0.6,2)</f>
        <v>37.56</v>
      </c>
      <c r="H106" s="16"/>
    </row>
    <row r="107" spans="1:8" ht="22.5" customHeight="1">
      <c r="A107" s="5">
        <v>104</v>
      </c>
      <c r="B107" s="6" t="s">
        <v>240</v>
      </c>
      <c r="C107" s="13" t="s">
        <v>230</v>
      </c>
      <c r="D107" s="14" t="s">
        <v>241</v>
      </c>
      <c r="E107" s="9">
        <v>184.6</v>
      </c>
      <c r="F107" s="11">
        <v>79.260000000000005</v>
      </c>
      <c r="G107" s="11">
        <f t="shared" si="3"/>
        <v>68.62</v>
      </c>
      <c r="H107" s="16"/>
    </row>
    <row r="108" spans="1:8" ht="22.5" customHeight="1">
      <c r="A108" s="5">
        <v>105</v>
      </c>
      <c r="B108" s="6" t="s">
        <v>242</v>
      </c>
      <c r="C108" s="13" t="s">
        <v>243</v>
      </c>
      <c r="D108" s="14" t="s">
        <v>244</v>
      </c>
      <c r="E108" s="9">
        <v>201.9</v>
      </c>
      <c r="F108" s="11">
        <v>80.72</v>
      </c>
      <c r="G108" s="11">
        <f t="shared" si="3"/>
        <v>72.66</v>
      </c>
      <c r="H108" s="18" t="s">
        <v>13</v>
      </c>
    </row>
    <row r="109" spans="1:8" ht="22.5" customHeight="1">
      <c r="A109" s="5">
        <v>106</v>
      </c>
      <c r="B109" s="6" t="s">
        <v>245</v>
      </c>
      <c r="C109" s="13" t="s">
        <v>243</v>
      </c>
      <c r="D109" s="14" t="s">
        <v>246</v>
      </c>
      <c r="E109" s="9">
        <v>193.2</v>
      </c>
      <c r="F109" s="11">
        <v>78.56</v>
      </c>
      <c r="G109" s="11">
        <f t="shared" si="3"/>
        <v>70.06</v>
      </c>
      <c r="H109" s="16"/>
    </row>
    <row r="110" spans="1:8" ht="22.5" customHeight="1">
      <c r="A110" s="5">
        <v>107</v>
      </c>
      <c r="B110" s="6" t="s">
        <v>247</v>
      </c>
      <c r="C110" s="13" t="s">
        <v>243</v>
      </c>
      <c r="D110" s="14" t="s">
        <v>248</v>
      </c>
      <c r="E110" s="9">
        <v>192.7</v>
      </c>
      <c r="F110" s="11">
        <v>80.38</v>
      </c>
      <c r="G110" s="11">
        <f t="shared" si="3"/>
        <v>70.69</v>
      </c>
      <c r="H110" s="18" t="s">
        <v>13</v>
      </c>
    </row>
    <row r="111" spans="1:8" ht="22.5" customHeight="1">
      <c r="A111" s="5">
        <v>108</v>
      </c>
      <c r="B111" s="6" t="s">
        <v>249</v>
      </c>
      <c r="C111" s="13" t="s">
        <v>243</v>
      </c>
      <c r="D111" s="14" t="s">
        <v>250</v>
      </c>
      <c r="E111" s="9">
        <v>190.9</v>
      </c>
      <c r="F111" s="11">
        <v>82.8</v>
      </c>
      <c r="G111" s="11">
        <f t="shared" si="3"/>
        <v>71.3</v>
      </c>
      <c r="H111" s="18" t="s">
        <v>13</v>
      </c>
    </row>
    <row r="112" spans="1:8" ht="22.5" customHeight="1">
      <c r="A112" s="5">
        <v>109</v>
      </c>
      <c r="B112" s="6" t="s">
        <v>251</v>
      </c>
      <c r="C112" s="13" t="s">
        <v>243</v>
      </c>
      <c r="D112" s="14" t="s">
        <v>252</v>
      </c>
      <c r="E112" s="9">
        <v>188.8</v>
      </c>
      <c r="F112" s="11">
        <v>80.14</v>
      </c>
      <c r="G112" s="11">
        <f t="shared" si="3"/>
        <v>69.81</v>
      </c>
      <c r="H112" s="16"/>
    </row>
    <row r="113" spans="1:8" ht="22.5" customHeight="1">
      <c r="A113" s="5">
        <v>110</v>
      </c>
      <c r="B113" s="6" t="s">
        <v>253</v>
      </c>
      <c r="C113" s="13" t="s">
        <v>243</v>
      </c>
      <c r="D113" s="14" t="s">
        <v>254</v>
      </c>
      <c r="E113" s="9">
        <v>174.5</v>
      </c>
      <c r="F113" s="11">
        <v>83.5</v>
      </c>
      <c r="G113" s="11">
        <f t="shared" si="3"/>
        <v>68.3</v>
      </c>
      <c r="H113" s="16"/>
    </row>
    <row r="114" spans="1:8" ht="22.5" customHeight="1">
      <c r="A114" s="5">
        <v>111</v>
      </c>
      <c r="B114" s="6" t="s">
        <v>255</v>
      </c>
      <c r="C114" s="13" t="s">
        <v>243</v>
      </c>
      <c r="D114" s="14" t="s">
        <v>256</v>
      </c>
      <c r="E114" s="9">
        <v>163.9</v>
      </c>
      <c r="F114" s="11">
        <v>82.3</v>
      </c>
      <c r="G114" s="11">
        <f t="shared" si="3"/>
        <v>65.7</v>
      </c>
      <c r="H114" s="16"/>
    </row>
    <row r="115" spans="1:8" ht="22.5" customHeight="1">
      <c r="A115" s="5">
        <v>112</v>
      </c>
      <c r="B115" s="6" t="s">
        <v>257</v>
      </c>
      <c r="C115" s="13" t="s">
        <v>243</v>
      </c>
      <c r="D115" s="14" t="s">
        <v>258</v>
      </c>
      <c r="E115" s="9">
        <v>146.6</v>
      </c>
      <c r="F115" s="11">
        <v>76.92</v>
      </c>
      <c r="G115" s="11">
        <f t="shared" si="3"/>
        <v>60.08</v>
      </c>
      <c r="H115" s="16"/>
    </row>
    <row r="116" spans="1:8" ht="22.5" customHeight="1">
      <c r="A116" s="5">
        <v>113</v>
      </c>
      <c r="B116" s="6" t="s">
        <v>259</v>
      </c>
      <c r="C116" s="13" t="s">
        <v>260</v>
      </c>
      <c r="D116" s="14" t="s">
        <v>261</v>
      </c>
      <c r="E116" s="9">
        <v>190.2</v>
      </c>
      <c r="F116" s="11">
        <v>81.599999999999994</v>
      </c>
      <c r="G116" s="11">
        <f t="shared" si="3"/>
        <v>70.680000000000007</v>
      </c>
      <c r="H116" s="18" t="s">
        <v>13</v>
      </c>
    </row>
    <row r="117" spans="1:8" ht="22.5" customHeight="1">
      <c r="A117" s="5">
        <v>114</v>
      </c>
      <c r="B117" s="6" t="s">
        <v>262</v>
      </c>
      <c r="C117" s="13" t="s">
        <v>260</v>
      </c>
      <c r="D117" s="14" t="s">
        <v>263</v>
      </c>
      <c r="E117" s="9">
        <v>186.6</v>
      </c>
      <c r="F117" s="11" t="s">
        <v>17</v>
      </c>
      <c r="G117" s="11">
        <f>TRUNC(E117/3*0.6,2)</f>
        <v>37.32</v>
      </c>
      <c r="H117" s="16"/>
    </row>
    <row r="118" spans="1:8" ht="22.5" customHeight="1">
      <c r="A118" s="5">
        <v>115</v>
      </c>
      <c r="B118" s="6" t="s">
        <v>264</v>
      </c>
      <c r="C118" s="13" t="s">
        <v>260</v>
      </c>
      <c r="D118" s="14" t="s">
        <v>265</v>
      </c>
      <c r="E118" s="9">
        <v>186.1</v>
      </c>
      <c r="F118" s="11" t="s">
        <v>17</v>
      </c>
      <c r="G118" s="11">
        <f>TRUNC(E118/3*0.6,2)</f>
        <v>37.22</v>
      </c>
      <c r="H118" s="16"/>
    </row>
    <row r="119" spans="1:8" ht="22.5" customHeight="1">
      <c r="A119" s="5">
        <v>116</v>
      </c>
      <c r="B119" s="6" t="s">
        <v>266</v>
      </c>
      <c r="C119" s="13" t="s">
        <v>260</v>
      </c>
      <c r="D119" s="14" t="s">
        <v>267</v>
      </c>
      <c r="E119" s="9">
        <v>184.7</v>
      </c>
      <c r="F119" s="11">
        <v>81.34</v>
      </c>
      <c r="G119" s="11">
        <f t="shared" si="3"/>
        <v>69.47</v>
      </c>
      <c r="H119" s="18" t="s">
        <v>13</v>
      </c>
    </row>
    <row r="120" spans="1:8" ht="22.5" customHeight="1">
      <c r="A120" s="5">
        <v>117</v>
      </c>
      <c r="B120" s="6" t="s">
        <v>268</v>
      </c>
      <c r="C120" s="13" t="s">
        <v>260</v>
      </c>
      <c r="D120" s="14" t="s">
        <v>269</v>
      </c>
      <c r="E120" s="9">
        <v>177.7</v>
      </c>
      <c r="F120" s="11">
        <v>81.16</v>
      </c>
      <c r="G120" s="11">
        <f t="shared" si="3"/>
        <v>68</v>
      </c>
      <c r="H120" s="16"/>
    </row>
    <row r="121" spans="1:8" ht="22.5" customHeight="1">
      <c r="A121" s="5">
        <v>118</v>
      </c>
      <c r="B121" s="6" t="s">
        <v>270</v>
      </c>
      <c r="C121" s="13" t="s">
        <v>260</v>
      </c>
      <c r="D121" s="14" t="s">
        <v>271</v>
      </c>
      <c r="E121" s="9">
        <v>166.1</v>
      </c>
      <c r="F121" s="11">
        <v>79.8</v>
      </c>
      <c r="G121" s="11">
        <f t="shared" si="3"/>
        <v>65.14</v>
      </c>
      <c r="H121" s="16"/>
    </row>
    <row r="122" spans="1:8" ht="22.5" customHeight="1">
      <c r="A122" s="5">
        <v>119</v>
      </c>
      <c r="B122" s="6" t="s">
        <v>272</v>
      </c>
      <c r="C122" s="13" t="s">
        <v>273</v>
      </c>
      <c r="D122" s="14" t="s">
        <v>274</v>
      </c>
      <c r="E122" s="9">
        <v>186</v>
      </c>
      <c r="F122" s="11">
        <v>81.599999999999994</v>
      </c>
      <c r="G122" s="11">
        <f t="shared" si="3"/>
        <v>69.84</v>
      </c>
      <c r="H122" s="18" t="s">
        <v>13</v>
      </c>
    </row>
    <row r="123" spans="1:8" ht="22.5" customHeight="1">
      <c r="A123" s="5">
        <v>120</v>
      </c>
      <c r="B123" s="6" t="s">
        <v>202</v>
      </c>
      <c r="C123" s="13" t="s">
        <v>273</v>
      </c>
      <c r="D123" s="14" t="s">
        <v>275</v>
      </c>
      <c r="E123" s="9">
        <v>150.30000000000001</v>
      </c>
      <c r="F123" s="11">
        <v>79</v>
      </c>
      <c r="G123" s="11">
        <f t="shared" si="3"/>
        <v>61.66</v>
      </c>
      <c r="H123" s="16"/>
    </row>
    <row r="124" spans="1:8" ht="22.5" customHeight="1">
      <c r="A124" s="5">
        <v>121</v>
      </c>
      <c r="B124" s="6" t="s">
        <v>276</v>
      </c>
      <c r="C124" s="13" t="s">
        <v>277</v>
      </c>
      <c r="D124" s="14" t="s">
        <v>278</v>
      </c>
      <c r="E124" s="9">
        <v>199.1</v>
      </c>
      <c r="F124" s="11">
        <v>79.959999999999994</v>
      </c>
      <c r="G124" s="11">
        <f t="shared" si="3"/>
        <v>71.8</v>
      </c>
      <c r="H124" s="18" t="s">
        <v>13</v>
      </c>
    </row>
    <row r="125" spans="1:8" ht="22.5" customHeight="1">
      <c r="A125" s="5">
        <v>122</v>
      </c>
      <c r="B125" s="6" t="s">
        <v>279</v>
      </c>
      <c r="C125" s="13" t="s">
        <v>277</v>
      </c>
      <c r="D125" s="14" t="s">
        <v>280</v>
      </c>
      <c r="E125" s="9">
        <v>188.3</v>
      </c>
      <c r="F125" s="11">
        <v>82.96</v>
      </c>
      <c r="G125" s="11">
        <f t="shared" si="3"/>
        <v>70.84</v>
      </c>
      <c r="H125" s="18" t="s">
        <v>13</v>
      </c>
    </row>
    <row r="126" spans="1:8" ht="22.5" customHeight="1">
      <c r="A126" s="5">
        <v>123</v>
      </c>
      <c r="B126" s="6" t="s">
        <v>281</v>
      </c>
      <c r="C126" s="13" t="s">
        <v>277</v>
      </c>
      <c r="D126" s="14" t="s">
        <v>282</v>
      </c>
      <c r="E126" s="9">
        <v>187.3</v>
      </c>
      <c r="F126" s="11">
        <v>82.76</v>
      </c>
      <c r="G126" s="11">
        <f t="shared" si="3"/>
        <v>70.56</v>
      </c>
      <c r="H126" s="16"/>
    </row>
    <row r="127" spans="1:8" ht="22.5" customHeight="1">
      <c r="A127" s="5">
        <v>124</v>
      </c>
      <c r="B127" s="6" t="s">
        <v>283</v>
      </c>
      <c r="C127" s="13" t="s">
        <v>277</v>
      </c>
      <c r="D127" s="14" t="s">
        <v>284</v>
      </c>
      <c r="E127" s="9">
        <v>184.1</v>
      </c>
      <c r="F127" s="11">
        <v>82.7</v>
      </c>
      <c r="G127" s="11">
        <f t="shared" si="3"/>
        <v>69.900000000000006</v>
      </c>
      <c r="H127" s="16"/>
    </row>
    <row r="128" spans="1:8" ht="22.5" customHeight="1">
      <c r="A128" s="5">
        <v>125</v>
      </c>
      <c r="B128" s="6" t="s">
        <v>285</v>
      </c>
      <c r="C128" s="13" t="s">
        <v>277</v>
      </c>
      <c r="D128" s="14" t="s">
        <v>286</v>
      </c>
      <c r="E128" s="9">
        <v>181.7</v>
      </c>
      <c r="F128" s="11">
        <v>81.260000000000005</v>
      </c>
      <c r="G128" s="11">
        <f t="shared" si="3"/>
        <v>68.84</v>
      </c>
      <c r="H128" s="16"/>
    </row>
    <row r="129" spans="1:8" ht="22.5" customHeight="1">
      <c r="A129" s="5">
        <v>126</v>
      </c>
      <c r="B129" s="6" t="s">
        <v>287</v>
      </c>
      <c r="C129" s="13" t="s">
        <v>277</v>
      </c>
      <c r="D129" s="14" t="s">
        <v>288</v>
      </c>
      <c r="E129" s="9">
        <v>179.5</v>
      </c>
      <c r="F129" s="11">
        <v>82.7</v>
      </c>
      <c r="G129" s="11">
        <f t="shared" si="3"/>
        <v>68.97999999999999</v>
      </c>
      <c r="H129" s="16"/>
    </row>
    <row r="130" spans="1:8" ht="22.5" customHeight="1">
      <c r="A130" s="5">
        <v>127</v>
      </c>
      <c r="B130" s="6" t="s">
        <v>289</v>
      </c>
      <c r="C130" s="13" t="s">
        <v>290</v>
      </c>
      <c r="D130" s="14" t="s">
        <v>291</v>
      </c>
      <c r="E130" s="9">
        <v>107.6</v>
      </c>
      <c r="F130" s="11">
        <v>82.6</v>
      </c>
      <c r="G130" s="11">
        <f t="shared" si="3"/>
        <v>54.56</v>
      </c>
      <c r="H130" s="18" t="s">
        <v>13</v>
      </c>
    </row>
    <row r="131" spans="1:8" ht="22.5" customHeight="1">
      <c r="A131" s="5">
        <v>128</v>
      </c>
      <c r="B131" s="6" t="s">
        <v>292</v>
      </c>
      <c r="C131" s="13" t="s">
        <v>293</v>
      </c>
      <c r="D131" s="14" t="s">
        <v>294</v>
      </c>
      <c r="E131" s="9">
        <v>186.3</v>
      </c>
      <c r="F131" s="11">
        <v>81.34</v>
      </c>
      <c r="G131" s="11">
        <f t="shared" si="3"/>
        <v>69.789999999999992</v>
      </c>
      <c r="H131" s="18" t="s">
        <v>13</v>
      </c>
    </row>
    <row r="132" spans="1:8" ht="22.5" customHeight="1">
      <c r="A132" s="5">
        <v>129</v>
      </c>
      <c r="B132" s="6" t="s">
        <v>295</v>
      </c>
      <c r="C132" s="13" t="s">
        <v>293</v>
      </c>
      <c r="D132" s="14" t="s">
        <v>296</v>
      </c>
      <c r="E132" s="9">
        <v>186.2</v>
      </c>
      <c r="F132" s="11">
        <v>80.08</v>
      </c>
      <c r="G132" s="11">
        <f t="shared" si="3"/>
        <v>69.27000000000001</v>
      </c>
      <c r="H132" s="16"/>
    </row>
    <row r="133" spans="1:8" ht="22.5" customHeight="1">
      <c r="A133" s="5">
        <v>130</v>
      </c>
      <c r="B133" s="6" t="s">
        <v>297</v>
      </c>
      <c r="C133" s="13" t="s">
        <v>293</v>
      </c>
      <c r="D133" s="14" t="s">
        <v>298</v>
      </c>
      <c r="E133" s="9">
        <v>161.5</v>
      </c>
      <c r="F133" s="11" t="s">
        <v>17</v>
      </c>
      <c r="G133" s="11">
        <f>TRUNC(E133/3*0.6,2)</f>
        <v>32.299999999999997</v>
      </c>
      <c r="H133" s="16"/>
    </row>
    <row r="134" spans="1:8" ht="22.5" customHeight="1">
      <c r="A134" s="5">
        <v>131</v>
      </c>
      <c r="B134" s="6" t="s">
        <v>299</v>
      </c>
      <c r="C134" s="13" t="s">
        <v>300</v>
      </c>
      <c r="D134" s="14" t="s">
        <v>301</v>
      </c>
      <c r="E134" s="9">
        <v>162</v>
      </c>
      <c r="F134" s="11">
        <v>81.900000000000006</v>
      </c>
      <c r="G134" s="11">
        <f t="shared" si="3"/>
        <v>65.16</v>
      </c>
      <c r="H134" s="18" t="s">
        <v>13</v>
      </c>
    </row>
    <row r="135" spans="1:8" ht="22.5" customHeight="1">
      <c r="A135" s="5">
        <v>132</v>
      </c>
      <c r="B135" s="6" t="s">
        <v>302</v>
      </c>
      <c r="C135" s="13" t="s">
        <v>303</v>
      </c>
      <c r="D135" s="14" t="s">
        <v>304</v>
      </c>
      <c r="E135" s="9">
        <v>194.7</v>
      </c>
      <c r="F135" s="11">
        <v>83.42</v>
      </c>
      <c r="G135" s="11">
        <f t="shared" si="3"/>
        <v>72.3</v>
      </c>
      <c r="H135" s="18" t="s">
        <v>13</v>
      </c>
    </row>
    <row r="136" spans="1:8" ht="22.5" customHeight="1">
      <c r="A136" s="5">
        <v>133</v>
      </c>
      <c r="B136" s="6" t="s">
        <v>305</v>
      </c>
      <c r="C136" s="13" t="s">
        <v>303</v>
      </c>
      <c r="D136" s="14" t="s">
        <v>306</v>
      </c>
      <c r="E136" s="9">
        <v>181.4</v>
      </c>
      <c r="F136" s="11">
        <v>82.26</v>
      </c>
      <c r="G136" s="11">
        <f t="shared" si="3"/>
        <v>69.180000000000007</v>
      </c>
      <c r="H136" s="16"/>
    </row>
    <row r="137" spans="1:8" ht="22.5" customHeight="1">
      <c r="A137" s="5">
        <v>134</v>
      </c>
      <c r="B137" s="6" t="s">
        <v>307</v>
      </c>
      <c r="C137" s="13" t="s">
        <v>308</v>
      </c>
      <c r="D137" s="14" t="s">
        <v>309</v>
      </c>
      <c r="E137" s="9">
        <v>151</v>
      </c>
      <c r="F137" s="11">
        <v>81.92</v>
      </c>
      <c r="G137" s="11">
        <f t="shared" si="3"/>
        <v>62.959999999999994</v>
      </c>
      <c r="H137" s="18" t="s">
        <v>13</v>
      </c>
    </row>
    <row r="138" spans="1:8" ht="22.5" customHeight="1">
      <c r="A138" s="5">
        <v>135</v>
      </c>
      <c r="B138" s="6" t="s">
        <v>310</v>
      </c>
      <c r="C138" s="13" t="s">
        <v>308</v>
      </c>
      <c r="D138" s="14" t="s">
        <v>311</v>
      </c>
      <c r="E138" s="9">
        <v>147.19999999999999</v>
      </c>
      <c r="F138" s="11">
        <v>78.92</v>
      </c>
      <c r="G138" s="11">
        <f t="shared" si="3"/>
        <v>61</v>
      </c>
      <c r="H138" s="16"/>
    </row>
  </sheetData>
  <mergeCells count="2">
    <mergeCell ref="A1:H1"/>
    <mergeCell ref="A2:H2"/>
  </mergeCells>
  <phoneticPr fontId="7" type="noConversion"/>
  <conditionalFormatting sqref="B75:B91">
    <cfRule type="duplicateValues" dxfId="3" priority="6"/>
  </conditionalFormatting>
  <conditionalFormatting sqref="B75:B91">
    <cfRule type="duplicateValues" dxfId="2" priority="7"/>
  </conditionalFormatting>
  <conditionalFormatting sqref="B54:B74">
    <cfRule type="duplicateValues" dxfId="1" priority="8"/>
  </conditionalFormatting>
  <conditionalFormatting sqref="B34:B45">
    <cfRule type="duplicateValues" dxfId="0" priority="9"/>
  </conditionalFormatting>
  <pageMargins left="0.74803149606299213" right="0.55118110236220474" top="0.59055118110236227" bottom="0.59055118110236227" header="0.51181102362204722" footer="0.31496062992125984"/>
  <pageSetup paperSize="9" scale="98" orientation="portrait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2022-07-27T12:39:30Z</cp:lastPrinted>
  <dcterms:created xsi:type="dcterms:W3CDTF">2006-09-13T11:21:00Z</dcterms:created>
  <dcterms:modified xsi:type="dcterms:W3CDTF">2022-07-28T09:49:06Z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D2907968DFA44741B08898989459DCE7</vt:lpwstr>
  </property>
</Properties>
</file>