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<sst xmlns="http://schemas.openxmlformats.org/spreadsheetml/2006/main" count="164" uniqueCount="57">
  <si>
    <t>序号</t>
  </si>
  <si>
    <t>姓名</t>
  </si>
  <si>
    <t>性别</t>
  </si>
  <si>
    <t>报考单位</t>
  </si>
  <si>
    <t>报考岗位</t>
  </si>
  <si>
    <t>准考证号</t>
  </si>
  <si>
    <t>笔试分数</t>
  </si>
  <si>
    <t>备注</t>
  </si>
  <si>
    <t>张梓柯</t>
  </si>
  <si>
    <t>男</t>
  </si>
  <si>
    <t>桑植县城市管理应急大队</t>
  </si>
  <si>
    <t>警务辅助1</t>
  </si>
  <si>
    <t>张宇</t>
  </si>
  <si>
    <t>陈金堡</t>
  </si>
  <si>
    <t>沈宏宇</t>
  </si>
  <si>
    <t>李立堂</t>
  </si>
  <si>
    <t>陈振</t>
  </si>
  <si>
    <t>唐汇斌</t>
  </si>
  <si>
    <t>胡翔宇</t>
  </si>
  <si>
    <t>熊维帮</t>
  </si>
  <si>
    <t>钟骁</t>
  </si>
  <si>
    <t>陈龙</t>
  </si>
  <si>
    <t>佘高鹏</t>
  </si>
  <si>
    <t>李浩鋆</t>
  </si>
  <si>
    <t>文圳林</t>
  </si>
  <si>
    <t>田雪枫</t>
  </si>
  <si>
    <t>鲁皓</t>
  </si>
  <si>
    <t>董阳</t>
  </si>
  <si>
    <t>张沂</t>
  </si>
  <si>
    <t>陈权</t>
  </si>
  <si>
    <t>伍一飞</t>
  </si>
  <si>
    <t>张棋文</t>
  </si>
  <si>
    <t>林涛</t>
  </si>
  <si>
    <t>陈柯成</t>
  </si>
  <si>
    <t>钟家皓</t>
  </si>
  <si>
    <t>胡明逍</t>
  </si>
  <si>
    <t>女</t>
  </si>
  <si>
    <t>警务辅助2</t>
  </si>
  <si>
    <t>曹传捷</t>
  </si>
  <si>
    <t>覃雯</t>
  </si>
  <si>
    <t>杨超</t>
  </si>
  <si>
    <t>黄浩</t>
  </si>
  <si>
    <t>万玖菁</t>
  </si>
  <si>
    <t>熊根稳</t>
  </si>
  <si>
    <t>警务辅助3</t>
  </si>
  <si>
    <t>汪兴</t>
  </si>
  <si>
    <t>郭猛</t>
  </si>
  <si>
    <t>向忠</t>
  </si>
  <si>
    <t>程小倍</t>
  </si>
  <si>
    <t>王霄</t>
  </si>
  <si>
    <t>面试分数</t>
  </si>
  <si>
    <t>综合成绩</t>
  </si>
  <si>
    <t>面试折算后*40%</t>
  </si>
  <si>
    <t>笔试折算后*60%</t>
  </si>
  <si>
    <t>排名</t>
  </si>
  <si>
    <t>缺考</t>
  </si>
  <si>
    <t>桑植县2022年警务辅助人员公开招聘结构化面试成绩及综合成绩排名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</si>
</sst>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6.8"/>
      <color indexed="12"/>
      <name val="宋体"/>
      <family val="0"/>
    </font>
    <font>
      <u val="single"/>
      <sz val="16.8"/>
      <color indexed="3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K37" sqref="K37"/>
    </sheetView>
  </sheetViews>
  <sheetFormatPr defaultColWidth="8.875" defaultRowHeight="16.5" customHeight="1"/>
  <cols>
    <col min="1" max="1" width="4.625" style="1" customWidth="1"/>
    <col min="2" max="2" width="6.625" style="2" customWidth="1"/>
    <col min="3" max="3" width="4.625" style="2" customWidth="1"/>
    <col min="4" max="4" width="19.00390625" style="2" customWidth="1"/>
    <col min="5" max="5" width="8.125" style="2" customWidth="1"/>
    <col min="6" max="6" width="9.375" style="2" customWidth="1"/>
    <col min="7" max="7" width="6.25390625" style="2" customWidth="1"/>
    <col min="8" max="10" width="7.125" style="2" customWidth="1"/>
    <col min="11" max="11" width="7.25390625" style="2" customWidth="1"/>
    <col min="12" max="12" width="5.00390625" style="2" customWidth="1"/>
    <col min="13" max="13" width="6.875" style="1" customWidth="1"/>
    <col min="14" max="34" width="9.00390625" style="1" bestFit="1" customWidth="1"/>
    <col min="35" max="16384" width="8.875" style="1" customWidth="1"/>
  </cols>
  <sheetData>
    <row r="1" spans="1:13" ht="31.5" customHeight="1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3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53</v>
      </c>
      <c r="I2" s="7" t="s">
        <v>50</v>
      </c>
      <c r="J2" s="7" t="s">
        <v>52</v>
      </c>
      <c r="K2" s="7" t="s">
        <v>51</v>
      </c>
      <c r="L2" s="7" t="s">
        <v>54</v>
      </c>
      <c r="M2" s="6" t="s">
        <v>7</v>
      </c>
    </row>
    <row r="3" spans="1:13" ht="18" customHeight="1">
      <c r="A3" s="8"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9">
        <v>20221010503</v>
      </c>
      <c r="G3" s="11">
        <v>81</v>
      </c>
      <c r="H3" s="11">
        <f aca="true" t="shared" si="0" ref="H3:H38">G3*0.6</f>
        <v>48.6</v>
      </c>
      <c r="I3" s="11">
        <v>74.9</v>
      </c>
      <c r="J3" s="11">
        <f aca="true" t="shared" si="1" ref="J3:J38">I3*0.4</f>
        <v>29.960000000000004</v>
      </c>
      <c r="K3" s="11">
        <f aca="true" t="shared" si="2" ref="K3:K38">H3+J3</f>
        <v>78.56</v>
      </c>
      <c r="L3" s="12">
        <v>1</v>
      </c>
      <c r="M3" s="6"/>
    </row>
    <row r="4" spans="1:13" ht="18" customHeight="1">
      <c r="A4" s="8">
        <v>2</v>
      </c>
      <c r="B4" s="9" t="s">
        <v>13</v>
      </c>
      <c r="C4" s="10" t="s">
        <v>9</v>
      </c>
      <c r="D4" s="10" t="s">
        <v>10</v>
      </c>
      <c r="E4" s="10" t="s">
        <v>11</v>
      </c>
      <c r="F4" s="9">
        <v>20221010227</v>
      </c>
      <c r="G4" s="11">
        <v>78.9</v>
      </c>
      <c r="H4" s="11">
        <f t="shared" si="0"/>
        <v>47.34</v>
      </c>
      <c r="I4" s="11">
        <v>76.64</v>
      </c>
      <c r="J4" s="11">
        <f t="shared" si="1"/>
        <v>30.656000000000002</v>
      </c>
      <c r="K4" s="11">
        <f t="shared" si="2"/>
        <v>77.99600000000001</v>
      </c>
      <c r="L4" s="12">
        <v>2</v>
      </c>
      <c r="M4" s="6"/>
    </row>
    <row r="5" spans="1:13" ht="18" customHeight="1">
      <c r="A5" s="8">
        <v>3</v>
      </c>
      <c r="B5" s="9" t="s">
        <v>15</v>
      </c>
      <c r="C5" s="10" t="s">
        <v>9</v>
      </c>
      <c r="D5" s="10" t="s">
        <v>10</v>
      </c>
      <c r="E5" s="10" t="s">
        <v>11</v>
      </c>
      <c r="F5" s="9">
        <v>20221010302</v>
      </c>
      <c r="G5" s="11">
        <v>77.8</v>
      </c>
      <c r="H5" s="11">
        <f t="shared" si="0"/>
        <v>46.68</v>
      </c>
      <c r="I5" s="11">
        <v>76.86</v>
      </c>
      <c r="J5" s="11">
        <f t="shared" si="1"/>
        <v>30.744</v>
      </c>
      <c r="K5" s="11">
        <f t="shared" si="2"/>
        <v>77.424</v>
      </c>
      <c r="L5" s="12">
        <v>3</v>
      </c>
      <c r="M5" s="6"/>
    </row>
    <row r="6" spans="1:13" ht="18" customHeight="1">
      <c r="A6" s="8">
        <v>4</v>
      </c>
      <c r="B6" s="9" t="s">
        <v>14</v>
      </c>
      <c r="C6" s="10" t="s">
        <v>9</v>
      </c>
      <c r="D6" s="10" t="s">
        <v>10</v>
      </c>
      <c r="E6" s="10" t="s">
        <v>11</v>
      </c>
      <c r="F6" s="9">
        <v>20221010620</v>
      </c>
      <c r="G6" s="11">
        <v>78.4</v>
      </c>
      <c r="H6" s="11">
        <f t="shared" si="0"/>
        <v>47.04</v>
      </c>
      <c r="I6" s="11">
        <v>75.62</v>
      </c>
      <c r="J6" s="11">
        <f t="shared" si="1"/>
        <v>30.248000000000005</v>
      </c>
      <c r="K6" s="11">
        <f t="shared" si="2"/>
        <v>77.28800000000001</v>
      </c>
      <c r="L6" s="12">
        <v>4</v>
      </c>
      <c r="M6" s="6"/>
    </row>
    <row r="7" spans="1:13" ht="18" customHeight="1">
      <c r="A7" s="8">
        <v>5</v>
      </c>
      <c r="B7" s="9" t="s">
        <v>20</v>
      </c>
      <c r="C7" s="10" t="s">
        <v>9</v>
      </c>
      <c r="D7" s="10" t="s">
        <v>10</v>
      </c>
      <c r="E7" s="10" t="s">
        <v>11</v>
      </c>
      <c r="F7" s="9">
        <v>20221010115</v>
      </c>
      <c r="G7" s="11">
        <v>75.9</v>
      </c>
      <c r="H7" s="11">
        <f t="shared" si="0"/>
        <v>45.54</v>
      </c>
      <c r="I7" s="11">
        <v>76.88</v>
      </c>
      <c r="J7" s="11">
        <f t="shared" si="1"/>
        <v>30.752</v>
      </c>
      <c r="K7" s="11">
        <f t="shared" si="2"/>
        <v>76.292</v>
      </c>
      <c r="L7" s="12">
        <v>5</v>
      </c>
      <c r="M7" s="6"/>
    </row>
    <row r="8" spans="1:13" ht="18" customHeight="1">
      <c r="A8" s="8">
        <v>6</v>
      </c>
      <c r="B8" s="9" t="s">
        <v>16</v>
      </c>
      <c r="C8" s="10" t="s">
        <v>9</v>
      </c>
      <c r="D8" s="10" t="s">
        <v>10</v>
      </c>
      <c r="E8" s="10" t="s">
        <v>11</v>
      </c>
      <c r="F8" s="9">
        <v>20221010606</v>
      </c>
      <c r="G8" s="11">
        <v>77.7</v>
      </c>
      <c r="H8" s="11">
        <f t="shared" si="0"/>
        <v>46.62</v>
      </c>
      <c r="I8" s="11">
        <v>73.86</v>
      </c>
      <c r="J8" s="11">
        <f t="shared" si="1"/>
        <v>29.544</v>
      </c>
      <c r="K8" s="11">
        <f t="shared" si="2"/>
        <v>76.164</v>
      </c>
      <c r="L8" s="12">
        <v>6</v>
      </c>
      <c r="M8" s="6"/>
    </row>
    <row r="9" spans="1:13" ht="18" customHeight="1">
      <c r="A9" s="8">
        <v>7</v>
      </c>
      <c r="B9" s="9" t="s">
        <v>18</v>
      </c>
      <c r="C9" s="10" t="s">
        <v>9</v>
      </c>
      <c r="D9" s="10" t="s">
        <v>10</v>
      </c>
      <c r="E9" s="10" t="s">
        <v>11</v>
      </c>
      <c r="F9" s="9">
        <v>20221010208</v>
      </c>
      <c r="G9" s="11">
        <v>76.8</v>
      </c>
      <c r="H9" s="11">
        <f t="shared" si="0"/>
        <v>46.08</v>
      </c>
      <c r="I9" s="11">
        <v>74.38</v>
      </c>
      <c r="J9" s="11">
        <f t="shared" si="1"/>
        <v>29.752</v>
      </c>
      <c r="K9" s="11">
        <f t="shared" si="2"/>
        <v>75.832</v>
      </c>
      <c r="L9" s="12">
        <v>7</v>
      </c>
      <c r="M9" s="6"/>
    </row>
    <row r="10" spans="1:13" ht="18" customHeight="1">
      <c r="A10" s="8">
        <v>8</v>
      </c>
      <c r="B10" s="9" t="s">
        <v>17</v>
      </c>
      <c r="C10" s="10" t="s">
        <v>9</v>
      </c>
      <c r="D10" s="10" t="s">
        <v>10</v>
      </c>
      <c r="E10" s="10" t="s">
        <v>11</v>
      </c>
      <c r="F10" s="9">
        <v>20221010630</v>
      </c>
      <c r="G10" s="11">
        <v>77</v>
      </c>
      <c r="H10" s="11">
        <f t="shared" si="0"/>
        <v>46.199999999999996</v>
      </c>
      <c r="I10" s="11">
        <v>72.92</v>
      </c>
      <c r="J10" s="11">
        <f t="shared" si="1"/>
        <v>29.168000000000003</v>
      </c>
      <c r="K10" s="11">
        <f t="shared" si="2"/>
        <v>75.368</v>
      </c>
      <c r="L10" s="12">
        <v>8</v>
      </c>
      <c r="M10" s="6"/>
    </row>
    <row r="11" spans="1:13" ht="18" customHeight="1">
      <c r="A11" s="8">
        <v>9</v>
      </c>
      <c r="B11" s="9" t="s">
        <v>19</v>
      </c>
      <c r="C11" s="10" t="s">
        <v>9</v>
      </c>
      <c r="D11" s="10" t="s">
        <v>10</v>
      </c>
      <c r="E11" s="10" t="s">
        <v>11</v>
      </c>
      <c r="F11" s="9">
        <v>20221010522</v>
      </c>
      <c r="G11" s="11">
        <v>75.9</v>
      </c>
      <c r="H11" s="11">
        <f t="shared" si="0"/>
        <v>45.54</v>
      </c>
      <c r="I11" s="11">
        <v>73.76</v>
      </c>
      <c r="J11" s="11">
        <f t="shared" si="1"/>
        <v>29.504000000000005</v>
      </c>
      <c r="K11" s="11">
        <f t="shared" si="2"/>
        <v>75.04400000000001</v>
      </c>
      <c r="L11" s="12">
        <v>9</v>
      </c>
      <c r="M11" s="6"/>
    </row>
    <row r="12" spans="1:13" ht="18" customHeight="1">
      <c r="A12" s="8">
        <v>10</v>
      </c>
      <c r="B12" s="9" t="s">
        <v>21</v>
      </c>
      <c r="C12" s="10" t="s">
        <v>9</v>
      </c>
      <c r="D12" s="10" t="s">
        <v>10</v>
      </c>
      <c r="E12" s="10" t="s">
        <v>11</v>
      </c>
      <c r="F12" s="9">
        <v>20221010429</v>
      </c>
      <c r="G12" s="11">
        <v>75.4</v>
      </c>
      <c r="H12" s="11">
        <f t="shared" si="0"/>
        <v>45.24</v>
      </c>
      <c r="I12" s="11">
        <v>73.2</v>
      </c>
      <c r="J12" s="11">
        <f t="shared" si="1"/>
        <v>29.28</v>
      </c>
      <c r="K12" s="11">
        <f t="shared" si="2"/>
        <v>74.52000000000001</v>
      </c>
      <c r="L12" s="12">
        <v>10</v>
      </c>
      <c r="M12" s="6"/>
    </row>
    <row r="13" spans="1:13" ht="18" customHeight="1">
      <c r="A13" s="8">
        <v>11</v>
      </c>
      <c r="B13" s="9" t="s">
        <v>23</v>
      </c>
      <c r="C13" s="10" t="s">
        <v>9</v>
      </c>
      <c r="D13" s="10" t="s">
        <v>10</v>
      </c>
      <c r="E13" s="10" t="s">
        <v>11</v>
      </c>
      <c r="F13" s="9">
        <v>20221010529</v>
      </c>
      <c r="G13" s="11">
        <v>74.8</v>
      </c>
      <c r="H13" s="11">
        <f t="shared" si="0"/>
        <v>44.879999999999995</v>
      </c>
      <c r="I13" s="11">
        <v>73.82</v>
      </c>
      <c r="J13" s="11">
        <f t="shared" si="1"/>
        <v>29.528</v>
      </c>
      <c r="K13" s="11">
        <f t="shared" si="2"/>
        <v>74.40799999999999</v>
      </c>
      <c r="L13" s="12">
        <v>11</v>
      </c>
      <c r="M13" s="6"/>
    </row>
    <row r="14" spans="1:13" ht="18" customHeight="1">
      <c r="A14" s="8">
        <v>12</v>
      </c>
      <c r="B14" s="9" t="s">
        <v>22</v>
      </c>
      <c r="C14" s="10" t="s">
        <v>9</v>
      </c>
      <c r="D14" s="10" t="s">
        <v>10</v>
      </c>
      <c r="E14" s="10" t="s">
        <v>11</v>
      </c>
      <c r="F14" s="9">
        <v>20221010214</v>
      </c>
      <c r="G14" s="11">
        <v>75.1</v>
      </c>
      <c r="H14" s="11">
        <f t="shared" si="0"/>
        <v>45.059999999999995</v>
      </c>
      <c r="I14" s="11">
        <v>71.52</v>
      </c>
      <c r="J14" s="11">
        <f t="shared" si="1"/>
        <v>28.608</v>
      </c>
      <c r="K14" s="11">
        <f t="shared" si="2"/>
        <v>73.66799999999999</v>
      </c>
      <c r="L14" s="12">
        <v>12</v>
      </c>
      <c r="M14" s="6"/>
    </row>
    <row r="15" spans="1:13" ht="18" customHeight="1">
      <c r="A15" s="8">
        <v>13</v>
      </c>
      <c r="B15" s="9" t="s">
        <v>27</v>
      </c>
      <c r="C15" s="10" t="s">
        <v>9</v>
      </c>
      <c r="D15" s="10" t="s">
        <v>10</v>
      </c>
      <c r="E15" s="10" t="s">
        <v>11</v>
      </c>
      <c r="F15" s="9">
        <v>20221010719</v>
      </c>
      <c r="G15" s="11">
        <v>72.7</v>
      </c>
      <c r="H15" s="11">
        <f t="shared" si="0"/>
        <v>43.62</v>
      </c>
      <c r="I15" s="11">
        <v>74.8</v>
      </c>
      <c r="J15" s="11">
        <f t="shared" si="1"/>
        <v>29.92</v>
      </c>
      <c r="K15" s="11">
        <f t="shared" si="2"/>
        <v>73.53999999999999</v>
      </c>
      <c r="L15" s="12">
        <v>13</v>
      </c>
      <c r="M15" s="6"/>
    </row>
    <row r="16" spans="1:13" ht="18" customHeight="1">
      <c r="A16" s="8">
        <v>14</v>
      </c>
      <c r="B16" s="9" t="s">
        <v>24</v>
      </c>
      <c r="C16" s="10" t="s">
        <v>9</v>
      </c>
      <c r="D16" s="10" t="s">
        <v>10</v>
      </c>
      <c r="E16" s="10" t="s">
        <v>11</v>
      </c>
      <c r="F16" s="9">
        <v>20221010712</v>
      </c>
      <c r="G16" s="11">
        <v>73.3</v>
      </c>
      <c r="H16" s="11">
        <f t="shared" si="0"/>
        <v>43.98</v>
      </c>
      <c r="I16" s="11">
        <v>73.26</v>
      </c>
      <c r="J16" s="11">
        <f t="shared" si="1"/>
        <v>29.304000000000002</v>
      </c>
      <c r="K16" s="11">
        <f t="shared" si="2"/>
        <v>73.28399999999999</v>
      </c>
      <c r="L16" s="12">
        <v>14</v>
      </c>
      <c r="M16" s="6"/>
    </row>
    <row r="17" spans="1:13" ht="18" customHeight="1">
      <c r="A17" s="8">
        <v>15</v>
      </c>
      <c r="B17" s="9" t="s">
        <v>26</v>
      </c>
      <c r="C17" s="10" t="s">
        <v>9</v>
      </c>
      <c r="D17" s="10" t="s">
        <v>10</v>
      </c>
      <c r="E17" s="10" t="s">
        <v>11</v>
      </c>
      <c r="F17" s="9">
        <v>20221010215</v>
      </c>
      <c r="G17" s="11">
        <v>73.1</v>
      </c>
      <c r="H17" s="11">
        <f t="shared" si="0"/>
        <v>43.85999999999999</v>
      </c>
      <c r="I17" s="11">
        <v>73.1</v>
      </c>
      <c r="J17" s="11">
        <f t="shared" si="1"/>
        <v>29.24</v>
      </c>
      <c r="K17" s="11">
        <f t="shared" si="2"/>
        <v>73.1</v>
      </c>
      <c r="L17" s="12">
        <v>15</v>
      </c>
      <c r="M17" s="6"/>
    </row>
    <row r="18" spans="1:13" ht="18" customHeight="1">
      <c r="A18" s="8">
        <v>16</v>
      </c>
      <c r="B18" s="9" t="s">
        <v>28</v>
      </c>
      <c r="C18" s="10" t="s">
        <v>9</v>
      </c>
      <c r="D18" s="10" t="s">
        <v>10</v>
      </c>
      <c r="E18" s="10" t="s">
        <v>11</v>
      </c>
      <c r="F18" s="9">
        <v>20221010703</v>
      </c>
      <c r="G18" s="11">
        <v>72.6</v>
      </c>
      <c r="H18" s="11">
        <f t="shared" si="0"/>
        <v>43.559999999999995</v>
      </c>
      <c r="I18" s="11">
        <v>73.18</v>
      </c>
      <c r="J18" s="11">
        <f t="shared" si="1"/>
        <v>29.272000000000006</v>
      </c>
      <c r="K18" s="11">
        <f t="shared" si="2"/>
        <v>72.832</v>
      </c>
      <c r="L18" s="12">
        <v>16</v>
      </c>
      <c r="M18" s="6"/>
    </row>
    <row r="19" spans="1:13" ht="18" customHeight="1">
      <c r="A19" s="8">
        <v>17</v>
      </c>
      <c r="B19" s="9" t="s">
        <v>33</v>
      </c>
      <c r="C19" s="10" t="s">
        <v>9</v>
      </c>
      <c r="D19" s="10" t="s">
        <v>10</v>
      </c>
      <c r="E19" s="10" t="s">
        <v>11</v>
      </c>
      <c r="F19" s="9">
        <v>20221010501</v>
      </c>
      <c r="G19" s="11">
        <v>71.9</v>
      </c>
      <c r="H19" s="11">
        <f t="shared" si="0"/>
        <v>43.14</v>
      </c>
      <c r="I19" s="11">
        <v>72.86</v>
      </c>
      <c r="J19" s="11">
        <f t="shared" si="1"/>
        <v>29.144000000000002</v>
      </c>
      <c r="K19" s="11">
        <f t="shared" si="2"/>
        <v>72.284</v>
      </c>
      <c r="L19" s="12">
        <v>17</v>
      </c>
      <c r="M19" s="6"/>
    </row>
    <row r="20" spans="1:13" ht="18" customHeight="1">
      <c r="A20" s="8">
        <v>18</v>
      </c>
      <c r="B20" s="9" t="s">
        <v>29</v>
      </c>
      <c r="C20" s="10" t="s">
        <v>9</v>
      </c>
      <c r="D20" s="10" t="s">
        <v>10</v>
      </c>
      <c r="E20" s="10" t="s">
        <v>11</v>
      </c>
      <c r="F20" s="9">
        <v>20221010210</v>
      </c>
      <c r="G20" s="11">
        <v>72.1</v>
      </c>
      <c r="H20" s="11">
        <f t="shared" si="0"/>
        <v>43.26</v>
      </c>
      <c r="I20" s="11">
        <v>71.7</v>
      </c>
      <c r="J20" s="11">
        <f t="shared" si="1"/>
        <v>28.680000000000003</v>
      </c>
      <c r="K20" s="11">
        <f t="shared" si="2"/>
        <v>71.94</v>
      </c>
      <c r="L20" s="12">
        <v>18</v>
      </c>
      <c r="M20" s="6"/>
    </row>
    <row r="21" spans="1:13" ht="18" customHeight="1">
      <c r="A21" s="8">
        <v>19</v>
      </c>
      <c r="B21" s="9" t="s">
        <v>32</v>
      </c>
      <c r="C21" s="10" t="s">
        <v>9</v>
      </c>
      <c r="D21" s="10" t="s">
        <v>10</v>
      </c>
      <c r="E21" s="10" t="s">
        <v>11</v>
      </c>
      <c r="F21" s="9">
        <v>20221010726</v>
      </c>
      <c r="G21" s="11">
        <v>71.9</v>
      </c>
      <c r="H21" s="11">
        <f t="shared" si="0"/>
        <v>43.14</v>
      </c>
      <c r="I21" s="11">
        <v>71.92</v>
      </c>
      <c r="J21" s="11">
        <f t="shared" si="1"/>
        <v>28.768</v>
      </c>
      <c r="K21" s="11">
        <f t="shared" si="2"/>
        <v>71.908</v>
      </c>
      <c r="L21" s="12">
        <v>19</v>
      </c>
      <c r="M21" s="6"/>
    </row>
    <row r="22" spans="1:13" ht="18" customHeight="1">
      <c r="A22" s="8">
        <v>20</v>
      </c>
      <c r="B22" s="9" t="s">
        <v>34</v>
      </c>
      <c r="C22" s="10" t="s">
        <v>9</v>
      </c>
      <c r="D22" s="10" t="s">
        <v>10</v>
      </c>
      <c r="E22" s="10" t="s">
        <v>11</v>
      </c>
      <c r="F22" s="10">
        <v>20221010718</v>
      </c>
      <c r="G22" s="11">
        <v>71.6</v>
      </c>
      <c r="H22" s="11">
        <f t="shared" si="0"/>
        <v>42.959999999999994</v>
      </c>
      <c r="I22" s="11">
        <v>70.88</v>
      </c>
      <c r="J22" s="11">
        <f t="shared" si="1"/>
        <v>28.352</v>
      </c>
      <c r="K22" s="11">
        <f t="shared" si="2"/>
        <v>71.312</v>
      </c>
      <c r="L22" s="12">
        <v>20</v>
      </c>
      <c r="M22" s="6"/>
    </row>
    <row r="23" spans="1:13" ht="18" customHeight="1">
      <c r="A23" s="8">
        <v>21</v>
      </c>
      <c r="B23" s="9" t="s">
        <v>30</v>
      </c>
      <c r="C23" s="10" t="s">
        <v>9</v>
      </c>
      <c r="D23" s="10" t="s">
        <v>10</v>
      </c>
      <c r="E23" s="10" t="s">
        <v>11</v>
      </c>
      <c r="F23" s="9">
        <v>20221010603</v>
      </c>
      <c r="G23" s="11">
        <v>71.9</v>
      </c>
      <c r="H23" s="11">
        <f t="shared" si="0"/>
        <v>43.14</v>
      </c>
      <c r="I23" s="11">
        <v>69.18</v>
      </c>
      <c r="J23" s="11">
        <f t="shared" si="1"/>
        <v>27.672000000000004</v>
      </c>
      <c r="K23" s="11">
        <f t="shared" si="2"/>
        <v>70.81200000000001</v>
      </c>
      <c r="L23" s="12">
        <v>21</v>
      </c>
      <c r="M23" s="6"/>
    </row>
    <row r="24" spans="1:13" ht="18" customHeight="1">
      <c r="A24" s="8">
        <v>22</v>
      </c>
      <c r="B24" s="9" t="s">
        <v>12</v>
      </c>
      <c r="C24" s="10" t="s">
        <v>9</v>
      </c>
      <c r="D24" s="10" t="s">
        <v>10</v>
      </c>
      <c r="E24" s="10" t="s">
        <v>11</v>
      </c>
      <c r="F24" s="9">
        <v>20221010212</v>
      </c>
      <c r="G24" s="11">
        <v>79.3</v>
      </c>
      <c r="H24" s="11">
        <f t="shared" si="0"/>
        <v>47.58</v>
      </c>
      <c r="I24" s="11">
        <v>0</v>
      </c>
      <c r="J24" s="11">
        <f t="shared" si="1"/>
        <v>0</v>
      </c>
      <c r="K24" s="11">
        <f t="shared" si="2"/>
        <v>47.58</v>
      </c>
      <c r="L24" s="12">
        <v>22</v>
      </c>
      <c r="M24" s="6" t="s">
        <v>55</v>
      </c>
    </row>
    <row r="25" spans="1:13" ht="18" customHeight="1">
      <c r="A25" s="8">
        <v>23</v>
      </c>
      <c r="B25" s="9" t="s">
        <v>25</v>
      </c>
      <c r="C25" s="10" t="s">
        <v>9</v>
      </c>
      <c r="D25" s="10" t="s">
        <v>10</v>
      </c>
      <c r="E25" s="10" t="s">
        <v>11</v>
      </c>
      <c r="F25" s="9">
        <v>20221010419</v>
      </c>
      <c r="G25" s="11">
        <v>73.1</v>
      </c>
      <c r="H25" s="11">
        <f t="shared" si="0"/>
        <v>43.85999999999999</v>
      </c>
      <c r="I25" s="11">
        <v>0</v>
      </c>
      <c r="J25" s="11">
        <f t="shared" si="1"/>
        <v>0</v>
      </c>
      <c r="K25" s="11">
        <f t="shared" si="2"/>
        <v>43.85999999999999</v>
      </c>
      <c r="L25" s="12">
        <v>23</v>
      </c>
      <c r="M25" s="6" t="s">
        <v>55</v>
      </c>
    </row>
    <row r="26" spans="1:13" ht="18" customHeight="1">
      <c r="A26" s="8">
        <v>24</v>
      </c>
      <c r="B26" s="9" t="s">
        <v>31</v>
      </c>
      <c r="C26" s="10" t="s">
        <v>9</v>
      </c>
      <c r="D26" s="10" t="s">
        <v>10</v>
      </c>
      <c r="E26" s="10" t="s">
        <v>11</v>
      </c>
      <c r="F26" s="9">
        <v>20221010111</v>
      </c>
      <c r="G26" s="11">
        <v>71.9</v>
      </c>
      <c r="H26" s="11">
        <f t="shared" si="0"/>
        <v>43.14</v>
      </c>
      <c r="I26" s="11">
        <v>0</v>
      </c>
      <c r="J26" s="11">
        <f t="shared" si="1"/>
        <v>0</v>
      </c>
      <c r="K26" s="11">
        <f t="shared" si="2"/>
        <v>43.14</v>
      </c>
      <c r="L26" s="12">
        <v>24</v>
      </c>
      <c r="M26" s="6" t="s">
        <v>55</v>
      </c>
    </row>
    <row r="27" spans="1:13" ht="18" customHeight="1">
      <c r="A27" s="8">
        <v>25</v>
      </c>
      <c r="B27" s="9" t="s">
        <v>39</v>
      </c>
      <c r="C27" s="10" t="s">
        <v>36</v>
      </c>
      <c r="D27" s="10" t="s">
        <v>10</v>
      </c>
      <c r="E27" s="10" t="s">
        <v>37</v>
      </c>
      <c r="F27" s="9">
        <v>20221021216</v>
      </c>
      <c r="G27" s="11">
        <v>84.4</v>
      </c>
      <c r="H27" s="11">
        <f t="shared" si="0"/>
        <v>50.64</v>
      </c>
      <c r="I27" s="11">
        <v>77.22</v>
      </c>
      <c r="J27" s="11">
        <f t="shared" si="1"/>
        <v>30.888</v>
      </c>
      <c r="K27" s="11">
        <f t="shared" si="2"/>
        <v>81.528</v>
      </c>
      <c r="L27" s="12">
        <v>1</v>
      </c>
      <c r="M27" s="6"/>
    </row>
    <row r="28" spans="1:13" ht="18" customHeight="1">
      <c r="A28" s="8">
        <v>26</v>
      </c>
      <c r="B28" s="9" t="s">
        <v>40</v>
      </c>
      <c r="C28" s="10" t="s">
        <v>9</v>
      </c>
      <c r="D28" s="10" t="s">
        <v>10</v>
      </c>
      <c r="E28" s="10" t="s">
        <v>37</v>
      </c>
      <c r="F28" s="9">
        <v>20221021428</v>
      </c>
      <c r="G28" s="11">
        <v>82.7</v>
      </c>
      <c r="H28" s="11">
        <f t="shared" si="0"/>
        <v>49.62</v>
      </c>
      <c r="I28" s="11">
        <v>75.16</v>
      </c>
      <c r="J28" s="11">
        <f t="shared" si="1"/>
        <v>30.064</v>
      </c>
      <c r="K28" s="11">
        <f t="shared" si="2"/>
        <v>79.684</v>
      </c>
      <c r="L28" s="12">
        <v>2</v>
      </c>
      <c r="M28" s="6"/>
    </row>
    <row r="29" spans="1:13" ht="18" customHeight="1">
      <c r="A29" s="8">
        <v>27</v>
      </c>
      <c r="B29" s="9" t="s">
        <v>42</v>
      </c>
      <c r="C29" s="10" t="s">
        <v>36</v>
      </c>
      <c r="D29" s="10" t="s">
        <v>10</v>
      </c>
      <c r="E29" s="10" t="s">
        <v>37</v>
      </c>
      <c r="F29" s="9">
        <v>20221021107</v>
      </c>
      <c r="G29" s="11">
        <v>81.7</v>
      </c>
      <c r="H29" s="11">
        <f t="shared" si="0"/>
        <v>49.02</v>
      </c>
      <c r="I29" s="11">
        <v>75.9</v>
      </c>
      <c r="J29" s="11">
        <f t="shared" si="1"/>
        <v>30.360000000000003</v>
      </c>
      <c r="K29" s="11">
        <f t="shared" si="2"/>
        <v>79.38000000000001</v>
      </c>
      <c r="L29" s="12">
        <v>3</v>
      </c>
      <c r="M29" s="6"/>
    </row>
    <row r="30" spans="1:13" ht="18" customHeight="1">
      <c r="A30" s="8">
        <v>28</v>
      </c>
      <c r="B30" s="9" t="s">
        <v>35</v>
      </c>
      <c r="C30" s="10" t="s">
        <v>36</v>
      </c>
      <c r="D30" s="10" t="s">
        <v>10</v>
      </c>
      <c r="E30" s="10" t="s">
        <v>37</v>
      </c>
      <c r="F30" s="9">
        <v>20221021509</v>
      </c>
      <c r="G30" s="11">
        <v>86.7</v>
      </c>
      <c r="H30" s="11">
        <f t="shared" si="0"/>
        <v>52.02</v>
      </c>
      <c r="I30" s="11">
        <v>0</v>
      </c>
      <c r="J30" s="11">
        <f t="shared" si="1"/>
        <v>0</v>
      </c>
      <c r="K30" s="11">
        <f t="shared" si="2"/>
        <v>52.02</v>
      </c>
      <c r="L30" s="12">
        <v>4</v>
      </c>
      <c r="M30" s="6" t="s">
        <v>55</v>
      </c>
    </row>
    <row r="31" spans="1:13" ht="18" customHeight="1">
      <c r="A31" s="8">
        <v>29</v>
      </c>
      <c r="B31" s="9" t="s">
        <v>38</v>
      </c>
      <c r="C31" s="10" t="s">
        <v>9</v>
      </c>
      <c r="D31" s="10" t="s">
        <v>10</v>
      </c>
      <c r="E31" s="10" t="s">
        <v>37</v>
      </c>
      <c r="F31" s="9">
        <v>20221021511</v>
      </c>
      <c r="G31" s="11">
        <v>84.5</v>
      </c>
      <c r="H31" s="11">
        <f t="shared" si="0"/>
        <v>50.699999999999996</v>
      </c>
      <c r="I31" s="11">
        <v>0</v>
      </c>
      <c r="J31" s="11">
        <f t="shared" si="1"/>
        <v>0</v>
      </c>
      <c r="K31" s="11">
        <f t="shared" si="2"/>
        <v>50.699999999999996</v>
      </c>
      <c r="L31" s="12">
        <v>5</v>
      </c>
      <c r="M31" s="6" t="s">
        <v>55</v>
      </c>
    </row>
    <row r="32" spans="1:13" ht="18" customHeight="1">
      <c r="A32" s="8">
        <v>30</v>
      </c>
      <c r="B32" s="9" t="s">
        <v>41</v>
      </c>
      <c r="C32" s="10" t="s">
        <v>36</v>
      </c>
      <c r="D32" s="10" t="s">
        <v>10</v>
      </c>
      <c r="E32" s="10" t="s">
        <v>37</v>
      </c>
      <c r="F32" s="9">
        <v>20221021208</v>
      </c>
      <c r="G32" s="11">
        <v>82.4</v>
      </c>
      <c r="H32" s="11">
        <f t="shared" si="0"/>
        <v>49.440000000000005</v>
      </c>
      <c r="I32" s="11">
        <v>0</v>
      </c>
      <c r="J32" s="11">
        <f t="shared" si="1"/>
        <v>0</v>
      </c>
      <c r="K32" s="11">
        <f t="shared" si="2"/>
        <v>49.440000000000005</v>
      </c>
      <c r="L32" s="12">
        <v>6</v>
      </c>
      <c r="M32" s="6" t="s">
        <v>55</v>
      </c>
    </row>
    <row r="33" spans="1:13" ht="18" customHeight="1">
      <c r="A33" s="8">
        <v>31</v>
      </c>
      <c r="B33" s="9" t="s">
        <v>43</v>
      </c>
      <c r="C33" s="10" t="s">
        <v>9</v>
      </c>
      <c r="D33" s="10" t="s">
        <v>10</v>
      </c>
      <c r="E33" s="10" t="s">
        <v>44</v>
      </c>
      <c r="F33" s="9">
        <v>20221031729</v>
      </c>
      <c r="G33" s="11">
        <v>83.5</v>
      </c>
      <c r="H33" s="11">
        <f t="shared" si="0"/>
        <v>50.1</v>
      </c>
      <c r="I33" s="11">
        <v>76.8</v>
      </c>
      <c r="J33" s="11">
        <f t="shared" si="1"/>
        <v>30.72</v>
      </c>
      <c r="K33" s="11">
        <f t="shared" si="2"/>
        <v>80.82</v>
      </c>
      <c r="L33" s="12">
        <v>1</v>
      </c>
      <c r="M33" s="6"/>
    </row>
    <row r="34" spans="1:13" ht="18" customHeight="1">
      <c r="A34" s="8">
        <v>32</v>
      </c>
      <c r="B34" s="9" t="s">
        <v>46</v>
      </c>
      <c r="C34" s="10" t="s">
        <v>9</v>
      </c>
      <c r="D34" s="10" t="s">
        <v>10</v>
      </c>
      <c r="E34" s="10" t="s">
        <v>44</v>
      </c>
      <c r="F34" s="9">
        <v>20221031629</v>
      </c>
      <c r="G34" s="11">
        <v>81.7</v>
      </c>
      <c r="H34" s="11">
        <f t="shared" si="0"/>
        <v>49.02</v>
      </c>
      <c r="I34" s="11">
        <v>76.58</v>
      </c>
      <c r="J34" s="11">
        <f t="shared" si="1"/>
        <v>30.632</v>
      </c>
      <c r="K34" s="11">
        <f t="shared" si="2"/>
        <v>79.652</v>
      </c>
      <c r="L34" s="12">
        <v>2</v>
      </c>
      <c r="M34" s="6"/>
    </row>
    <row r="35" spans="1:13" ht="18" customHeight="1">
      <c r="A35" s="8">
        <v>33</v>
      </c>
      <c r="B35" s="9" t="s">
        <v>48</v>
      </c>
      <c r="C35" s="13" t="s">
        <v>36</v>
      </c>
      <c r="D35" s="10" t="s">
        <v>10</v>
      </c>
      <c r="E35" s="10" t="s">
        <v>44</v>
      </c>
      <c r="F35" s="9">
        <v>20221031719</v>
      </c>
      <c r="G35" s="11">
        <v>78.7</v>
      </c>
      <c r="H35" s="11">
        <f t="shared" si="0"/>
        <v>47.22</v>
      </c>
      <c r="I35" s="11">
        <v>80.48</v>
      </c>
      <c r="J35" s="11">
        <f t="shared" si="1"/>
        <v>32.192</v>
      </c>
      <c r="K35" s="11">
        <f t="shared" si="2"/>
        <v>79.412</v>
      </c>
      <c r="L35" s="12">
        <v>3</v>
      </c>
      <c r="M35" s="6"/>
    </row>
    <row r="36" spans="1:13" ht="18" customHeight="1">
      <c r="A36" s="8">
        <v>34</v>
      </c>
      <c r="B36" s="9" t="s">
        <v>45</v>
      </c>
      <c r="C36" s="13" t="s">
        <v>9</v>
      </c>
      <c r="D36" s="10" t="s">
        <v>10</v>
      </c>
      <c r="E36" s="10" t="s">
        <v>44</v>
      </c>
      <c r="F36" s="9">
        <v>20221031807</v>
      </c>
      <c r="G36" s="11">
        <v>82.1</v>
      </c>
      <c r="H36" s="11">
        <f t="shared" si="0"/>
        <v>49.26</v>
      </c>
      <c r="I36" s="11">
        <v>74.24</v>
      </c>
      <c r="J36" s="11">
        <f t="shared" si="1"/>
        <v>29.695999999999998</v>
      </c>
      <c r="K36" s="11">
        <f t="shared" si="2"/>
        <v>78.95599999999999</v>
      </c>
      <c r="L36" s="12">
        <v>4</v>
      </c>
      <c r="M36" s="6"/>
    </row>
    <row r="37" spans="1:13" ht="18" customHeight="1">
      <c r="A37" s="8">
        <v>35</v>
      </c>
      <c r="B37" s="9" t="s">
        <v>47</v>
      </c>
      <c r="C37" s="10" t="s">
        <v>9</v>
      </c>
      <c r="D37" s="10" t="s">
        <v>10</v>
      </c>
      <c r="E37" s="10" t="s">
        <v>44</v>
      </c>
      <c r="F37" s="9">
        <v>20221031821</v>
      </c>
      <c r="G37" s="11">
        <v>81.2</v>
      </c>
      <c r="H37" s="11">
        <f t="shared" si="0"/>
        <v>48.72</v>
      </c>
      <c r="I37" s="11">
        <v>66.9</v>
      </c>
      <c r="J37" s="11">
        <f t="shared" si="1"/>
        <v>26.760000000000005</v>
      </c>
      <c r="K37" s="11">
        <f t="shared" si="2"/>
        <v>75.48</v>
      </c>
      <c r="L37" s="12">
        <v>5</v>
      </c>
      <c r="M37" s="6"/>
    </row>
    <row r="38" spans="1:13" ht="18" customHeight="1">
      <c r="A38" s="8">
        <v>36</v>
      </c>
      <c r="B38" s="9" t="s">
        <v>49</v>
      </c>
      <c r="C38" s="13" t="s">
        <v>9</v>
      </c>
      <c r="D38" s="10" t="s">
        <v>10</v>
      </c>
      <c r="E38" s="10" t="s">
        <v>44</v>
      </c>
      <c r="F38" s="9">
        <v>20221031902</v>
      </c>
      <c r="G38" s="11">
        <v>78.4</v>
      </c>
      <c r="H38" s="11">
        <f t="shared" si="0"/>
        <v>47.04</v>
      </c>
      <c r="I38" s="11">
        <v>70.34</v>
      </c>
      <c r="J38" s="11">
        <f t="shared" si="1"/>
        <v>28.136000000000003</v>
      </c>
      <c r="K38" s="11">
        <f t="shared" si="2"/>
        <v>75.176</v>
      </c>
      <c r="L38" s="12">
        <v>6</v>
      </c>
      <c r="M38" s="6"/>
    </row>
    <row r="39" spans="1:13" ht="16.5" customHeight="1">
      <c r="A39" s="3"/>
      <c r="B39" s="4"/>
      <c r="C39" s="4"/>
      <c r="D39" s="4"/>
      <c r="E39" s="4"/>
      <c r="F39" s="4"/>
      <c r="G39" s="5"/>
      <c r="H39" s="5"/>
      <c r="I39" s="5"/>
      <c r="J39" s="5"/>
      <c r="K39" s="5"/>
      <c r="L39" s="5"/>
      <c r="M39" s="3"/>
    </row>
  </sheetData>
  <sheetProtection/>
  <mergeCells count="1">
    <mergeCell ref="A1:M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Windows 用户</cp:lastModifiedBy>
  <cp:lastPrinted>2022-07-23T07:28:55Z</cp:lastPrinted>
  <dcterms:created xsi:type="dcterms:W3CDTF">2019-07-12T00:51:56Z</dcterms:created>
  <dcterms:modified xsi:type="dcterms:W3CDTF">2022-07-27T00:44:28Z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E8F980235745430B9BAAAD88F1E973EC</vt:lpwstr>
  </property>
</Properties>
</file>