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1"/>
  </bookViews>
  <sheets>
    <sheet name="临汾一中" sheetId="1" r:id="rId1"/>
    <sheet name="临汾三中" sheetId="2" r:id="rId2"/>
    <sheet name="临汾市第一中心学校" sheetId="3" r:id="rId3"/>
    <sheet name="临汾一中第一附属学校" sheetId="4" r:id="rId4"/>
  </sheets>
  <definedNames>
    <definedName name="_xlnm.Print_Titles" localSheetId="0">'临汾一中'!$1:$3</definedName>
    <definedName name="_xlnm.Print_Titles" localSheetId="1">'临汾三中'!$1:$3</definedName>
    <definedName name="_xlnm.Print_Titles" localSheetId="2">'临汾市第一中心学校'!$1:$3</definedName>
    <definedName name="_xlnm.Print_Titles" localSheetId="3">'临汾一中第一附属学校'!$1:$3</definedName>
  </definedNames>
  <calcPr fullCalcOnLoad="1"/>
</workbook>
</file>

<file path=xl/sharedStrings.xml><?xml version="1.0" encoding="utf-8"?>
<sst xmlns="http://schemas.openxmlformats.org/spreadsheetml/2006/main" count="599" uniqueCount="240">
  <si>
    <t>临汾市教育局直属学校2022年校园招聘考试总成绩</t>
  </si>
  <si>
    <t>报考学校：临汾一中</t>
  </si>
  <si>
    <t>姓名</t>
  </si>
  <si>
    <t>性别</t>
  </si>
  <si>
    <t>报考岗位</t>
  </si>
  <si>
    <t>面试分数</t>
  </si>
  <si>
    <t>面试成绩（50%）</t>
  </si>
  <si>
    <t>笔试分数</t>
  </si>
  <si>
    <t>笔试成绩（50%）</t>
  </si>
  <si>
    <t>总成绩</t>
  </si>
  <si>
    <t>排名</t>
  </si>
  <si>
    <t>备注</t>
  </si>
  <si>
    <t>王艺燕</t>
  </si>
  <si>
    <t>女</t>
  </si>
  <si>
    <t>高中数学</t>
  </si>
  <si>
    <t>86.41</t>
  </si>
  <si>
    <t>史琨</t>
  </si>
  <si>
    <t>男</t>
  </si>
  <si>
    <t>87.85</t>
  </si>
  <si>
    <t>张瑶</t>
  </si>
  <si>
    <t>86.54</t>
  </si>
  <si>
    <t>郭亚茹</t>
  </si>
  <si>
    <t>83.59</t>
  </si>
  <si>
    <t>邢贵龙</t>
  </si>
  <si>
    <t>81.19</t>
  </si>
  <si>
    <t>胡瑞戈</t>
  </si>
  <si>
    <t>82.66</t>
  </si>
  <si>
    <t>文江玉</t>
  </si>
  <si>
    <t>高中生物</t>
  </si>
  <si>
    <t>80.90</t>
  </si>
  <si>
    <t>李文静</t>
  </si>
  <si>
    <t>84.90</t>
  </si>
  <si>
    <t>叶青</t>
  </si>
  <si>
    <t>79.38</t>
  </si>
  <si>
    <t>瓮皇洁</t>
  </si>
  <si>
    <t>78.24</t>
  </si>
  <si>
    <t>白晓雪</t>
  </si>
  <si>
    <t>77.95</t>
  </si>
  <si>
    <t>张星星</t>
  </si>
  <si>
    <t>79.57</t>
  </si>
  <si>
    <t>张丽娟</t>
  </si>
  <si>
    <t>高中化学</t>
  </si>
  <si>
    <t>82.78</t>
  </si>
  <si>
    <t>裴尧鑫</t>
  </si>
  <si>
    <t>85.24</t>
  </si>
  <si>
    <t>张田田</t>
  </si>
  <si>
    <t>80.83</t>
  </si>
  <si>
    <t>徐颖杰</t>
  </si>
  <si>
    <t>84.03</t>
  </si>
  <si>
    <t>石婷</t>
  </si>
  <si>
    <t>78.39</t>
  </si>
  <si>
    <t>成婧荣</t>
  </si>
  <si>
    <t>79.82</t>
  </si>
  <si>
    <t>报考学校：临汾三中</t>
  </si>
  <si>
    <t>梁雅昕</t>
  </si>
  <si>
    <t>高中英语</t>
  </si>
  <si>
    <t>王源</t>
  </si>
  <si>
    <t>张婷婷</t>
  </si>
  <si>
    <t>李玉婷</t>
  </si>
  <si>
    <t>任妍</t>
  </si>
  <si>
    <t>赵瑾</t>
  </si>
  <si>
    <t>马瑞玲</t>
  </si>
  <si>
    <t>李林聪</t>
  </si>
  <si>
    <t>李彦蓉</t>
  </si>
  <si>
    <t>龚力锋</t>
  </si>
  <si>
    <t>高中物理</t>
  </si>
  <si>
    <t>石亚慧</t>
  </si>
  <si>
    <t>马建琴</t>
  </si>
  <si>
    <t>李佳佳</t>
  </si>
  <si>
    <t>杨丽娜</t>
  </si>
  <si>
    <t>张文颖</t>
  </si>
  <si>
    <t>贾丛</t>
  </si>
  <si>
    <t>王文蜜</t>
  </si>
  <si>
    <t>王怡华</t>
  </si>
  <si>
    <t>樊蓉</t>
  </si>
  <si>
    <t>高中政治</t>
  </si>
  <si>
    <t>关彩仙</t>
  </si>
  <si>
    <t>李冲</t>
  </si>
  <si>
    <t>邓雪琪</t>
  </si>
  <si>
    <t>张好荣</t>
  </si>
  <si>
    <t>徐洁</t>
  </si>
  <si>
    <t>王谕</t>
  </si>
  <si>
    <t>高中历史</t>
  </si>
  <si>
    <t>仝芳如</t>
  </si>
  <si>
    <t>卫钰</t>
  </si>
  <si>
    <t>焦晓文</t>
  </si>
  <si>
    <t>师亚笑</t>
  </si>
  <si>
    <t>王晨</t>
  </si>
  <si>
    <t>王文娟</t>
  </si>
  <si>
    <t>高中地理</t>
  </si>
  <si>
    <t>畅天宇</t>
  </si>
  <si>
    <t>李佳艳</t>
  </si>
  <si>
    <t>曹阳阳</t>
  </si>
  <si>
    <t>闫丽飞</t>
  </si>
  <si>
    <t>段婧敏</t>
  </si>
  <si>
    <t>杨晓靓</t>
  </si>
  <si>
    <t>高中体育</t>
  </si>
  <si>
    <t>霍文丽</t>
  </si>
  <si>
    <t>兰昊沄</t>
  </si>
  <si>
    <t>张淑敏</t>
  </si>
  <si>
    <t>高中语文</t>
  </si>
  <si>
    <t>刘学智</t>
  </si>
  <si>
    <t>弓雨鹭</t>
  </si>
  <si>
    <t>报考学校：临汾市第一中心学校</t>
  </si>
  <si>
    <t>李琪</t>
  </si>
  <si>
    <t>初中语文</t>
  </si>
  <si>
    <t>王越</t>
  </si>
  <si>
    <t>赵月</t>
  </si>
  <si>
    <t>张慧莹</t>
  </si>
  <si>
    <t>李博</t>
  </si>
  <si>
    <t>田晓燕</t>
  </si>
  <si>
    <t>瓮皇浩</t>
  </si>
  <si>
    <t>刘毓盈</t>
  </si>
  <si>
    <t>燕亚男</t>
  </si>
  <si>
    <t>宋琛冉</t>
  </si>
  <si>
    <t>吴雯雯</t>
  </si>
  <si>
    <t>李晓倩</t>
  </si>
  <si>
    <t>吕倩</t>
  </si>
  <si>
    <t>王嘉瑶</t>
  </si>
  <si>
    <t>刘青</t>
  </si>
  <si>
    <t>马嘉南</t>
  </si>
  <si>
    <t>弓小琴</t>
  </si>
  <si>
    <t>贾彩秀</t>
  </si>
  <si>
    <t>赵浩</t>
  </si>
  <si>
    <t>李亚彤</t>
  </si>
  <si>
    <t>陈晋璋</t>
  </si>
  <si>
    <t>冯鑫</t>
  </si>
  <si>
    <t>初中数学</t>
  </si>
  <si>
    <t>郭春汝</t>
  </si>
  <si>
    <t>原牡丹</t>
  </si>
  <si>
    <t>张聪慧</t>
  </si>
  <si>
    <t>赵艺伟</t>
  </si>
  <si>
    <t>逯婧瑜</t>
  </si>
  <si>
    <t>李璐</t>
  </si>
  <si>
    <t>冯丽琴</t>
  </si>
  <si>
    <t>韩鑫</t>
  </si>
  <si>
    <t>姜子锋</t>
  </si>
  <si>
    <t>王宏伟</t>
  </si>
  <si>
    <t>贾文燕</t>
  </si>
  <si>
    <t>缺考</t>
  </si>
  <si>
    <t>刘鑫玲</t>
  </si>
  <si>
    <t>初中英语</t>
  </si>
  <si>
    <t>王晋雪</t>
  </si>
  <si>
    <t>张晋阳</t>
  </si>
  <si>
    <t>彭嘉欣</t>
  </si>
  <si>
    <t>孔月月</t>
  </si>
  <si>
    <t>周文雁</t>
  </si>
  <si>
    <t>郭彤</t>
  </si>
  <si>
    <t>初中体育</t>
  </si>
  <si>
    <t>卫鹏飞</t>
  </si>
  <si>
    <t>卫浩</t>
  </si>
  <si>
    <t>王晨旭</t>
  </si>
  <si>
    <t>续佳雯</t>
  </si>
  <si>
    <t>马禹</t>
  </si>
  <si>
    <t>王钰倩</t>
  </si>
  <si>
    <t>初中信息</t>
  </si>
  <si>
    <t>白洋鸣</t>
  </si>
  <si>
    <t>张辰</t>
  </si>
  <si>
    <t>王鑫鑫</t>
  </si>
  <si>
    <t>初中科学</t>
  </si>
  <si>
    <t>石茹宾</t>
  </si>
  <si>
    <t>杨小清</t>
  </si>
  <si>
    <t>王琼瑶</t>
  </si>
  <si>
    <t>初中书法</t>
  </si>
  <si>
    <t>刘一帆</t>
  </si>
  <si>
    <t>徐璐瑶</t>
  </si>
  <si>
    <t>报考学校：临汾一中第一附属学校</t>
  </si>
  <si>
    <t>许佳佳</t>
  </si>
  <si>
    <t>郭明睿</t>
  </si>
  <si>
    <t>马炳坤</t>
  </si>
  <si>
    <t>郭星玥</t>
  </si>
  <si>
    <t>张馨予</t>
  </si>
  <si>
    <t>吴淑贤</t>
  </si>
  <si>
    <t>陈莹昭</t>
  </si>
  <si>
    <t>初中心理健康</t>
  </si>
  <si>
    <t>王春力</t>
  </si>
  <si>
    <t>台欢欢</t>
  </si>
  <si>
    <t>牛雨佳</t>
  </si>
  <si>
    <t>初中道德与法治</t>
  </si>
  <si>
    <t>段月琴</t>
  </si>
  <si>
    <t>罗李雯</t>
  </si>
  <si>
    <t>徐琳玲</t>
  </si>
  <si>
    <t>裴浩泽</t>
  </si>
  <si>
    <t>卫森楷</t>
  </si>
  <si>
    <t>王静娴</t>
  </si>
  <si>
    <t>小学语文</t>
  </si>
  <si>
    <t>王艺洁</t>
  </si>
  <si>
    <t>贾晨璐</t>
  </si>
  <si>
    <t>马文静</t>
  </si>
  <si>
    <t>陈沫汝</t>
  </si>
  <si>
    <t>贾静媛</t>
  </si>
  <si>
    <t>张其华</t>
  </si>
  <si>
    <t>刘莹</t>
  </si>
  <si>
    <t>高冰芬</t>
  </si>
  <si>
    <t>刘彦彦</t>
  </si>
  <si>
    <t>赵临霞</t>
  </si>
  <si>
    <t>武书娴</t>
  </si>
  <si>
    <t>朱佳雨</t>
  </si>
  <si>
    <t>阚佳钰</t>
  </si>
  <si>
    <t>冯晶然</t>
  </si>
  <si>
    <t>刘亚茹</t>
  </si>
  <si>
    <t>王松青</t>
  </si>
  <si>
    <t>李洁</t>
  </si>
  <si>
    <t>燕倩倩</t>
  </si>
  <si>
    <t>小学数学</t>
  </si>
  <si>
    <t>刘婷婷</t>
  </si>
  <si>
    <t>郭可欣</t>
  </si>
  <si>
    <t>张莉唯</t>
  </si>
  <si>
    <t>张敏琦</t>
  </si>
  <si>
    <t>李姣姣</t>
  </si>
  <si>
    <t>王丹丹</t>
  </si>
  <si>
    <t>左宇航</t>
  </si>
  <si>
    <t>孟泽琪</t>
  </si>
  <si>
    <t>靳倩倩</t>
  </si>
  <si>
    <t>许瑞雪</t>
  </si>
  <si>
    <t>刘敏畅</t>
  </si>
  <si>
    <t>张晓瑾</t>
  </si>
  <si>
    <t>小学英语</t>
  </si>
  <si>
    <t>张临桐</t>
  </si>
  <si>
    <t>李苗</t>
  </si>
  <si>
    <t>杭一卓</t>
  </si>
  <si>
    <t>小学道德与法治</t>
  </si>
  <si>
    <t>张榆</t>
  </si>
  <si>
    <t>秦檀</t>
  </si>
  <si>
    <t>郑诺玲</t>
  </si>
  <si>
    <t>小学书法</t>
  </si>
  <si>
    <t>景晓宇</t>
  </si>
  <si>
    <t>史慧杰</t>
  </si>
  <si>
    <t>亢若男</t>
  </si>
  <si>
    <t>小学科学</t>
  </si>
  <si>
    <t>于跃航</t>
  </si>
  <si>
    <t>卫垚鑫</t>
  </si>
  <si>
    <t>王柏溶</t>
  </si>
  <si>
    <t>小学美术</t>
  </si>
  <si>
    <t>卫莹涛</t>
  </si>
  <si>
    <t>郭欣瑶</t>
  </si>
  <si>
    <t>闫国瑛</t>
  </si>
  <si>
    <t>小学体育</t>
  </si>
  <si>
    <t>苏俊方</t>
  </si>
  <si>
    <t>冯晓燕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</si>
</sst>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333333"/>
      <name val="Calibri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rgb="FFFF0000"/>
      <name val="Cambria"/>
      <family val="0"/>
    </font>
    <font>
      <sz val="12"/>
      <name val="Calibri"/>
      <family val="0"/>
    </font>
    <font>
      <sz val="11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0" fontId="16" fillId="5" borderId="2" applyNumberFormat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0" borderId="5" applyNumberFormat="0" applyFill="0" applyAlignment="0" applyProtection="0"/>
    <xf numFmtId="0" fontId="18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5" fillId="16" borderId="0" applyNumberFormat="0" applyBorder="0" applyAlignment="0" applyProtection="0"/>
    <xf numFmtId="0" fontId="21" fillId="3" borderId="9" applyNumberFormat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5" fillId="1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76" fontId="28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2" fillId="0" borderId="1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L9" sqref="L9"/>
    </sheetView>
  </sheetViews>
  <sheetFormatPr defaultColWidth="9.00390625" defaultRowHeight="14.25"/>
  <cols>
    <col min="1" max="1" width="10.25390625" style="0" customWidth="1"/>
    <col min="2" max="2" width="8.125" style="0" customWidth="1"/>
    <col min="3" max="8" width="12.625" style="0" customWidth="1"/>
    <col min="9" max="9" width="13.375" style="0" customWidth="1"/>
    <col min="11" max="11" width="16.125" style="0" bestFit="1" customWidth="1"/>
  </cols>
  <sheetData>
    <row r="1" spans="1:10" s="1" customFormat="1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2" ht="27" customHeight="1">
      <c r="A4" s="41" t="s">
        <v>12</v>
      </c>
      <c r="B4" s="41" t="s">
        <v>13</v>
      </c>
      <c r="C4" s="41" t="s">
        <v>14</v>
      </c>
      <c r="D4" s="42" t="s">
        <v>15</v>
      </c>
      <c r="E4" s="45">
        <f aca="true" t="shared" si="0" ref="E4:E21">D4*0.5</f>
        <v>43.205</v>
      </c>
      <c r="F4" s="45">
        <v>71</v>
      </c>
      <c r="G4" s="45">
        <f aca="true" t="shared" si="1" ref="G4:G21">F4*0.5</f>
        <v>35.5</v>
      </c>
      <c r="H4" s="45">
        <f aca="true" t="shared" si="2" ref="H4:H21">E4+G4</f>
        <v>78.705</v>
      </c>
      <c r="I4" s="47">
        <v>1</v>
      </c>
      <c r="J4" s="17"/>
      <c r="L4" s="18"/>
    </row>
    <row r="5" spans="1:12" ht="27" customHeight="1">
      <c r="A5" s="41" t="s">
        <v>16</v>
      </c>
      <c r="B5" s="41" t="s">
        <v>17</v>
      </c>
      <c r="C5" s="41" t="s">
        <v>14</v>
      </c>
      <c r="D5" s="42" t="s">
        <v>18</v>
      </c>
      <c r="E5" s="45">
        <f t="shared" si="0"/>
        <v>43.925</v>
      </c>
      <c r="F5" s="45">
        <v>60</v>
      </c>
      <c r="G5" s="45">
        <f t="shared" si="1"/>
        <v>30</v>
      </c>
      <c r="H5" s="45">
        <f t="shared" si="2"/>
        <v>73.925</v>
      </c>
      <c r="I5" s="47">
        <v>2</v>
      </c>
      <c r="J5" s="17"/>
      <c r="L5" s="19"/>
    </row>
    <row r="6" spans="1:12" ht="27" customHeight="1">
      <c r="A6" s="41" t="s">
        <v>19</v>
      </c>
      <c r="B6" s="41" t="s">
        <v>13</v>
      </c>
      <c r="C6" s="41" t="s">
        <v>14</v>
      </c>
      <c r="D6" s="42" t="s">
        <v>20</v>
      </c>
      <c r="E6" s="45">
        <f t="shared" si="0"/>
        <v>43.27</v>
      </c>
      <c r="F6" s="46">
        <v>61</v>
      </c>
      <c r="G6" s="45">
        <f t="shared" si="1"/>
        <v>30.5</v>
      </c>
      <c r="H6" s="45">
        <f t="shared" si="2"/>
        <v>73.77000000000001</v>
      </c>
      <c r="I6" s="47">
        <v>3</v>
      </c>
      <c r="J6" s="17"/>
      <c r="L6" s="18"/>
    </row>
    <row r="7" spans="1:12" ht="27" customHeight="1">
      <c r="A7" s="41" t="s">
        <v>21</v>
      </c>
      <c r="B7" s="41" t="s">
        <v>13</v>
      </c>
      <c r="C7" s="41" t="s">
        <v>14</v>
      </c>
      <c r="D7" s="42" t="s">
        <v>22</v>
      </c>
      <c r="E7" s="45">
        <f t="shared" si="0"/>
        <v>41.795</v>
      </c>
      <c r="F7" s="45">
        <v>58.5</v>
      </c>
      <c r="G7" s="45">
        <f t="shared" si="1"/>
        <v>29.25</v>
      </c>
      <c r="H7" s="45">
        <f t="shared" si="2"/>
        <v>71.045</v>
      </c>
      <c r="I7" s="47">
        <v>4</v>
      </c>
      <c r="J7" s="17"/>
      <c r="L7" s="19"/>
    </row>
    <row r="8" spans="1:12" ht="27" customHeight="1">
      <c r="A8" s="41" t="s">
        <v>23</v>
      </c>
      <c r="B8" s="41" t="s">
        <v>17</v>
      </c>
      <c r="C8" s="41" t="s">
        <v>14</v>
      </c>
      <c r="D8" s="42" t="s">
        <v>24</v>
      </c>
      <c r="E8" s="45">
        <f t="shared" si="0"/>
        <v>40.595</v>
      </c>
      <c r="F8" s="45">
        <v>58.5</v>
      </c>
      <c r="G8" s="45">
        <f t="shared" si="1"/>
        <v>29.25</v>
      </c>
      <c r="H8" s="45">
        <f t="shared" si="2"/>
        <v>69.845</v>
      </c>
      <c r="I8" s="47">
        <v>5</v>
      </c>
      <c r="J8" s="17"/>
      <c r="L8" s="19"/>
    </row>
    <row r="9" spans="1:12" ht="27" customHeight="1">
      <c r="A9" s="41" t="s">
        <v>25</v>
      </c>
      <c r="B9" s="41" t="s">
        <v>13</v>
      </c>
      <c r="C9" s="41" t="s">
        <v>14</v>
      </c>
      <c r="D9" s="42" t="s">
        <v>26</v>
      </c>
      <c r="E9" s="45">
        <f t="shared" si="0"/>
        <v>41.33</v>
      </c>
      <c r="F9" s="45">
        <v>0</v>
      </c>
      <c r="G9" s="45">
        <f t="shared" si="1"/>
        <v>0</v>
      </c>
      <c r="H9" s="45">
        <f t="shared" si="2"/>
        <v>41.33</v>
      </c>
      <c r="I9" s="47">
        <v>6</v>
      </c>
      <c r="J9" s="17"/>
      <c r="L9" s="19"/>
    </row>
    <row r="10" spans="1:12" ht="27" customHeight="1">
      <c r="A10" s="41" t="s">
        <v>27</v>
      </c>
      <c r="B10" s="41" t="s">
        <v>13</v>
      </c>
      <c r="C10" s="41" t="s">
        <v>28</v>
      </c>
      <c r="D10" s="42" t="s">
        <v>29</v>
      </c>
      <c r="E10" s="45">
        <f t="shared" si="0"/>
        <v>40.45</v>
      </c>
      <c r="F10" s="45">
        <v>70.7</v>
      </c>
      <c r="G10" s="45">
        <f t="shared" si="1"/>
        <v>35.35</v>
      </c>
      <c r="H10" s="45">
        <f t="shared" si="2"/>
        <v>75.80000000000001</v>
      </c>
      <c r="I10" s="47">
        <v>1</v>
      </c>
      <c r="J10" s="17"/>
      <c r="L10" s="19"/>
    </row>
    <row r="11" spans="1:12" ht="27" customHeight="1">
      <c r="A11" s="41" t="s">
        <v>30</v>
      </c>
      <c r="B11" s="41" t="s">
        <v>13</v>
      </c>
      <c r="C11" s="41" t="s">
        <v>28</v>
      </c>
      <c r="D11" s="42" t="s">
        <v>31</v>
      </c>
      <c r="E11" s="45">
        <f t="shared" si="0"/>
        <v>42.45</v>
      </c>
      <c r="F11" s="45">
        <v>65</v>
      </c>
      <c r="G11" s="45">
        <f t="shared" si="1"/>
        <v>32.5</v>
      </c>
      <c r="H11" s="45">
        <f t="shared" si="2"/>
        <v>74.95</v>
      </c>
      <c r="I11" s="47">
        <v>2</v>
      </c>
      <c r="J11" s="17"/>
      <c r="L11" s="19"/>
    </row>
    <row r="12" spans="1:12" ht="27" customHeight="1">
      <c r="A12" s="41" t="s">
        <v>32</v>
      </c>
      <c r="B12" s="41" t="s">
        <v>13</v>
      </c>
      <c r="C12" s="41" t="s">
        <v>28</v>
      </c>
      <c r="D12" s="42" t="s">
        <v>33</v>
      </c>
      <c r="E12" s="45">
        <f t="shared" si="0"/>
        <v>39.69</v>
      </c>
      <c r="F12" s="45">
        <v>66.5</v>
      </c>
      <c r="G12" s="45">
        <f t="shared" si="1"/>
        <v>33.25</v>
      </c>
      <c r="H12" s="45">
        <f t="shared" si="2"/>
        <v>72.94</v>
      </c>
      <c r="I12" s="47">
        <v>3</v>
      </c>
      <c r="J12" s="17"/>
      <c r="L12" s="19"/>
    </row>
    <row r="13" spans="1:12" ht="27" customHeight="1">
      <c r="A13" s="41" t="s">
        <v>34</v>
      </c>
      <c r="B13" s="41" t="s">
        <v>13</v>
      </c>
      <c r="C13" s="41" t="s">
        <v>28</v>
      </c>
      <c r="D13" s="42" t="s">
        <v>35</v>
      </c>
      <c r="E13" s="45">
        <f t="shared" si="0"/>
        <v>39.12</v>
      </c>
      <c r="F13" s="45">
        <v>59.5</v>
      </c>
      <c r="G13" s="45">
        <f t="shared" si="1"/>
        <v>29.75</v>
      </c>
      <c r="H13" s="45">
        <f t="shared" si="2"/>
        <v>68.87</v>
      </c>
      <c r="I13" s="47">
        <v>4</v>
      </c>
      <c r="J13" s="17"/>
      <c r="L13" s="19"/>
    </row>
    <row r="14" spans="1:12" ht="27" customHeight="1">
      <c r="A14" s="41" t="s">
        <v>36</v>
      </c>
      <c r="B14" s="41" t="s">
        <v>13</v>
      </c>
      <c r="C14" s="41" t="s">
        <v>28</v>
      </c>
      <c r="D14" s="42" t="s">
        <v>37</v>
      </c>
      <c r="E14" s="45">
        <f t="shared" si="0"/>
        <v>38.975</v>
      </c>
      <c r="F14" s="45">
        <v>58</v>
      </c>
      <c r="G14" s="45">
        <f t="shared" si="1"/>
        <v>29</v>
      </c>
      <c r="H14" s="45">
        <f t="shared" si="2"/>
        <v>67.975</v>
      </c>
      <c r="I14" s="47">
        <v>5</v>
      </c>
      <c r="J14" s="17"/>
      <c r="L14" s="19"/>
    </row>
    <row r="15" spans="1:12" ht="27" customHeight="1">
      <c r="A15" s="41" t="s">
        <v>38</v>
      </c>
      <c r="B15" s="41" t="s">
        <v>13</v>
      </c>
      <c r="C15" s="41" t="s">
        <v>28</v>
      </c>
      <c r="D15" s="42" t="s">
        <v>39</v>
      </c>
      <c r="E15" s="45">
        <f t="shared" si="0"/>
        <v>39.785</v>
      </c>
      <c r="F15" s="45">
        <v>46.4</v>
      </c>
      <c r="G15" s="45">
        <f t="shared" si="1"/>
        <v>23.2</v>
      </c>
      <c r="H15" s="45">
        <f t="shared" si="2"/>
        <v>62.985</v>
      </c>
      <c r="I15" s="47">
        <v>6</v>
      </c>
      <c r="J15" s="17"/>
      <c r="L15" s="19"/>
    </row>
    <row r="16" spans="1:12" ht="27" customHeight="1">
      <c r="A16" s="41" t="s">
        <v>40</v>
      </c>
      <c r="B16" s="41" t="s">
        <v>13</v>
      </c>
      <c r="C16" s="41" t="s">
        <v>41</v>
      </c>
      <c r="D16" s="42" t="s">
        <v>42</v>
      </c>
      <c r="E16" s="45">
        <f t="shared" si="0"/>
        <v>41.39</v>
      </c>
      <c r="F16" s="45">
        <v>64.4</v>
      </c>
      <c r="G16" s="45">
        <f t="shared" si="1"/>
        <v>32.2</v>
      </c>
      <c r="H16" s="45">
        <f t="shared" si="2"/>
        <v>73.59</v>
      </c>
      <c r="I16" s="47">
        <v>1</v>
      </c>
      <c r="J16" s="17"/>
      <c r="L16" s="19"/>
    </row>
    <row r="17" spans="1:12" ht="27" customHeight="1">
      <c r="A17" s="41" t="s">
        <v>43</v>
      </c>
      <c r="B17" s="41" t="s">
        <v>13</v>
      </c>
      <c r="C17" s="41" t="s">
        <v>41</v>
      </c>
      <c r="D17" s="42" t="s">
        <v>44</v>
      </c>
      <c r="E17" s="45">
        <f t="shared" si="0"/>
        <v>42.62</v>
      </c>
      <c r="F17" s="45">
        <v>61</v>
      </c>
      <c r="G17" s="45">
        <f t="shared" si="1"/>
        <v>30.5</v>
      </c>
      <c r="H17" s="45">
        <f t="shared" si="2"/>
        <v>73.12</v>
      </c>
      <c r="I17" s="47">
        <v>2</v>
      </c>
      <c r="J17" s="17"/>
      <c r="L17" s="19"/>
    </row>
    <row r="18" spans="1:12" ht="27" customHeight="1">
      <c r="A18" s="41" t="s">
        <v>45</v>
      </c>
      <c r="B18" s="41" t="s">
        <v>13</v>
      </c>
      <c r="C18" s="43" t="s">
        <v>41</v>
      </c>
      <c r="D18" s="42" t="s">
        <v>46</v>
      </c>
      <c r="E18" s="45">
        <f t="shared" si="0"/>
        <v>40.415</v>
      </c>
      <c r="F18" s="45">
        <v>63</v>
      </c>
      <c r="G18" s="45">
        <f t="shared" si="1"/>
        <v>31.5</v>
      </c>
      <c r="H18" s="45">
        <f t="shared" si="2"/>
        <v>71.91499999999999</v>
      </c>
      <c r="I18" s="47">
        <v>3</v>
      </c>
      <c r="J18" s="17"/>
      <c r="L18" s="19"/>
    </row>
    <row r="19" spans="1:12" ht="27" customHeight="1">
      <c r="A19" s="41" t="s">
        <v>47</v>
      </c>
      <c r="B19" s="41" t="s">
        <v>17</v>
      </c>
      <c r="C19" s="41" t="s">
        <v>41</v>
      </c>
      <c r="D19" s="42" t="s">
        <v>48</v>
      </c>
      <c r="E19" s="45">
        <f t="shared" si="0"/>
        <v>42.015</v>
      </c>
      <c r="F19" s="45">
        <v>57</v>
      </c>
      <c r="G19" s="45">
        <f t="shared" si="1"/>
        <v>28.5</v>
      </c>
      <c r="H19" s="45">
        <f t="shared" si="2"/>
        <v>70.515</v>
      </c>
      <c r="I19" s="47">
        <v>4</v>
      </c>
      <c r="J19" s="17"/>
      <c r="L19" s="19"/>
    </row>
    <row r="20" spans="1:12" ht="27" customHeight="1">
      <c r="A20" s="41" t="s">
        <v>49</v>
      </c>
      <c r="B20" s="41" t="s">
        <v>13</v>
      </c>
      <c r="C20" s="43" t="s">
        <v>41</v>
      </c>
      <c r="D20" s="42" t="s">
        <v>50</v>
      </c>
      <c r="E20" s="45">
        <f t="shared" si="0"/>
        <v>39.195</v>
      </c>
      <c r="F20" s="45">
        <v>60.5</v>
      </c>
      <c r="G20" s="45">
        <f t="shared" si="1"/>
        <v>30.25</v>
      </c>
      <c r="H20" s="45">
        <f t="shared" si="2"/>
        <v>69.445</v>
      </c>
      <c r="I20" s="47">
        <v>5</v>
      </c>
      <c r="J20" s="17"/>
      <c r="L20" s="19"/>
    </row>
    <row r="21" spans="1:12" ht="27" customHeight="1">
      <c r="A21" s="41" t="s">
        <v>51</v>
      </c>
      <c r="B21" s="41" t="s">
        <v>13</v>
      </c>
      <c r="C21" s="43" t="s">
        <v>41</v>
      </c>
      <c r="D21" s="42" t="s">
        <v>52</v>
      </c>
      <c r="E21" s="45">
        <f t="shared" si="0"/>
        <v>39.91</v>
      </c>
      <c r="F21" s="45">
        <v>57.6</v>
      </c>
      <c r="G21" s="45">
        <f t="shared" si="1"/>
        <v>28.8</v>
      </c>
      <c r="H21" s="45">
        <f t="shared" si="2"/>
        <v>68.71</v>
      </c>
      <c r="I21" s="47">
        <v>6</v>
      </c>
      <c r="J21" s="17"/>
      <c r="L21" s="19"/>
    </row>
    <row r="22" spans="1:9" s="2" customFormat="1" ht="26.25" customHeight="1">
      <c r="A22" s="44"/>
      <c r="B22" s="44"/>
      <c r="C22" s="44"/>
      <c r="D22" s="44"/>
      <c r="E22" s="44"/>
      <c r="F22" s="44"/>
      <c r="G22" s="44"/>
      <c r="H22" s="44"/>
      <c r="I22" s="44"/>
    </row>
  </sheetData>
  <sheetProtection/>
  <mergeCells count="3">
    <mergeCell ref="A1:J1"/>
    <mergeCell ref="A2:J2"/>
    <mergeCell ref="A22:I22"/>
  </mergeCells>
  <printOptions horizontalCentered="1"/>
  <pageMargins left="0.7513888888888889" right="0.7513888888888889" top="1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3">
      <selection activeCell="D49" sqref="D49"/>
    </sheetView>
  </sheetViews>
  <sheetFormatPr defaultColWidth="9.00390625" defaultRowHeight="14.25"/>
  <cols>
    <col min="1" max="1" width="10.25390625" style="0" customWidth="1"/>
    <col min="2" max="2" width="8.125" style="0" customWidth="1"/>
    <col min="3" max="3" width="14.50390625" style="0" customWidth="1"/>
    <col min="4" max="7" width="12.625" style="0" customWidth="1"/>
    <col min="8" max="8" width="12.625" style="35" customWidth="1"/>
    <col min="9" max="9" width="13.375" style="0" customWidth="1"/>
    <col min="11" max="11" width="16.125" style="0" bestFit="1" customWidth="1"/>
  </cols>
  <sheetData>
    <row r="1" spans="1:10" s="1" customFormat="1" ht="38.25" customHeight="1">
      <c r="A1" s="3" t="s">
        <v>0</v>
      </c>
      <c r="B1" s="3"/>
      <c r="C1" s="3"/>
      <c r="D1" s="3"/>
      <c r="E1" s="3"/>
      <c r="F1" s="3"/>
      <c r="G1" s="3"/>
      <c r="H1" s="37"/>
      <c r="I1" s="3"/>
      <c r="J1" s="3"/>
    </row>
    <row r="2" spans="1:10" s="1" customFormat="1" ht="33" customHeight="1">
      <c r="A2" s="4" t="s">
        <v>53</v>
      </c>
      <c r="B2" s="4"/>
      <c r="C2" s="4"/>
      <c r="D2" s="4"/>
      <c r="E2" s="4"/>
      <c r="F2" s="4"/>
      <c r="G2" s="4"/>
      <c r="H2" s="38"/>
      <c r="I2" s="4"/>
      <c r="J2" s="4"/>
    </row>
    <row r="3" spans="1:1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39" t="s">
        <v>9</v>
      </c>
      <c r="I3" s="5" t="s">
        <v>10</v>
      </c>
      <c r="J3" s="5" t="s">
        <v>11</v>
      </c>
    </row>
    <row r="4" spans="1:12" ht="27" customHeight="1">
      <c r="A4" s="36" t="s">
        <v>54</v>
      </c>
      <c r="B4" s="36" t="s">
        <v>13</v>
      </c>
      <c r="C4" s="36" t="s">
        <v>55</v>
      </c>
      <c r="D4" s="20">
        <v>80.45</v>
      </c>
      <c r="E4" s="13">
        <f aca="true" t="shared" si="0" ref="E4:E21">D4*0.5</f>
        <v>40.225</v>
      </c>
      <c r="F4" s="20">
        <v>74</v>
      </c>
      <c r="G4" s="13">
        <f aca="true" t="shared" si="1" ref="G4:G21">F4*0.5</f>
        <v>37</v>
      </c>
      <c r="H4" s="13">
        <f aca="true" t="shared" si="2" ref="H4:H21">E4+G4</f>
        <v>77.225</v>
      </c>
      <c r="I4" s="40">
        <v>1</v>
      </c>
      <c r="J4" s="15"/>
      <c r="L4" s="18"/>
    </row>
    <row r="5" spans="1:12" ht="27" customHeight="1">
      <c r="A5" s="36" t="s">
        <v>56</v>
      </c>
      <c r="B5" s="36" t="s">
        <v>13</v>
      </c>
      <c r="C5" s="36" t="s">
        <v>55</v>
      </c>
      <c r="D5" s="20">
        <v>89.43</v>
      </c>
      <c r="E5" s="13">
        <f t="shared" si="0"/>
        <v>44.715</v>
      </c>
      <c r="F5" s="20">
        <v>60.5</v>
      </c>
      <c r="G5" s="13">
        <f t="shared" si="1"/>
        <v>30.25</v>
      </c>
      <c r="H5" s="13">
        <f t="shared" si="2"/>
        <v>74.965</v>
      </c>
      <c r="I5" s="40">
        <v>2</v>
      </c>
      <c r="J5" s="15"/>
      <c r="L5" s="19"/>
    </row>
    <row r="6" spans="1:12" ht="27" customHeight="1">
      <c r="A6" s="36" t="s">
        <v>57</v>
      </c>
      <c r="B6" s="36" t="s">
        <v>13</v>
      </c>
      <c r="C6" s="36" t="s">
        <v>55</v>
      </c>
      <c r="D6" s="20">
        <v>78.37</v>
      </c>
      <c r="E6" s="13">
        <f t="shared" si="0"/>
        <v>39.185</v>
      </c>
      <c r="F6" s="20">
        <v>70</v>
      </c>
      <c r="G6" s="13">
        <f t="shared" si="1"/>
        <v>35</v>
      </c>
      <c r="H6" s="13">
        <f t="shared" si="2"/>
        <v>74.185</v>
      </c>
      <c r="I6" s="40">
        <v>3</v>
      </c>
      <c r="J6" s="15"/>
      <c r="L6" s="18"/>
    </row>
    <row r="7" spans="1:12" ht="27" customHeight="1">
      <c r="A7" s="36" t="s">
        <v>58</v>
      </c>
      <c r="B7" s="36" t="s">
        <v>13</v>
      </c>
      <c r="C7" s="36" t="s">
        <v>55</v>
      </c>
      <c r="D7" s="20">
        <v>84.63</v>
      </c>
      <c r="E7" s="13">
        <f t="shared" si="0"/>
        <v>42.315</v>
      </c>
      <c r="F7" s="20">
        <v>63</v>
      </c>
      <c r="G7" s="13">
        <f t="shared" si="1"/>
        <v>31.5</v>
      </c>
      <c r="H7" s="13">
        <f t="shared" si="2"/>
        <v>73.815</v>
      </c>
      <c r="I7" s="40">
        <v>4</v>
      </c>
      <c r="J7" s="15"/>
      <c r="L7" s="19"/>
    </row>
    <row r="8" spans="1:12" ht="27" customHeight="1">
      <c r="A8" s="36" t="s">
        <v>59</v>
      </c>
      <c r="B8" s="36" t="s">
        <v>13</v>
      </c>
      <c r="C8" s="36" t="s">
        <v>55</v>
      </c>
      <c r="D8" s="20">
        <v>78.23</v>
      </c>
      <c r="E8" s="13">
        <f t="shared" si="0"/>
        <v>39.115</v>
      </c>
      <c r="F8" s="20">
        <v>61</v>
      </c>
      <c r="G8" s="13">
        <f t="shared" si="1"/>
        <v>30.5</v>
      </c>
      <c r="H8" s="13">
        <f t="shared" si="2"/>
        <v>69.61500000000001</v>
      </c>
      <c r="I8" s="40">
        <v>5</v>
      </c>
      <c r="J8" s="15"/>
      <c r="L8" s="19"/>
    </row>
    <row r="9" spans="1:12" ht="27" customHeight="1">
      <c r="A9" s="36" t="s">
        <v>60</v>
      </c>
      <c r="B9" s="36" t="s">
        <v>13</v>
      </c>
      <c r="C9" s="36" t="s">
        <v>55</v>
      </c>
      <c r="D9" s="20">
        <v>78.23</v>
      </c>
      <c r="E9" s="13">
        <f t="shared" si="0"/>
        <v>39.115</v>
      </c>
      <c r="F9" s="20">
        <v>60</v>
      </c>
      <c r="G9" s="13">
        <f t="shared" si="1"/>
        <v>30</v>
      </c>
      <c r="H9" s="13">
        <f t="shared" si="2"/>
        <v>69.11500000000001</v>
      </c>
      <c r="I9" s="40">
        <v>6</v>
      </c>
      <c r="J9" s="15"/>
      <c r="L9" s="19"/>
    </row>
    <row r="10" spans="1:12" ht="27" customHeight="1">
      <c r="A10" s="36" t="s">
        <v>61</v>
      </c>
      <c r="B10" s="36" t="s">
        <v>13</v>
      </c>
      <c r="C10" s="36" t="s">
        <v>55</v>
      </c>
      <c r="D10" s="20">
        <v>82.55</v>
      </c>
      <c r="E10" s="13">
        <f t="shared" si="0"/>
        <v>41.275</v>
      </c>
      <c r="F10" s="20">
        <v>55.5</v>
      </c>
      <c r="G10" s="13">
        <f t="shared" si="1"/>
        <v>27.75</v>
      </c>
      <c r="H10" s="13">
        <f t="shared" si="2"/>
        <v>69.025</v>
      </c>
      <c r="I10" s="40">
        <v>7</v>
      </c>
      <c r="J10" s="15"/>
      <c r="L10" s="19"/>
    </row>
    <row r="11" spans="1:12" ht="27" customHeight="1">
      <c r="A11" s="36" t="s">
        <v>62</v>
      </c>
      <c r="B11" s="36" t="s">
        <v>13</v>
      </c>
      <c r="C11" s="36" t="s">
        <v>55</v>
      </c>
      <c r="D11" s="20">
        <v>80.86</v>
      </c>
      <c r="E11" s="13">
        <f t="shared" si="0"/>
        <v>40.43</v>
      </c>
      <c r="F11" s="20">
        <v>56</v>
      </c>
      <c r="G11" s="13">
        <f t="shared" si="1"/>
        <v>28</v>
      </c>
      <c r="H11" s="13">
        <f t="shared" si="2"/>
        <v>68.43</v>
      </c>
      <c r="I11" s="40">
        <v>8</v>
      </c>
      <c r="J11" s="15"/>
      <c r="L11" s="19"/>
    </row>
    <row r="12" spans="1:12" ht="27" customHeight="1">
      <c r="A12" s="36" t="s">
        <v>63</v>
      </c>
      <c r="B12" s="36" t="s">
        <v>13</v>
      </c>
      <c r="C12" s="36" t="s">
        <v>55</v>
      </c>
      <c r="D12" s="20">
        <v>87.21</v>
      </c>
      <c r="E12" s="13">
        <f t="shared" si="0"/>
        <v>43.605</v>
      </c>
      <c r="F12" s="20">
        <v>49</v>
      </c>
      <c r="G12" s="13">
        <f t="shared" si="1"/>
        <v>24.5</v>
      </c>
      <c r="H12" s="13">
        <f t="shared" si="2"/>
        <v>68.10499999999999</v>
      </c>
      <c r="I12" s="40">
        <v>9</v>
      </c>
      <c r="J12" s="15"/>
      <c r="L12" s="19"/>
    </row>
    <row r="13" spans="1:12" ht="27" customHeight="1">
      <c r="A13" s="36" t="s">
        <v>64</v>
      </c>
      <c r="B13" s="36" t="s">
        <v>17</v>
      </c>
      <c r="C13" s="36" t="s">
        <v>65</v>
      </c>
      <c r="D13" s="20">
        <v>75.39</v>
      </c>
      <c r="E13" s="13">
        <f t="shared" si="0"/>
        <v>37.695</v>
      </c>
      <c r="F13" s="20">
        <v>57</v>
      </c>
      <c r="G13" s="13">
        <f t="shared" si="1"/>
        <v>28.5</v>
      </c>
      <c r="H13" s="13">
        <f t="shared" si="2"/>
        <v>66.195</v>
      </c>
      <c r="I13" s="40">
        <v>1</v>
      </c>
      <c r="J13" s="15"/>
      <c r="L13" s="19"/>
    </row>
    <row r="14" spans="1:12" ht="27" customHeight="1">
      <c r="A14" s="36" t="s">
        <v>66</v>
      </c>
      <c r="B14" s="36" t="s">
        <v>13</v>
      </c>
      <c r="C14" s="36" t="s">
        <v>65</v>
      </c>
      <c r="D14" s="20">
        <v>79.23</v>
      </c>
      <c r="E14" s="13">
        <f t="shared" si="0"/>
        <v>39.615</v>
      </c>
      <c r="F14" s="20">
        <v>50.5</v>
      </c>
      <c r="G14" s="13">
        <f t="shared" si="1"/>
        <v>25.25</v>
      </c>
      <c r="H14" s="13">
        <f t="shared" si="2"/>
        <v>64.86500000000001</v>
      </c>
      <c r="I14" s="40">
        <v>2</v>
      </c>
      <c r="J14" s="15"/>
      <c r="L14" s="19"/>
    </row>
    <row r="15" spans="1:12" ht="27" customHeight="1">
      <c r="A15" s="36" t="s">
        <v>67</v>
      </c>
      <c r="B15" s="36" t="s">
        <v>13</v>
      </c>
      <c r="C15" s="36" t="s">
        <v>65</v>
      </c>
      <c r="D15" s="20">
        <v>77.78</v>
      </c>
      <c r="E15" s="13">
        <f t="shared" si="0"/>
        <v>38.89</v>
      </c>
      <c r="F15" s="20">
        <v>0</v>
      </c>
      <c r="G15" s="13">
        <f t="shared" si="1"/>
        <v>0</v>
      </c>
      <c r="H15" s="13">
        <f t="shared" si="2"/>
        <v>38.89</v>
      </c>
      <c r="I15" s="40">
        <v>3</v>
      </c>
      <c r="J15" s="15"/>
      <c r="L15" s="19"/>
    </row>
    <row r="16" spans="1:12" ht="27" customHeight="1">
      <c r="A16" s="36" t="s">
        <v>68</v>
      </c>
      <c r="B16" s="36" t="s">
        <v>13</v>
      </c>
      <c r="C16" s="36" t="s">
        <v>28</v>
      </c>
      <c r="D16" s="20">
        <v>87.44</v>
      </c>
      <c r="E16" s="13">
        <f t="shared" si="0"/>
        <v>43.72</v>
      </c>
      <c r="F16" s="20">
        <v>52.5</v>
      </c>
      <c r="G16" s="13">
        <f t="shared" si="1"/>
        <v>26.25</v>
      </c>
      <c r="H16" s="13">
        <f t="shared" si="2"/>
        <v>69.97</v>
      </c>
      <c r="I16" s="40">
        <v>1</v>
      </c>
      <c r="J16" s="15"/>
      <c r="L16" s="19"/>
    </row>
    <row r="17" spans="1:12" ht="27" customHeight="1">
      <c r="A17" s="36" t="s">
        <v>69</v>
      </c>
      <c r="B17" s="36" t="s">
        <v>13</v>
      </c>
      <c r="C17" s="36" t="s">
        <v>28</v>
      </c>
      <c r="D17" s="20">
        <v>82.45</v>
      </c>
      <c r="E17" s="13">
        <f t="shared" si="0"/>
        <v>41.225</v>
      </c>
      <c r="F17" s="20">
        <v>57</v>
      </c>
      <c r="G17" s="13">
        <f t="shared" si="1"/>
        <v>28.5</v>
      </c>
      <c r="H17" s="13">
        <f t="shared" si="2"/>
        <v>69.725</v>
      </c>
      <c r="I17" s="40">
        <v>2</v>
      </c>
      <c r="J17" s="15"/>
      <c r="L17" s="19"/>
    </row>
    <row r="18" spans="1:12" ht="27" customHeight="1">
      <c r="A18" s="36" t="s">
        <v>70</v>
      </c>
      <c r="B18" s="36" t="s">
        <v>13</v>
      </c>
      <c r="C18" s="36" t="s">
        <v>28</v>
      </c>
      <c r="D18" s="20">
        <v>76.38</v>
      </c>
      <c r="E18" s="13">
        <f t="shared" si="0"/>
        <v>38.19</v>
      </c>
      <c r="F18" s="20">
        <v>54.5</v>
      </c>
      <c r="G18" s="13">
        <f t="shared" si="1"/>
        <v>27.25</v>
      </c>
      <c r="H18" s="13">
        <f t="shared" si="2"/>
        <v>65.44</v>
      </c>
      <c r="I18" s="40">
        <v>3</v>
      </c>
      <c r="J18" s="15"/>
      <c r="L18" s="19"/>
    </row>
    <row r="19" spans="1:12" ht="27" customHeight="1">
      <c r="A19" s="36" t="s">
        <v>71</v>
      </c>
      <c r="B19" s="36" t="s">
        <v>13</v>
      </c>
      <c r="C19" s="36" t="s">
        <v>28</v>
      </c>
      <c r="D19" s="20">
        <v>75.16</v>
      </c>
      <c r="E19" s="13">
        <f t="shared" si="0"/>
        <v>37.58</v>
      </c>
      <c r="F19" s="20">
        <v>52.5</v>
      </c>
      <c r="G19" s="13">
        <f t="shared" si="1"/>
        <v>26.25</v>
      </c>
      <c r="H19" s="13">
        <f t="shared" si="2"/>
        <v>63.83</v>
      </c>
      <c r="I19" s="40">
        <v>4</v>
      </c>
      <c r="J19" s="15"/>
      <c r="L19" s="19"/>
    </row>
    <row r="20" spans="1:12" ht="27" customHeight="1">
      <c r="A20" s="36" t="s">
        <v>72</v>
      </c>
      <c r="B20" s="36" t="s">
        <v>13</v>
      </c>
      <c r="C20" s="36" t="s">
        <v>28</v>
      </c>
      <c r="D20" s="20">
        <v>66.91</v>
      </c>
      <c r="E20" s="13">
        <f t="shared" si="0"/>
        <v>33.455</v>
      </c>
      <c r="F20" s="20">
        <v>46</v>
      </c>
      <c r="G20" s="13">
        <f t="shared" si="1"/>
        <v>23</v>
      </c>
      <c r="H20" s="13">
        <f t="shared" si="2"/>
        <v>56.455</v>
      </c>
      <c r="I20" s="40">
        <v>5</v>
      </c>
      <c r="J20" s="15"/>
      <c r="L20" s="19"/>
    </row>
    <row r="21" spans="1:12" ht="27" customHeight="1">
      <c r="A21" s="36" t="s">
        <v>73</v>
      </c>
      <c r="B21" s="36" t="s">
        <v>13</v>
      </c>
      <c r="C21" s="36" t="s">
        <v>28</v>
      </c>
      <c r="D21" s="20">
        <v>64.15</v>
      </c>
      <c r="E21" s="13">
        <f t="shared" si="0"/>
        <v>32.075</v>
      </c>
      <c r="F21" s="20">
        <v>48.5</v>
      </c>
      <c r="G21" s="13">
        <f t="shared" si="1"/>
        <v>24.25</v>
      </c>
      <c r="H21" s="13">
        <f t="shared" si="2"/>
        <v>56.325</v>
      </c>
      <c r="I21" s="40">
        <v>6</v>
      </c>
      <c r="J21" s="15"/>
      <c r="L21" s="19"/>
    </row>
    <row r="22" spans="1:10" s="2" customFormat="1" ht="27" customHeight="1">
      <c r="A22" s="36" t="s">
        <v>74</v>
      </c>
      <c r="B22" s="36" t="s">
        <v>13</v>
      </c>
      <c r="C22" s="36" t="s">
        <v>75</v>
      </c>
      <c r="D22" s="20">
        <v>83.27</v>
      </c>
      <c r="E22" s="13">
        <f aca="true" t="shared" si="3" ref="E22:E45">D22*0.5</f>
        <v>41.635</v>
      </c>
      <c r="F22" s="20">
        <v>65.5</v>
      </c>
      <c r="G22" s="13">
        <f aca="true" t="shared" si="4" ref="G22:G45">F22*0.5</f>
        <v>32.75</v>
      </c>
      <c r="H22" s="13">
        <f aca="true" t="shared" si="5" ref="H22:H45">E22+G22</f>
        <v>74.38499999999999</v>
      </c>
      <c r="I22" s="40">
        <v>1</v>
      </c>
      <c r="J22" s="15"/>
    </row>
    <row r="23" spans="1:10" ht="27" customHeight="1">
      <c r="A23" s="36" t="s">
        <v>76</v>
      </c>
      <c r="B23" s="36" t="s">
        <v>13</v>
      </c>
      <c r="C23" s="36" t="s">
        <v>75</v>
      </c>
      <c r="D23" s="20">
        <v>85.22</v>
      </c>
      <c r="E23" s="13">
        <f t="shared" si="3"/>
        <v>42.61</v>
      </c>
      <c r="F23" s="20">
        <v>60.5</v>
      </c>
      <c r="G23" s="13">
        <f t="shared" si="4"/>
        <v>30.25</v>
      </c>
      <c r="H23" s="13">
        <f t="shared" si="5"/>
        <v>72.86</v>
      </c>
      <c r="I23" s="40">
        <v>2</v>
      </c>
      <c r="J23" s="15"/>
    </row>
    <row r="24" spans="1:10" ht="27" customHeight="1">
      <c r="A24" s="36" t="s">
        <v>77</v>
      </c>
      <c r="B24" s="36" t="s">
        <v>13</v>
      </c>
      <c r="C24" s="36" t="s">
        <v>75</v>
      </c>
      <c r="D24" s="20">
        <v>90.32</v>
      </c>
      <c r="E24" s="13">
        <f t="shared" si="3"/>
        <v>45.16</v>
      </c>
      <c r="F24" s="20">
        <v>54.5</v>
      </c>
      <c r="G24" s="13">
        <f t="shared" si="4"/>
        <v>27.25</v>
      </c>
      <c r="H24" s="13">
        <f t="shared" si="5"/>
        <v>72.41</v>
      </c>
      <c r="I24" s="40">
        <v>3</v>
      </c>
      <c r="J24" s="15"/>
    </row>
    <row r="25" spans="1:10" ht="27" customHeight="1">
      <c r="A25" s="36" t="s">
        <v>78</v>
      </c>
      <c r="B25" s="36" t="s">
        <v>13</v>
      </c>
      <c r="C25" s="36" t="s">
        <v>75</v>
      </c>
      <c r="D25" s="20">
        <v>71.43</v>
      </c>
      <c r="E25" s="13">
        <f t="shared" si="3"/>
        <v>35.715</v>
      </c>
      <c r="F25" s="20">
        <v>60</v>
      </c>
      <c r="G25" s="13">
        <f t="shared" si="4"/>
        <v>30</v>
      </c>
      <c r="H25" s="13">
        <f t="shared" si="5"/>
        <v>65.715</v>
      </c>
      <c r="I25" s="40">
        <v>4</v>
      </c>
      <c r="J25" s="15"/>
    </row>
    <row r="26" spans="1:10" ht="27" customHeight="1">
      <c r="A26" s="36" t="s">
        <v>79</v>
      </c>
      <c r="B26" s="36" t="s">
        <v>13</v>
      </c>
      <c r="C26" s="36" t="s">
        <v>75</v>
      </c>
      <c r="D26" s="20">
        <v>72.8</v>
      </c>
      <c r="E26" s="13">
        <f t="shared" si="3"/>
        <v>36.4</v>
      </c>
      <c r="F26" s="20">
        <v>53</v>
      </c>
      <c r="G26" s="13">
        <f t="shared" si="4"/>
        <v>26.5</v>
      </c>
      <c r="H26" s="13">
        <f t="shared" si="5"/>
        <v>62.9</v>
      </c>
      <c r="I26" s="40">
        <v>5</v>
      </c>
      <c r="J26" s="15"/>
    </row>
    <row r="27" spans="1:10" ht="27" customHeight="1">
      <c r="A27" s="36" t="s">
        <v>80</v>
      </c>
      <c r="B27" s="36" t="s">
        <v>13</v>
      </c>
      <c r="C27" s="36" t="s">
        <v>75</v>
      </c>
      <c r="D27" s="20">
        <v>73.91</v>
      </c>
      <c r="E27" s="13">
        <f t="shared" si="3"/>
        <v>36.955</v>
      </c>
      <c r="F27" s="20">
        <v>50</v>
      </c>
      <c r="G27" s="13">
        <f t="shared" si="4"/>
        <v>25</v>
      </c>
      <c r="H27" s="13">
        <f t="shared" si="5"/>
        <v>61.955</v>
      </c>
      <c r="I27" s="40">
        <v>6</v>
      </c>
      <c r="J27" s="15"/>
    </row>
    <row r="28" spans="1:10" ht="27" customHeight="1">
      <c r="A28" s="36" t="s">
        <v>81</v>
      </c>
      <c r="B28" s="36" t="s">
        <v>13</v>
      </c>
      <c r="C28" s="36" t="s">
        <v>82</v>
      </c>
      <c r="D28" s="20">
        <v>85.44</v>
      </c>
      <c r="E28" s="13">
        <f t="shared" si="3"/>
        <v>42.72</v>
      </c>
      <c r="F28" s="20">
        <v>61.5</v>
      </c>
      <c r="G28" s="13">
        <f t="shared" si="4"/>
        <v>30.75</v>
      </c>
      <c r="H28" s="13">
        <f t="shared" si="5"/>
        <v>73.47</v>
      </c>
      <c r="I28" s="40">
        <v>1</v>
      </c>
      <c r="J28" s="15"/>
    </row>
    <row r="29" spans="1:10" ht="27" customHeight="1">
      <c r="A29" s="36" t="s">
        <v>83</v>
      </c>
      <c r="B29" s="36" t="s">
        <v>13</v>
      </c>
      <c r="C29" s="36" t="s">
        <v>82</v>
      </c>
      <c r="D29" s="20">
        <v>80.43</v>
      </c>
      <c r="E29" s="13">
        <f t="shared" si="3"/>
        <v>40.215</v>
      </c>
      <c r="F29" s="20">
        <v>58</v>
      </c>
      <c r="G29" s="13">
        <f t="shared" si="4"/>
        <v>29</v>
      </c>
      <c r="H29" s="13">
        <f t="shared" si="5"/>
        <v>69.215</v>
      </c>
      <c r="I29" s="40">
        <v>2</v>
      </c>
      <c r="J29" s="15"/>
    </row>
    <row r="30" spans="1:10" ht="27" customHeight="1">
      <c r="A30" s="36" t="s">
        <v>84</v>
      </c>
      <c r="B30" s="36" t="s">
        <v>13</v>
      </c>
      <c r="C30" s="36" t="s">
        <v>82</v>
      </c>
      <c r="D30" s="20">
        <v>79.24</v>
      </c>
      <c r="E30" s="13">
        <f t="shared" si="3"/>
        <v>39.62</v>
      </c>
      <c r="F30" s="20">
        <v>53</v>
      </c>
      <c r="G30" s="13">
        <f t="shared" si="4"/>
        <v>26.5</v>
      </c>
      <c r="H30" s="13">
        <f t="shared" si="5"/>
        <v>66.12</v>
      </c>
      <c r="I30" s="40">
        <v>3</v>
      </c>
      <c r="J30" s="15"/>
    </row>
    <row r="31" spans="1:10" ht="27" customHeight="1">
      <c r="A31" s="36" t="s">
        <v>85</v>
      </c>
      <c r="B31" s="36" t="s">
        <v>13</v>
      </c>
      <c r="C31" s="36" t="s">
        <v>82</v>
      </c>
      <c r="D31" s="20">
        <v>69.93</v>
      </c>
      <c r="E31" s="13">
        <f t="shared" si="3"/>
        <v>34.965</v>
      </c>
      <c r="F31" s="20">
        <v>55</v>
      </c>
      <c r="G31" s="13">
        <f t="shared" si="4"/>
        <v>27.5</v>
      </c>
      <c r="H31" s="13">
        <f t="shared" si="5"/>
        <v>62.465</v>
      </c>
      <c r="I31" s="40">
        <v>4</v>
      </c>
      <c r="J31" s="15"/>
    </row>
    <row r="32" spans="1:10" ht="27" customHeight="1">
      <c r="A32" s="36" t="s">
        <v>86</v>
      </c>
      <c r="B32" s="36" t="s">
        <v>13</v>
      </c>
      <c r="C32" s="36" t="s">
        <v>82</v>
      </c>
      <c r="D32" s="20">
        <v>75.63</v>
      </c>
      <c r="E32" s="13">
        <f t="shared" si="3"/>
        <v>37.815</v>
      </c>
      <c r="F32" s="20">
        <v>45.5</v>
      </c>
      <c r="G32" s="13">
        <f t="shared" si="4"/>
        <v>22.75</v>
      </c>
      <c r="H32" s="13">
        <f t="shared" si="5"/>
        <v>60.565</v>
      </c>
      <c r="I32" s="40">
        <v>5</v>
      </c>
      <c r="J32" s="15"/>
    </row>
    <row r="33" spans="1:10" ht="27" customHeight="1">
      <c r="A33" s="36" t="s">
        <v>87</v>
      </c>
      <c r="B33" s="36" t="s">
        <v>17</v>
      </c>
      <c r="C33" s="36" t="s">
        <v>82</v>
      </c>
      <c r="D33" s="20">
        <v>71.07</v>
      </c>
      <c r="E33" s="13">
        <f t="shared" si="3"/>
        <v>35.535</v>
      </c>
      <c r="F33" s="20">
        <v>44.5</v>
      </c>
      <c r="G33" s="13">
        <f t="shared" si="4"/>
        <v>22.25</v>
      </c>
      <c r="H33" s="13">
        <f t="shared" si="5"/>
        <v>57.785</v>
      </c>
      <c r="I33" s="40">
        <v>6</v>
      </c>
      <c r="J33" s="15"/>
    </row>
    <row r="34" spans="1:10" ht="27" customHeight="1">
      <c r="A34" s="36" t="s">
        <v>88</v>
      </c>
      <c r="B34" s="36" t="s">
        <v>13</v>
      </c>
      <c r="C34" s="36" t="s">
        <v>89</v>
      </c>
      <c r="D34" s="20">
        <v>76.69</v>
      </c>
      <c r="E34" s="13">
        <f t="shared" si="3"/>
        <v>38.345</v>
      </c>
      <c r="F34" s="20">
        <v>69</v>
      </c>
      <c r="G34" s="13">
        <f t="shared" si="4"/>
        <v>34.5</v>
      </c>
      <c r="H34" s="13">
        <f t="shared" si="5"/>
        <v>72.845</v>
      </c>
      <c r="I34" s="40">
        <v>1</v>
      </c>
      <c r="J34" s="15"/>
    </row>
    <row r="35" spans="1:10" ht="27" customHeight="1">
      <c r="A35" s="36" t="s">
        <v>90</v>
      </c>
      <c r="B35" s="36" t="s">
        <v>13</v>
      </c>
      <c r="C35" s="36" t="s">
        <v>89</v>
      </c>
      <c r="D35" s="20">
        <v>77.16</v>
      </c>
      <c r="E35" s="13">
        <f t="shared" si="3"/>
        <v>38.58</v>
      </c>
      <c r="F35" s="20">
        <v>67.5</v>
      </c>
      <c r="G35" s="13">
        <f t="shared" si="4"/>
        <v>33.75</v>
      </c>
      <c r="H35" s="13">
        <f t="shared" si="5"/>
        <v>72.33</v>
      </c>
      <c r="I35" s="40">
        <v>2</v>
      </c>
      <c r="J35" s="15"/>
    </row>
    <row r="36" spans="1:10" ht="27" customHeight="1">
      <c r="A36" s="36" t="s">
        <v>91</v>
      </c>
      <c r="B36" s="36" t="s">
        <v>13</v>
      </c>
      <c r="C36" s="36" t="s">
        <v>89</v>
      </c>
      <c r="D36" s="20">
        <v>83.04</v>
      </c>
      <c r="E36" s="13">
        <f t="shared" si="3"/>
        <v>41.52</v>
      </c>
      <c r="F36" s="20">
        <v>60</v>
      </c>
      <c r="G36" s="13">
        <f t="shared" si="4"/>
        <v>30</v>
      </c>
      <c r="H36" s="13">
        <f t="shared" si="5"/>
        <v>71.52000000000001</v>
      </c>
      <c r="I36" s="40">
        <v>3</v>
      </c>
      <c r="J36" s="15"/>
    </row>
    <row r="37" spans="1:10" ht="27" customHeight="1">
      <c r="A37" s="36" t="s">
        <v>92</v>
      </c>
      <c r="B37" s="36" t="s">
        <v>13</v>
      </c>
      <c r="C37" s="36" t="s">
        <v>89</v>
      </c>
      <c r="D37" s="20">
        <v>83.79</v>
      </c>
      <c r="E37" s="13">
        <f t="shared" si="3"/>
        <v>41.895</v>
      </c>
      <c r="F37" s="20">
        <v>55</v>
      </c>
      <c r="G37" s="13">
        <f t="shared" si="4"/>
        <v>27.5</v>
      </c>
      <c r="H37" s="13">
        <f t="shared" si="5"/>
        <v>69.39500000000001</v>
      </c>
      <c r="I37" s="40">
        <v>4</v>
      </c>
      <c r="J37" s="15"/>
    </row>
    <row r="38" spans="1:10" ht="27" customHeight="1">
      <c r="A38" s="36" t="s">
        <v>93</v>
      </c>
      <c r="B38" s="36" t="s">
        <v>13</v>
      </c>
      <c r="C38" s="36" t="s">
        <v>89</v>
      </c>
      <c r="D38" s="20">
        <v>79.18</v>
      </c>
      <c r="E38" s="13">
        <f t="shared" si="3"/>
        <v>39.59</v>
      </c>
      <c r="F38" s="20">
        <v>57.5</v>
      </c>
      <c r="G38" s="13">
        <f t="shared" si="4"/>
        <v>28.75</v>
      </c>
      <c r="H38" s="13">
        <f t="shared" si="5"/>
        <v>68.34</v>
      </c>
      <c r="I38" s="40">
        <v>5</v>
      </c>
      <c r="J38" s="15"/>
    </row>
    <row r="39" spans="1:10" ht="27" customHeight="1">
      <c r="A39" s="36" t="s">
        <v>94</v>
      </c>
      <c r="B39" s="36" t="s">
        <v>13</v>
      </c>
      <c r="C39" s="36" t="s">
        <v>89</v>
      </c>
      <c r="D39" s="20">
        <v>77.05</v>
      </c>
      <c r="E39" s="13">
        <f t="shared" si="3"/>
        <v>38.525</v>
      </c>
      <c r="F39" s="20">
        <v>56.5</v>
      </c>
      <c r="G39" s="13">
        <f t="shared" si="4"/>
        <v>28.25</v>
      </c>
      <c r="H39" s="13">
        <f t="shared" si="5"/>
        <v>66.775</v>
      </c>
      <c r="I39" s="40">
        <v>6</v>
      </c>
      <c r="J39" s="15"/>
    </row>
    <row r="40" spans="1:10" ht="27" customHeight="1">
      <c r="A40" s="36" t="s">
        <v>95</v>
      </c>
      <c r="B40" s="36" t="s">
        <v>13</v>
      </c>
      <c r="C40" s="36" t="s">
        <v>96</v>
      </c>
      <c r="D40" s="20">
        <v>91.21</v>
      </c>
      <c r="E40" s="13">
        <f t="shared" si="3"/>
        <v>45.605</v>
      </c>
      <c r="F40" s="20">
        <v>36.5</v>
      </c>
      <c r="G40" s="13">
        <f t="shared" si="4"/>
        <v>18.25</v>
      </c>
      <c r="H40" s="13">
        <f t="shared" si="5"/>
        <v>63.855</v>
      </c>
      <c r="I40" s="40">
        <v>1</v>
      </c>
      <c r="J40" s="15"/>
    </row>
    <row r="41" spans="1:10" ht="27" customHeight="1">
      <c r="A41" s="36" t="s">
        <v>97</v>
      </c>
      <c r="B41" s="36" t="s">
        <v>13</v>
      </c>
      <c r="C41" s="36" t="s">
        <v>96</v>
      </c>
      <c r="D41" s="20">
        <v>74.51</v>
      </c>
      <c r="E41" s="13">
        <f t="shared" si="3"/>
        <v>37.255</v>
      </c>
      <c r="F41" s="20">
        <v>49</v>
      </c>
      <c r="G41" s="13">
        <f t="shared" si="4"/>
        <v>24.5</v>
      </c>
      <c r="H41" s="13">
        <f t="shared" si="5"/>
        <v>61.755</v>
      </c>
      <c r="I41" s="40">
        <v>2</v>
      </c>
      <c r="J41" s="15"/>
    </row>
    <row r="42" spans="1:10" ht="27" customHeight="1">
      <c r="A42" s="36" t="s">
        <v>98</v>
      </c>
      <c r="B42" s="36" t="s">
        <v>13</v>
      </c>
      <c r="C42" s="36" t="s">
        <v>96</v>
      </c>
      <c r="D42" s="20">
        <v>67.62</v>
      </c>
      <c r="E42" s="13">
        <f t="shared" si="3"/>
        <v>33.81</v>
      </c>
      <c r="F42" s="20">
        <v>54</v>
      </c>
      <c r="G42" s="13">
        <f t="shared" si="4"/>
        <v>27</v>
      </c>
      <c r="H42" s="13">
        <f t="shared" si="5"/>
        <v>60.81</v>
      </c>
      <c r="I42" s="40">
        <v>3</v>
      </c>
      <c r="J42" s="15"/>
    </row>
    <row r="43" spans="1:10" ht="27" customHeight="1">
      <c r="A43" s="36" t="s">
        <v>99</v>
      </c>
      <c r="B43" s="36" t="s">
        <v>13</v>
      </c>
      <c r="C43" s="36" t="s">
        <v>100</v>
      </c>
      <c r="D43" s="20">
        <v>90</v>
      </c>
      <c r="E43" s="13">
        <f t="shared" si="3"/>
        <v>45</v>
      </c>
      <c r="F43" s="20">
        <v>70.5</v>
      </c>
      <c r="G43" s="13">
        <f t="shared" si="4"/>
        <v>35.25</v>
      </c>
      <c r="H43" s="13">
        <f t="shared" si="5"/>
        <v>80.25</v>
      </c>
      <c r="I43" s="40">
        <v>1</v>
      </c>
      <c r="J43" s="15"/>
    </row>
    <row r="44" spans="1:10" ht="27" customHeight="1">
      <c r="A44" s="36" t="s">
        <v>101</v>
      </c>
      <c r="B44" s="36" t="s">
        <v>17</v>
      </c>
      <c r="C44" s="36" t="s">
        <v>100</v>
      </c>
      <c r="D44" s="20">
        <v>86.6</v>
      </c>
      <c r="E44" s="13">
        <f t="shared" si="3"/>
        <v>43.3</v>
      </c>
      <c r="F44" s="20">
        <v>58</v>
      </c>
      <c r="G44" s="13">
        <f t="shared" si="4"/>
        <v>29</v>
      </c>
      <c r="H44" s="13">
        <f t="shared" si="5"/>
        <v>72.3</v>
      </c>
      <c r="I44" s="40">
        <v>2</v>
      </c>
      <c r="J44" s="15"/>
    </row>
    <row r="45" spans="1:10" ht="27" customHeight="1">
      <c r="A45" s="36" t="s">
        <v>102</v>
      </c>
      <c r="B45" s="36" t="s">
        <v>13</v>
      </c>
      <c r="C45" s="36" t="s">
        <v>100</v>
      </c>
      <c r="D45" s="20">
        <v>83</v>
      </c>
      <c r="E45" s="13">
        <f t="shared" si="3"/>
        <v>41.5</v>
      </c>
      <c r="F45" s="20">
        <v>46.5</v>
      </c>
      <c r="G45" s="13">
        <f t="shared" si="4"/>
        <v>23.25</v>
      </c>
      <c r="H45" s="13">
        <f t="shared" si="5"/>
        <v>64.75</v>
      </c>
      <c r="I45" s="40">
        <v>3</v>
      </c>
      <c r="J45" s="15"/>
    </row>
  </sheetData>
  <sheetProtection/>
  <mergeCells count="2">
    <mergeCell ref="A1:J1"/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10.25390625" style="0" customWidth="1"/>
    <col min="2" max="2" width="8.125" style="0" customWidth="1"/>
    <col min="3" max="8" width="12.625" style="0" customWidth="1"/>
    <col min="9" max="9" width="13.375" style="0" customWidth="1"/>
    <col min="11" max="11" width="16.125" style="0" bestFit="1" customWidth="1"/>
  </cols>
  <sheetData>
    <row r="1" spans="1:10" s="1" customFormat="1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</row>
    <row r="3" spans="1:10" s="21" customFormat="1" ht="33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</row>
    <row r="4" spans="1:12" s="21" customFormat="1" ht="27" customHeight="1">
      <c r="A4" s="24" t="s">
        <v>104</v>
      </c>
      <c r="B4" s="25" t="s">
        <v>13</v>
      </c>
      <c r="C4" s="24" t="s">
        <v>105</v>
      </c>
      <c r="D4" s="26">
        <v>86.83</v>
      </c>
      <c r="E4" s="28">
        <v>43.42</v>
      </c>
      <c r="F4" s="29">
        <v>74.4</v>
      </c>
      <c r="G4" s="28">
        <v>37.2</v>
      </c>
      <c r="H4" s="28">
        <f aca="true" t="shared" si="0" ref="H4:H35">E4+G4</f>
        <v>80.62</v>
      </c>
      <c r="I4" s="30">
        <v>1</v>
      </c>
      <c r="J4" s="31"/>
      <c r="L4" s="32"/>
    </row>
    <row r="5" spans="1:12" s="21" customFormat="1" ht="27" customHeight="1">
      <c r="A5" s="24" t="s">
        <v>106</v>
      </c>
      <c r="B5" s="25" t="s">
        <v>13</v>
      </c>
      <c r="C5" s="24" t="s">
        <v>105</v>
      </c>
      <c r="D5" s="26">
        <v>87.33</v>
      </c>
      <c r="E5" s="28">
        <v>43.67</v>
      </c>
      <c r="F5" s="29">
        <v>70.7</v>
      </c>
      <c r="G5" s="28">
        <v>35.35</v>
      </c>
      <c r="H5" s="28">
        <f t="shared" si="0"/>
        <v>79.02000000000001</v>
      </c>
      <c r="I5" s="30">
        <v>2</v>
      </c>
      <c r="J5" s="31"/>
      <c r="L5" s="33"/>
    </row>
    <row r="6" spans="1:12" s="21" customFormat="1" ht="27" customHeight="1">
      <c r="A6" s="24" t="s">
        <v>107</v>
      </c>
      <c r="B6" s="25" t="s">
        <v>13</v>
      </c>
      <c r="C6" s="24" t="s">
        <v>105</v>
      </c>
      <c r="D6" s="26">
        <v>87.22</v>
      </c>
      <c r="E6" s="28">
        <v>43.61</v>
      </c>
      <c r="F6" s="29">
        <v>70</v>
      </c>
      <c r="G6" s="28">
        <v>35</v>
      </c>
      <c r="H6" s="28">
        <f t="shared" si="0"/>
        <v>78.61</v>
      </c>
      <c r="I6" s="30">
        <v>3</v>
      </c>
      <c r="J6" s="31"/>
      <c r="L6" s="32"/>
    </row>
    <row r="7" spans="1:12" s="21" customFormat="1" ht="27" customHeight="1">
      <c r="A7" s="24" t="s">
        <v>108</v>
      </c>
      <c r="B7" s="25" t="s">
        <v>13</v>
      </c>
      <c r="C7" s="24" t="s">
        <v>105</v>
      </c>
      <c r="D7" s="26">
        <v>89.82</v>
      </c>
      <c r="E7" s="28">
        <v>44.91</v>
      </c>
      <c r="F7" s="29">
        <v>67.3</v>
      </c>
      <c r="G7" s="28">
        <v>33.65</v>
      </c>
      <c r="H7" s="28">
        <f t="shared" si="0"/>
        <v>78.56</v>
      </c>
      <c r="I7" s="30">
        <v>4</v>
      </c>
      <c r="J7" s="31"/>
      <c r="L7" s="33"/>
    </row>
    <row r="8" spans="1:12" s="21" customFormat="1" ht="27" customHeight="1">
      <c r="A8" s="24" t="s">
        <v>109</v>
      </c>
      <c r="B8" s="25" t="s">
        <v>17</v>
      </c>
      <c r="C8" s="24" t="s">
        <v>105</v>
      </c>
      <c r="D8" s="26">
        <v>84.6</v>
      </c>
      <c r="E8" s="28">
        <v>42.3</v>
      </c>
      <c r="F8" s="29">
        <v>70.5</v>
      </c>
      <c r="G8" s="28">
        <v>35.25</v>
      </c>
      <c r="H8" s="28">
        <f t="shared" si="0"/>
        <v>77.55</v>
      </c>
      <c r="I8" s="30">
        <v>5</v>
      </c>
      <c r="J8" s="31"/>
      <c r="L8" s="33"/>
    </row>
    <row r="9" spans="1:12" s="21" customFormat="1" ht="27" customHeight="1">
      <c r="A9" s="24" t="s">
        <v>110</v>
      </c>
      <c r="B9" s="25" t="s">
        <v>13</v>
      </c>
      <c r="C9" s="24" t="s">
        <v>105</v>
      </c>
      <c r="D9" s="26">
        <v>90.65</v>
      </c>
      <c r="E9" s="28">
        <v>45.33</v>
      </c>
      <c r="F9" s="29">
        <v>63.8</v>
      </c>
      <c r="G9" s="28">
        <v>31.9</v>
      </c>
      <c r="H9" s="28">
        <f t="shared" si="0"/>
        <v>77.22999999999999</v>
      </c>
      <c r="I9" s="30">
        <v>6</v>
      </c>
      <c r="J9" s="31"/>
      <c r="L9" s="33"/>
    </row>
    <row r="10" spans="1:12" s="21" customFormat="1" ht="27" customHeight="1">
      <c r="A10" s="24" t="s">
        <v>111</v>
      </c>
      <c r="B10" s="25" t="s">
        <v>13</v>
      </c>
      <c r="C10" s="24" t="s">
        <v>105</v>
      </c>
      <c r="D10" s="26">
        <v>84.22</v>
      </c>
      <c r="E10" s="28">
        <v>42.11</v>
      </c>
      <c r="F10" s="29">
        <v>69.9</v>
      </c>
      <c r="G10" s="28">
        <v>34.95</v>
      </c>
      <c r="H10" s="28">
        <f t="shared" si="0"/>
        <v>77.06</v>
      </c>
      <c r="I10" s="30">
        <v>7</v>
      </c>
      <c r="J10" s="34"/>
      <c r="L10" s="33"/>
    </row>
    <row r="11" spans="1:12" s="21" customFormat="1" ht="27" customHeight="1">
      <c r="A11" s="24" t="s">
        <v>112</v>
      </c>
      <c r="B11" s="25" t="s">
        <v>13</v>
      </c>
      <c r="C11" s="24" t="s">
        <v>105</v>
      </c>
      <c r="D11" s="26">
        <v>86.29</v>
      </c>
      <c r="E11" s="28">
        <v>43.15</v>
      </c>
      <c r="F11" s="29">
        <v>67.2</v>
      </c>
      <c r="G11" s="28">
        <v>33.6</v>
      </c>
      <c r="H11" s="28">
        <f t="shared" si="0"/>
        <v>76.75</v>
      </c>
      <c r="I11" s="30">
        <v>8</v>
      </c>
      <c r="J11" s="31"/>
      <c r="L11" s="33"/>
    </row>
    <row r="12" spans="1:12" s="21" customFormat="1" ht="27" customHeight="1">
      <c r="A12" s="24" t="s">
        <v>113</v>
      </c>
      <c r="B12" s="25" t="s">
        <v>13</v>
      </c>
      <c r="C12" s="24" t="s">
        <v>105</v>
      </c>
      <c r="D12" s="26">
        <v>87.69</v>
      </c>
      <c r="E12" s="28">
        <v>43.85</v>
      </c>
      <c r="F12" s="29">
        <v>65.7</v>
      </c>
      <c r="G12" s="28">
        <v>32.85</v>
      </c>
      <c r="H12" s="28">
        <f t="shared" si="0"/>
        <v>76.7</v>
      </c>
      <c r="I12" s="30">
        <v>9</v>
      </c>
      <c r="J12" s="31"/>
      <c r="L12" s="33"/>
    </row>
    <row r="13" spans="1:12" s="21" customFormat="1" ht="27" customHeight="1">
      <c r="A13" s="24" t="s">
        <v>114</v>
      </c>
      <c r="B13" s="25" t="s">
        <v>13</v>
      </c>
      <c r="C13" s="24" t="s">
        <v>105</v>
      </c>
      <c r="D13" s="26">
        <v>88.21</v>
      </c>
      <c r="E13" s="28">
        <v>44.11</v>
      </c>
      <c r="F13" s="29">
        <v>64.4</v>
      </c>
      <c r="G13" s="28">
        <v>32.2</v>
      </c>
      <c r="H13" s="28">
        <f t="shared" si="0"/>
        <v>76.31</v>
      </c>
      <c r="I13" s="30">
        <v>10</v>
      </c>
      <c r="J13" s="31"/>
      <c r="L13" s="33"/>
    </row>
    <row r="14" spans="1:12" s="21" customFormat="1" ht="27" customHeight="1">
      <c r="A14" s="24" t="s">
        <v>115</v>
      </c>
      <c r="B14" s="25" t="s">
        <v>13</v>
      </c>
      <c r="C14" s="24" t="s">
        <v>105</v>
      </c>
      <c r="D14" s="26">
        <v>86.58</v>
      </c>
      <c r="E14" s="28">
        <v>43.29</v>
      </c>
      <c r="F14" s="29">
        <v>65.6</v>
      </c>
      <c r="G14" s="28">
        <v>32.8</v>
      </c>
      <c r="H14" s="28">
        <f t="shared" si="0"/>
        <v>76.09</v>
      </c>
      <c r="I14" s="30">
        <v>11</v>
      </c>
      <c r="J14" s="31"/>
      <c r="L14" s="33"/>
    </row>
    <row r="15" spans="1:12" s="21" customFormat="1" ht="27" customHeight="1">
      <c r="A15" s="24" t="s">
        <v>116</v>
      </c>
      <c r="B15" s="25" t="s">
        <v>13</v>
      </c>
      <c r="C15" s="24" t="s">
        <v>105</v>
      </c>
      <c r="D15" s="26">
        <v>86.11</v>
      </c>
      <c r="E15" s="28">
        <v>43.06</v>
      </c>
      <c r="F15" s="29">
        <v>64.4</v>
      </c>
      <c r="G15" s="28">
        <v>32.2</v>
      </c>
      <c r="H15" s="28">
        <f t="shared" si="0"/>
        <v>75.26</v>
      </c>
      <c r="I15" s="30">
        <v>12</v>
      </c>
      <c r="J15" s="31"/>
      <c r="L15" s="33"/>
    </row>
    <row r="16" spans="1:12" s="21" customFormat="1" ht="27" customHeight="1">
      <c r="A16" s="24" t="s">
        <v>117</v>
      </c>
      <c r="B16" s="25" t="s">
        <v>13</v>
      </c>
      <c r="C16" s="24" t="s">
        <v>105</v>
      </c>
      <c r="D16" s="26">
        <v>86.11</v>
      </c>
      <c r="E16" s="28">
        <v>43.06</v>
      </c>
      <c r="F16" s="29">
        <v>63.7</v>
      </c>
      <c r="G16" s="28">
        <v>31.85</v>
      </c>
      <c r="H16" s="28">
        <f t="shared" si="0"/>
        <v>74.91</v>
      </c>
      <c r="I16" s="30">
        <v>13</v>
      </c>
      <c r="J16" s="31"/>
      <c r="L16" s="33"/>
    </row>
    <row r="17" spans="1:12" s="21" customFormat="1" ht="27" customHeight="1">
      <c r="A17" s="24" t="s">
        <v>118</v>
      </c>
      <c r="B17" s="25" t="s">
        <v>13</v>
      </c>
      <c r="C17" s="24" t="s">
        <v>105</v>
      </c>
      <c r="D17" s="26">
        <v>84.2</v>
      </c>
      <c r="E17" s="28">
        <v>42.1</v>
      </c>
      <c r="F17" s="29">
        <v>65.1</v>
      </c>
      <c r="G17" s="28">
        <v>32.55</v>
      </c>
      <c r="H17" s="28">
        <f t="shared" si="0"/>
        <v>74.65</v>
      </c>
      <c r="I17" s="30">
        <v>14</v>
      </c>
      <c r="J17" s="25"/>
      <c r="L17" s="33"/>
    </row>
    <row r="18" spans="1:12" s="21" customFormat="1" ht="27" customHeight="1">
      <c r="A18" s="24" t="s">
        <v>119</v>
      </c>
      <c r="B18" s="25" t="s">
        <v>13</v>
      </c>
      <c r="C18" s="24" t="s">
        <v>105</v>
      </c>
      <c r="D18" s="26">
        <v>86.19</v>
      </c>
      <c r="E18" s="28">
        <v>43.1</v>
      </c>
      <c r="F18" s="29">
        <v>62.4</v>
      </c>
      <c r="G18" s="28">
        <v>31.2</v>
      </c>
      <c r="H18" s="28">
        <f t="shared" si="0"/>
        <v>74.3</v>
      </c>
      <c r="I18" s="30">
        <v>15</v>
      </c>
      <c r="J18" s="31"/>
      <c r="L18" s="33"/>
    </row>
    <row r="19" spans="1:12" s="21" customFormat="1" ht="27" customHeight="1">
      <c r="A19" s="24" t="s">
        <v>120</v>
      </c>
      <c r="B19" s="25" t="s">
        <v>13</v>
      </c>
      <c r="C19" s="24" t="s">
        <v>105</v>
      </c>
      <c r="D19" s="26">
        <v>84.97</v>
      </c>
      <c r="E19" s="28">
        <v>42.49</v>
      </c>
      <c r="F19" s="29">
        <v>62.8</v>
      </c>
      <c r="G19" s="28">
        <v>31.4</v>
      </c>
      <c r="H19" s="28">
        <f t="shared" si="0"/>
        <v>73.89</v>
      </c>
      <c r="I19" s="30">
        <v>16</v>
      </c>
      <c r="J19" s="25"/>
      <c r="L19" s="33"/>
    </row>
    <row r="20" spans="1:12" s="21" customFormat="1" ht="27" customHeight="1">
      <c r="A20" s="24" t="s">
        <v>121</v>
      </c>
      <c r="B20" s="25" t="s">
        <v>13</v>
      </c>
      <c r="C20" s="24" t="s">
        <v>105</v>
      </c>
      <c r="D20" s="26">
        <v>84.65</v>
      </c>
      <c r="E20" s="28">
        <v>42.33</v>
      </c>
      <c r="F20" s="29">
        <v>62.9</v>
      </c>
      <c r="G20" s="28">
        <v>31.45</v>
      </c>
      <c r="H20" s="28">
        <f t="shared" si="0"/>
        <v>73.78</v>
      </c>
      <c r="I20" s="30">
        <v>17</v>
      </c>
      <c r="J20" s="31"/>
      <c r="L20" s="33"/>
    </row>
    <row r="21" spans="1:12" s="21" customFormat="1" ht="27" customHeight="1">
      <c r="A21" s="24" t="s">
        <v>122</v>
      </c>
      <c r="B21" s="25" t="s">
        <v>13</v>
      </c>
      <c r="C21" s="24" t="s">
        <v>105</v>
      </c>
      <c r="D21" s="26">
        <v>86.84</v>
      </c>
      <c r="E21" s="28">
        <v>43.42</v>
      </c>
      <c r="F21" s="29">
        <v>60.1</v>
      </c>
      <c r="G21" s="28">
        <v>30.05</v>
      </c>
      <c r="H21" s="28">
        <f t="shared" si="0"/>
        <v>73.47</v>
      </c>
      <c r="I21" s="30">
        <v>18</v>
      </c>
      <c r="J21" s="25"/>
      <c r="L21" s="33"/>
    </row>
    <row r="22" spans="1:10" s="22" customFormat="1" ht="27" customHeight="1">
      <c r="A22" s="24" t="s">
        <v>123</v>
      </c>
      <c r="B22" s="25" t="s">
        <v>17</v>
      </c>
      <c r="C22" s="24" t="s">
        <v>105</v>
      </c>
      <c r="D22" s="26">
        <v>84.06</v>
      </c>
      <c r="E22" s="28">
        <v>42.03</v>
      </c>
      <c r="F22" s="29">
        <v>62.6</v>
      </c>
      <c r="G22" s="28">
        <v>31.3</v>
      </c>
      <c r="H22" s="28">
        <f t="shared" si="0"/>
        <v>73.33</v>
      </c>
      <c r="I22" s="30">
        <v>19</v>
      </c>
      <c r="J22" s="25"/>
    </row>
    <row r="23" spans="1:10" s="21" customFormat="1" ht="27" customHeight="1">
      <c r="A23" s="24" t="s">
        <v>124</v>
      </c>
      <c r="B23" s="25" t="s">
        <v>13</v>
      </c>
      <c r="C23" s="24" t="s">
        <v>105</v>
      </c>
      <c r="D23" s="26">
        <v>83.88</v>
      </c>
      <c r="E23" s="28">
        <v>41.94</v>
      </c>
      <c r="F23" s="29">
        <v>62.3</v>
      </c>
      <c r="G23" s="28">
        <v>31.15</v>
      </c>
      <c r="H23" s="28">
        <f t="shared" si="0"/>
        <v>73.09</v>
      </c>
      <c r="I23" s="30">
        <v>20</v>
      </c>
      <c r="J23" s="31"/>
    </row>
    <row r="24" spans="1:10" s="21" customFormat="1" ht="27" customHeight="1">
      <c r="A24" s="24" t="s">
        <v>125</v>
      </c>
      <c r="B24" s="25" t="s">
        <v>17</v>
      </c>
      <c r="C24" s="24" t="s">
        <v>105</v>
      </c>
      <c r="D24" s="26">
        <v>84.68</v>
      </c>
      <c r="E24" s="28">
        <v>42.34</v>
      </c>
      <c r="F24" s="29">
        <v>56.8</v>
      </c>
      <c r="G24" s="28">
        <v>28.4</v>
      </c>
      <c r="H24" s="28">
        <f t="shared" si="0"/>
        <v>70.74000000000001</v>
      </c>
      <c r="I24" s="30">
        <v>21</v>
      </c>
      <c r="J24" s="31"/>
    </row>
    <row r="25" spans="1:10" s="21" customFormat="1" ht="27" customHeight="1">
      <c r="A25" s="24" t="s">
        <v>126</v>
      </c>
      <c r="B25" s="25" t="s">
        <v>13</v>
      </c>
      <c r="C25" s="24" t="s">
        <v>127</v>
      </c>
      <c r="D25" s="27">
        <v>85.23</v>
      </c>
      <c r="E25" s="28">
        <v>42.62</v>
      </c>
      <c r="F25" s="29">
        <v>72.2</v>
      </c>
      <c r="G25" s="28">
        <v>36.1</v>
      </c>
      <c r="H25" s="28">
        <f t="shared" si="0"/>
        <v>78.72</v>
      </c>
      <c r="I25" s="30">
        <v>1</v>
      </c>
      <c r="J25" s="31"/>
    </row>
    <row r="26" spans="1:10" s="21" customFormat="1" ht="27" customHeight="1">
      <c r="A26" s="24" t="s">
        <v>128</v>
      </c>
      <c r="B26" s="25" t="s">
        <v>13</v>
      </c>
      <c r="C26" s="24" t="s">
        <v>127</v>
      </c>
      <c r="D26" s="27">
        <v>84.8</v>
      </c>
      <c r="E26" s="28">
        <v>42.4</v>
      </c>
      <c r="F26" s="29">
        <v>72.4</v>
      </c>
      <c r="G26" s="28">
        <v>36.2</v>
      </c>
      <c r="H26" s="28">
        <f t="shared" si="0"/>
        <v>78.6</v>
      </c>
      <c r="I26" s="30">
        <v>2</v>
      </c>
      <c r="J26" s="31"/>
    </row>
    <row r="27" spans="1:10" s="21" customFormat="1" ht="27" customHeight="1">
      <c r="A27" s="24" t="s">
        <v>129</v>
      </c>
      <c r="B27" s="25" t="s">
        <v>13</v>
      </c>
      <c r="C27" s="24" t="s">
        <v>127</v>
      </c>
      <c r="D27" s="27">
        <v>83.72</v>
      </c>
      <c r="E27" s="28">
        <v>41.86</v>
      </c>
      <c r="F27" s="29">
        <v>72.1</v>
      </c>
      <c r="G27" s="28">
        <v>36.05</v>
      </c>
      <c r="H27" s="28">
        <f t="shared" si="0"/>
        <v>77.91</v>
      </c>
      <c r="I27" s="30">
        <v>3</v>
      </c>
      <c r="J27" s="31"/>
    </row>
    <row r="28" spans="1:10" s="21" customFormat="1" ht="27" customHeight="1">
      <c r="A28" s="24" t="s">
        <v>130</v>
      </c>
      <c r="B28" s="25" t="s">
        <v>13</v>
      </c>
      <c r="C28" s="24" t="s">
        <v>127</v>
      </c>
      <c r="D28" s="27">
        <v>88.45</v>
      </c>
      <c r="E28" s="28">
        <v>44.23</v>
      </c>
      <c r="F28" s="29">
        <v>66.8</v>
      </c>
      <c r="G28" s="28">
        <v>33.4</v>
      </c>
      <c r="H28" s="28">
        <f t="shared" si="0"/>
        <v>77.63</v>
      </c>
      <c r="I28" s="30">
        <v>4</v>
      </c>
      <c r="J28" s="31"/>
    </row>
    <row r="29" spans="1:10" s="21" customFormat="1" ht="27" customHeight="1">
      <c r="A29" s="24" t="s">
        <v>131</v>
      </c>
      <c r="B29" s="25" t="s">
        <v>17</v>
      </c>
      <c r="C29" s="24" t="s">
        <v>127</v>
      </c>
      <c r="D29" s="27">
        <v>86.56</v>
      </c>
      <c r="E29" s="28">
        <v>43.28</v>
      </c>
      <c r="F29" s="29">
        <v>67.9</v>
      </c>
      <c r="G29" s="28">
        <v>33.95</v>
      </c>
      <c r="H29" s="28">
        <f t="shared" si="0"/>
        <v>77.23</v>
      </c>
      <c r="I29" s="30">
        <v>5</v>
      </c>
      <c r="J29" s="31"/>
    </row>
    <row r="30" spans="1:10" s="21" customFormat="1" ht="27" customHeight="1">
      <c r="A30" s="24" t="s">
        <v>132</v>
      </c>
      <c r="B30" s="25" t="s">
        <v>13</v>
      </c>
      <c r="C30" s="24" t="s">
        <v>127</v>
      </c>
      <c r="D30" s="27">
        <v>83.66</v>
      </c>
      <c r="E30" s="28">
        <v>41.83</v>
      </c>
      <c r="F30" s="29">
        <v>62.5</v>
      </c>
      <c r="G30" s="28">
        <v>31.25</v>
      </c>
      <c r="H30" s="28">
        <f t="shared" si="0"/>
        <v>73.08</v>
      </c>
      <c r="I30" s="30">
        <v>6</v>
      </c>
      <c r="J30" s="31"/>
    </row>
    <row r="31" spans="1:10" s="21" customFormat="1" ht="27" customHeight="1">
      <c r="A31" s="24" t="s">
        <v>133</v>
      </c>
      <c r="B31" s="25" t="s">
        <v>13</v>
      </c>
      <c r="C31" s="24" t="s">
        <v>127</v>
      </c>
      <c r="D31" s="27">
        <v>87.54</v>
      </c>
      <c r="E31" s="28">
        <v>43.77</v>
      </c>
      <c r="F31" s="29">
        <v>58.1</v>
      </c>
      <c r="G31" s="28">
        <v>29.05</v>
      </c>
      <c r="H31" s="28">
        <f t="shared" si="0"/>
        <v>72.82000000000001</v>
      </c>
      <c r="I31" s="30">
        <v>7</v>
      </c>
      <c r="J31" s="31"/>
    </row>
    <row r="32" spans="1:10" s="21" customFormat="1" ht="27" customHeight="1">
      <c r="A32" s="24" t="s">
        <v>134</v>
      </c>
      <c r="B32" s="25" t="s">
        <v>13</v>
      </c>
      <c r="C32" s="24" t="s">
        <v>127</v>
      </c>
      <c r="D32" s="27">
        <v>85.1</v>
      </c>
      <c r="E32" s="28">
        <v>42.55</v>
      </c>
      <c r="F32" s="29">
        <v>60.2</v>
      </c>
      <c r="G32" s="28">
        <v>30.1</v>
      </c>
      <c r="H32" s="28">
        <f t="shared" si="0"/>
        <v>72.65</v>
      </c>
      <c r="I32" s="30">
        <v>8</v>
      </c>
      <c r="J32" s="31"/>
    </row>
    <row r="33" spans="1:10" s="21" customFormat="1" ht="27" customHeight="1">
      <c r="A33" s="24" t="s">
        <v>135</v>
      </c>
      <c r="B33" s="25" t="s">
        <v>13</v>
      </c>
      <c r="C33" s="24" t="s">
        <v>127</v>
      </c>
      <c r="D33" s="27">
        <v>82.24</v>
      </c>
      <c r="E33" s="28">
        <v>41.12</v>
      </c>
      <c r="F33" s="29">
        <v>62.2</v>
      </c>
      <c r="G33" s="28">
        <v>31.1</v>
      </c>
      <c r="H33" s="28">
        <f t="shared" si="0"/>
        <v>72.22</v>
      </c>
      <c r="I33" s="30">
        <v>9</v>
      </c>
      <c r="J33" s="31"/>
    </row>
    <row r="34" spans="1:10" s="21" customFormat="1" ht="27" customHeight="1">
      <c r="A34" s="24" t="s">
        <v>136</v>
      </c>
      <c r="B34" s="25" t="s">
        <v>17</v>
      </c>
      <c r="C34" s="24" t="s">
        <v>127</v>
      </c>
      <c r="D34" s="27">
        <v>85.14</v>
      </c>
      <c r="E34" s="28">
        <v>42.57</v>
      </c>
      <c r="F34" s="29">
        <v>57.9</v>
      </c>
      <c r="G34" s="28">
        <v>28.95</v>
      </c>
      <c r="H34" s="28">
        <f t="shared" si="0"/>
        <v>71.52</v>
      </c>
      <c r="I34" s="30">
        <v>10</v>
      </c>
      <c r="J34" s="31"/>
    </row>
    <row r="35" spans="1:10" s="21" customFormat="1" ht="27" customHeight="1">
      <c r="A35" s="24" t="s">
        <v>137</v>
      </c>
      <c r="B35" s="25" t="s">
        <v>17</v>
      </c>
      <c r="C35" s="24" t="s">
        <v>127</v>
      </c>
      <c r="D35" s="27">
        <v>84.58</v>
      </c>
      <c r="E35" s="28">
        <v>42.29</v>
      </c>
      <c r="F35" s="29">
        <v>58.1</v>
      </c>
      <c r="G35" s="28">
        <v>29.05</v>
      </c>
      <c r="H35" s="28">
        <f t="shared" si="0"/>
        <v>71.34</v>
      </c>
      <c r="I35" s="30">
        <v>11</v>
      </c>
      <c r="J35" s="31"/>
    </row>
    <row r="36" spans="1:10" s="21" customFormat="1" ht="27" customHeight="1">
      <c r="A36" s="24" t="s">
        <v>138</v>
      </c>
      <c r="B36" s="25" t="s">
        <v>13</v>
      </c>
      <c r="C36" s="24" t="s">
        <v>127</v>
      </c>
      <c r="D36" s="27">
        <v>84.72</v>
      </c>
      <c r="E36" s="28">
        <v>42.36</v>
      </c>
      <c r="F36" s="26" t="s">
        <v>139</v>
      </c>
      <c r="G36" s="26" t="s">
        <v>139</v>
      </c>
      <c r="H36" s="28">
        <v>42.36</v>
      </c>
      <c r="I36" s="30">
        <v>12</v>
      </c>
      <c r="J36" s="31"/>
    </row>
    <row r="37" spans="1:10" s="21" customFormat="1" ht="27" customHeight="1">
      <c r="A37" s="24" t="s">
        <v>140</v>
      </c>
      <c r="B37" s="25" t="s">
        <v>13</v>
      </c>
      <c r="C37" s="24" t="s">
        <v>141</v>
      </c>
      <c r="D37" s="27">
        <v>86.97</v>
      </c>
      <c r="E37" s="28">
        <v>43.49</v>
      </c>
      <c r="F37" s="29">
        <v>76</v>
      </c>
      <c r="G37" s="28">
        <v>38</v>
      </c>
      <c r="H37" s="28">
        <f aca="true" t="shared" si="1" ref="H37:H57">E37+G37</f>
        <v>81.49000000000001</v>
      </c>
      <c r="I37" s="30">
        <v>1</v>
      </c>
      <c r="J37" s="31"/>
    </row>
    <row r="38" spans="1:10" s="21" customFormat="1" ht="27" customHeight="1">
      <c r="A38" s="24" t="s">
        <v>142</v>
      </c>
      <c r="B38" s="25" t="s">
        <v>13</v>
      </c>
      <c r="C38" s="24" t="s">
        <v>141</v>
      </c>
      <c r="D38" s="27">
        <v>86.46</v>
      </c>
      <c r="E38" s="28">
        <v>43.23</v>
      </c>
      <c r="F38" s="29">
        <v>76.2</v>
      </c>
      <c r="G38" s="28">
        <v>38.1</v>
      </c>
      <c r="H38" s="28">
        <f t="shared" si="1"/>
        <v>81.33</v>
      </c>
      <c r="I38" s="30">
        <v>2</v>
      </c>
      <c r="J38" s="34"/>
    </row>
    <row r="39" spans="1:10" s="21" customFormat="1" ht="27" customHeight="1">
      <c r="A39" s="24" t="s">
        <v>143</v>
      </c>
      <c r="B39" s="25" t="s">
        <v>13</v>
      </c>
      <c r="C39" s="24" t="s">
        <v>141</v>
      </c>
      <c r="D39" s="27">
        <v>84.98</v>
      </c>
      <c r="E39" s="28">
        <v>42.49</v>
      </c>
      <c r="F39" s="29">
        <v>67.5</v>
      </c>
      <c r="G39" s="28">
        <v>33.75</v>
      </c>
      <c r="H39" s="28">
        <f t="shared" si="1"/>
        <v>76.24000000000001</v>
      </c>
      <c r="I39" s="30">
        <v>3</v>
      </c>
      <c r="J39" s="31"/>
    </row>
    <row r="40" spans="1:10" s="21" customFormat="1" ht="27" customHeight="1">
      <c r="A40" s="24" t="s">
        <v>144</v>
      </c>
      <c r="B40" s="25" t="s">
        <v>13</v>
      </c>
      <c r="C40" s="24" t="s">
        <v>141</v>
      </c>
      <c r="D40" s="27">
        <v>85.79</v>
      </c>
      <c r="E40" s="28">
        <v>42.9</v>
      </c>
      <c r="F40" s="29">
        <v>62.1</v>
      </c>
      <c r="G40" s="28">
        <v>31.05</v>
      </c>
      <c r="H40" s="28">
        <f t="shared" si="1"/>
        <v>73.95</v>
      </c>
      <c r="I40" s="30">
        <v>4</v>
      </c>
      <c r="J40" s="31"/>
    </row>
    <row r="41" spans="1:10" s="21" customFormat="1" ht="27" customHeight="1">
      <c r="A41" s="24" t="s">
        <v>145</v>
      </c>
      <c r="B41" s="25" t="s">
        <v>13</v>
      </c>
      <c r="C41" s="24" t="s">
        <v>141</v>
      </c>
      <c r="D41" s="27">
        <v>86.1</v>
      </c>
      <c r="E41" s="28">
        <v>43.05</v>
      </c>
      <c r="F41" s="29">
        <v>61.6</v>
      </c>
      <c r="G41" s="28">
        <v>30.8</v>
      </c>
      <c r="H41" s="28">
        <f t="shared" si="1"/>
        <v>73.85</v>
      </c>
      <c r="I41" s="30">
        <v>5</v>
      </c>
      <c r="J41" s="31"/>
    </row>
    <row r="42" spans="1:10" s="21" customFormat="1" ht="27" customHeight="1">
      <c r="A42" s="24" t="s">
        <v>146</v>
      </c>
      <c r="B42" s="25" t="s">
        <v>13</v>
      </c>
      <c r="C42" s="24" t="s">
        <v>141</v>
      </c>
      <c r="D42" s="27">
        <v>79.79</v>
      </c>
      <c r="E42" s="28">
        <v>39.9</v>
      </c>
      <c r="F42" s="29">
        <v>65.4</v>
      </c>
      <c r="G42" s="28">
        <v>32.7</v>
      </c>
      <c r="H42" s="28">
        <f t="shared" si="1"/>
        <v>72.6</v>
      </c>
      <c r="I42" s="30">
        <v>6</v>
      </c>
      <c r="J42" s="31"/>
    </row>
    <row r="43" spans="1:10" s="21" customFormat="1" ht="27" customHeight="1">
      <c r="A43" s="24" t="s">
        <v>147</v>
      </c>
      <c r="B43" s="25" t="s">
        <v>17</v>
      </c>
      <c r="C43" s="24" t="s">
        <v>148</v>
      </c>
      <c r="D43" s="26">
        <v>88.65</v>
      </c>
      <c r="E43" s="28">
        <v>44.33</v>
      </c>
      <c r="F43" s="29">
        <v>69.7</v>
      </c>
      <c r="G43" s="28">
        <v>34.85</v>
      </c>
      <c r="H43" s="28">
        <f t="shared" si="1"/>
        <v>79.18</v>
      </c>
      <c r="I43" s="30">
        <v>1</v>
      </c>
      <c r="J43" s="31"/>
    </row>
    <row r="44" spans="1:10" s="21" customFormat="1" ht="27" customHeight="1">
      <c r="A44" s="24" t="s">
        <v>149</v>
      </c>
      <c r="B44" s="25" t="s">
        <v>17</v>
      </c>
      <c r="C44" s="24" t="s">
        <v>148</v>
      </c>
      <c r="D44" s="26">
        <v>87.3</v>
      </c>
      <c r="E44" s="28">
        <v>43.65</v>
      </c>
      <c r="F44" s="29">
        <v>70.6</v>
      </c>
      <c r="G44" s="28">
        <v>35.3</v>
      </c>
      <c r="H44" s="28">
        <f t="shared" si="1"/>
        <v>78.94999999999999</v>
      </c>
      <c r="I44" s="30">
        <v>2</v>
      </c>
      <c r="J44" s="34"/>
    </row>
    <row r="45" spans="1:10" s="21" customFormat="1" ht="27" customHeight="1">
      <c r="A45" s="24" t="s">
        <v>150</v>
      </c>
      <c r="B45" s="25" t="s">
        <v>17</v>
      </c>
      <c r="C45" s="24" t="s">
        <v>148</v>
      </c>
      <c r="D45" s="26">
        <v>85.49</v>
      </c>
      <c r="E45" s="28">
        <v>42.75</v>
      </c>
      <c r="F45" s="29">
        <v>66.7</v>
      </c>
      <c r="G45" s="28">
        <v>33.35</v>
      </c>
      <c r="H45" s="28">
        <f t="shared" si="1"/>
        <v>76.1</v>
      </c>
      <c r="I45" s="30">
        <v>3</v>
      </c>
      <c r="J45" s="31"/>
    </row>
    <row r="46" spans="1:10" s="21" customFormat="1" ht="27" customHeight="1">
      <c r="A46" s="24" t="s">
        <v>151</v>
      </c>
      <c r="B46" s="25" t="s">
        <v>17</v>
      </c>
      <c r="C46" s="24" t="s">
        <v>148</v>
      </c>
      <c r="D46" s="26">
        <v>88.6</v>
      </c>
      <c r="E46" s="28">
        <v>44.3</v>
      </c>
      <c r="F46" s="29">
        <v>63.2</v>
      </c>
      <c r="G46" s="28">
        <v>31.6</v>
      </c>
      <c r="H46" s="28">
        <f t="shared" si="1"/>
        <v>75.9</v>
      </c>
      <c r="I46" s="30">
        <v>4</v>
      </c>
      <c r="J46" s="31"/>
    </row>
    <row r="47" spans="1:10" s="21" customFormat="1" ht="27" customHeight="1">
      <c r="A47" s="24" t="s">
        <v>152</v>
      </c>
      <c r="B47" s="25" t="s">
        <v>13</v>
      </c>
      <c r="C47" s="24" t="s">
        <v>148</v>
      </c>
      <c r="D47" s="26">
        <v>88.05</v>
      </c>
      <c r="E47" s="28">
        <v>44.03</v>
      </c>
      <c r="F47" s="29">
        <v>61.7</v>
      </c>
      <c r="G47" s="28">
        <v>30.85</v>
      </c>
      <c r="H47" s="28">
        <f t="shared" si="1"/>
        <v>74.88</v>
      </c>
      <c r="I47" s="30">
        <v>5</v>
      </c>
      <c r="J47" s="31"/>
    </row>
    <row r="48" spans="1:10" s="21" customFormat="1" ht="27" customHeight="1">
      <c r="A48" s="24" t="s">
        <v>153</v>
      </c>
      <c r="B48" s="25" t="s">
        <v>17</v>
      </c>
      <c r="C48" s="24" t="s">
        <v>148</v>
      </c>
      <c r="D48" s="26">
        <v>89.31</v>
      </c>
      <c r="E48" s="28">
        <v>44.66</v>
      </c>
      <c r="F48" s="29">
        <v>55.7</v>
      </c>
      <c r="G48" s="28">
        <v>27.85</v>
      </c>
      <c r="H48" s="28">
        <f t="shared" si="1"/>
        <v>72.50999999999999</v>
      </c>
      <c r="I48" s="30">
        <v>6</v>
      </c>
      <c r="J48" s="31"/>
    </row>
    <row r="49" spans="1:10" s="21" customFormat="1" ht="27" customHeight="1">
      <c r="A49" s="24" t="s">
        <v>154</v>
      </c>
      <c r="B49" s="25" t="s">
        <v>13</v>
      </c>
      <c r="C49" s="24" t="s">
        <v>155</v>
      </c>
      <c r="D49" s="24">
        <v>82.86</v>
      </c>
      <c r="E49" s="28">
        <v>41.43</v>
      </c>
      <c r="F49" s="29">
        <v>62.8</v>
      </c>
      <c r="G49" s="28">
        <v>31.4</v>
      </c>
      <c r="H49" s="30">
        <f t="shared" si="1"/>
        <v>72.83</v>
      </c>
      <c r="I49" s="30">
        <v>1</v>
      </c>
      <c r="J49" s="31"/>
    </row>
    <row r="50" spans="1:10" s="21" customFormat="1" ht="27" customHeight="1">
      <c r="A50" s="24" t="s">
        <v>156</v>
      </c>
      <c r="B50" s="25" t="s">
        <v>17</v>
      </c>
      <c r="C50" s="24" t="s">
        <v>155</v>
      </c>
      <c r="D50" s="24">
        <v>82.88</v>
      </c>
      <c r="E50" s="28">
        <v>41.44</v>
      </c>
      <c r="F50" s="29">
        <v>60.1</v>
      </c>
      <c r="G50" s="28">
        <v>30.05</v>
      </c>
      <c r="H50" s="30">
        <f t="shared" si="1"/>
        <v>71.49</v>
      </c>
      <c r="I50" s="30">
        <v>2</v>
      </c>
      <c r="J50" s="31"/>
    </row>
    <row r="51" spans="1:10" s="21" customFormat="1" ht="27" customHeight="1">
      <c r="A51" s="24" t="s">
        <v>157</v>
      </c>
      <c r="B51" s="25" t="s">
        <v>17</v>
      </c>
      <c r="C51" s="24" t="s">
        <v>155</v>
      </c>
      <c r="D51" s="24">
        <v>85.62</v>
      </c>
      <c r="E51" s="28">
        <v>42.81</v>
      </c>
      <c r="F51" s="29">
        <v>55.7</v>
      </c>
      <c r="G51" s="28">
        <v>27.85</v>
      </c>
      <c r="H51" s="30">
        <f t="shared" si="1"/>
        <v>70.66</v>
      </c>
      <c r="I51" s="30">
        <v>3</v>
      </c>
      <c r="J51" s="31"/>
    </row>
    <row r="52" spans="1:10" s="21" customFormat="1" ht="27" customHeight="1">
      <c r="A52" s="24" t="s">
        <v>158</v>
      </c>
      <c r="B52" s="25" t="s">
        <v>13</v>
      </c>
      <c r="C52" s="24" t="s">
        <v>159</v>
      </c>
      <c r="D52" s="27">
        <v>86.24</v>
      </c>
      <c r="E52" s="28">
        <v>43.12</v>
      </c>
      <c r="F52" s="29">
        <v>70.5</v>
      </c>
      <c r="G52" s="28">
        <v>35.25</v>
      </c>
      <c r="H52" s="28">
        <f t="shared" si="1"/>
        <v>78.37</v>
      </c>
      <c r="I52" s="30">
        <v>1</v>
      </c>
      <c r="J52" s="31"/>
    </row>
    <row r="53" spans="1:10" s="21" customFormat="1" ht="27" customHeight="1">
      <c r="A53" s="24" t="s">
        <v>160</v>
      </c>
      <c r="B53" s="25" t="s">
        <v>13</v>
      </c>
      <c r="C53" s="24" t="s">
        <v>159</v>
      </c>
      <c r="D53" s="27">
        <v>88.23</v>
      </c>
      <c r="E53" s="28">
        <v>44.12</v>
      </c>
      <c r="F53" s="29">
        <v>63.4</v>
      </c>
      <c r="G53" s="28">
        <v>31.7</v>
      </c>
      <c r="H53" s="28">
        <f t="shared" si="1"/>
        <v>75.82</v>
      </c>
      <c r="I53" s="30">
        <v>2</v>
      </c>
      <c r="J53" s="31"/>
    </row>
    <row r="54" spans="1:10" s="21" customFormat="1" ht="27" customHeight="1">
      <c r="A54" s="24" t="s">
        <v>161</v>
      </c>
      <c r="B54" s="25" t="s">
        <v>13</v>
      </c>
      <c r="C54" s="24" t="s">
        <v>159</v>
      </c>
      <c r="D54" s="27">
        <v>83.89</v>
      </c>
      <c r="E54" s="28">
        <v>41.95</v>
      </c>
      <c r="F54" s="29">
        <v>49.7</v>
      </c>
      <c r="G54" s="28">
        <v>24.85</v>
      </c>
      <c r="H54" s="28">
        <f t="shared" si="1"/>
        <v>66.80000000000001</v>
      </c>
      <c r="I54" s="30">
        <v>3</v>
      </c>
      <c r="J54" s="31"/>
    </row>
    <row r="55" spans="1:10" s="21" customFormat="1" ht="27" customHeight="1">
      <c r="A55" s="24" t="s">
        <v>162</v>
      </c>
      <c r="B55" s="25" t="s">
        <v>13</v>
      </c>
      <c r="C55" s="24" t="s">
        <v>163</v>
      </c>
      <c r="D55" s="27">
        <v>85.49</v>
      </c>
      <c r="E55" s="28">
        <v>42.75</v>
      </c>
      <c r="F55" s="29">
        <v>67.9</v>
      </c>
      <c r="G55" s="28">
        <v>33.95</v>
      </c>
      <c r="H55" s="28">
        <f t="shared" si="1"/>
        <v>76.7</v>
      </c>
      <c r="I55" s="30">
        <v>1</v>
      </c>
      <c r="J55" s="31"/>
    </row>
    <row r="56" spans="1:10" s="21" customFormat="1" ht="27" customHeight="1">
      <c r="A56" s="24" t="s">
        <v>164</v>
      </c>
      <c r="B56" s="25" t="s">
        <v>17</v>
      </c>
      <c r="C56" s="24" t="s">
        <v>163</v>
      </c>
      <c r="D56" s="27">
        <v>85.86</v>
      </c>
      <c r="E56" s="28">
        <v>42.93</v>
      </c>
      <c r="F56" s="29">
        <v>66.2</v>
      </c>
      <c r="G56" s="28">
        <v>33.1</v>
      </c>
      <c r="H56" s="28">
        <f t="shared" si="1"/>
        <v>76.03</v>
      </c>
      <c r="I56" s="30">
        <v>2</v>
      </c>
      <c r="J56" s="31"/>
    </row>
    <row r="57" spans="1:10" s="21" customFormat="1" ht="27" customHeight="1">
      <c r="A57" s="24" t="s">
        <v>165</v>
      </c>
      <c r="B57" s="25" t="s">
        <v>13</v>
      </c>
      <c r="C57" s="24" t="s">
        <v>163</v>
      </c>
      <c r="D57" s="27">
        <v>85.8</v>
      </c>
      <c r="E57" s="28">
        <v>42.9</v>
      </c>
      <c r="F57" s="29">
        <v>65.4</v>
      </c>
      <c r="G57" s="28">
        <v>32.7</v>
      </c>
      <c r="H57" s="28">
        <f t="shared" si="1"/>
        <v>75.6</v>
      </c>
      <c r="I57" s="30">
        <v>3</v>
      </c>
      <c r="J57" s="31"/>
    </row>
  </sheetData>
  <sheetProtection/>
  <mergeCells count="2">
    <mergeCell ref="A1:J1"/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0.25390625" style="0" customWidth="1"/>
    <col min="2" max="2" width="8.125" style="0" customWidth="1"/>
    <col min="3" max="3" width="14.375" style="0" customWidth="1"/>
    <col min="4" max="8" width="12.625" style="0" customWidth="1"/>
    <col min="9" max="9" width="13.375" style="0" customWidth="1"/>
    <col min="11" max="11" width="16.125" style="0" bestFit="1" customWidth="1"/>
  </cols>
  <sheetData>
    <row r="1" spans="1:10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2" ht="27" customHeight="1">
      <c r="A4" s="6" t="s">
        <v>167</v>
      </c>
      <c r="B4" s="7" t="s">
        <v>13</v>
      </c>
      <c r="C4" s="6" t="s">
        <v>127</v>
      </c>
      <c r="D4" s="8">
        <v>75.88</v>
      </c>
      <c r="E4" s="11">
        <v>37.94</v>
      </c>
      <c r="F4" s="12">
        <v>67.1</v>
      </c>
      <c r="G4" s="13">
        <v>33.55</v>
      </c>
      <c r="H4" s="14">
        <f aca="true" t="shared" si="0" ref="H4:H66">E4+G4</f>
        <v>71.49</v>
      </c>
      <c r="I4" s="14">
        <v>1</v>
      </c>
      <c r="J4" s="17"/>
      <c r="L4" s="18"/>
    </row>
    <row r="5" spans="1:12" ht="27" customHeight="1">
      <c r="A5" s="6" t="s">
        <v>168</v>
      </c>
      <c r="B5" s="7" t="s">
        <v>13</v>
      </c>
      <c r="C5" s="6" t="s">
        <v>127</v>
      </c>
      <c r="D5" s="8">
        <v>79.28</v>
      </c>
      <c r="E5" s="11">
        <v>39.64</v>
      </c>
      <c r="F5" s="12">
        <v>61.2</v>
      </c>
      <c r="G5" s="11">
        <v>30.6</v>
      </c>
      <c r="H5" s="14">
        <f t="shared" si="0"/>
        <v>70.24000000000001</v>
      </c>
      <c r="I5" s="14">
        <v>2</v>
      </c>
      <c r="J5" s="17"/>
      <c r="L5" s="19"/>
    </row>
    <row r="6" spans="1:12" ht="27" customHeight="1">
      <c r="A6" s="6" t="s">
        <v>169</v>
      </c>
      <c r="B6" s="6" t="s">
        <v>13</v>
      </c>
      <c r="C6" s="6" t="s">
        <v>127</v>
      </c>
      <c r="D6" s="8">
        <v>68.67</v>
      </c>
      <c r="E6" s="11">
        <v>34.34</v>
      </c>
      <c r="F6" s="12">
        <v>56.5</v>
      </c>
      <c r="G6" s="11">
        <v>28.25</v>
      </c>
      <c r="H6" s="14">
        <f t="shared" si="0"/>
        <v>62.59</v>
      </c>
      <c r="I6" s="14">
        <v>3</v>
      </c>
      <c r="J6" s="17"/>
      <c r="L6" s="18"/>
    </row>
    <row r="7" spans="1:12" ht="27" customHeight="1">
      <c r="A7" s="7" t="s">
        <v>170</v>
      </c>
      <c r="B7" s="7" t="s">
        <v>13</v>
      </c>
      <c r="C7" s="6" t="s">
        <v>141</v>
      </c>
      <c r="D7" s="9">
        <v>83.75</v>
      </c>
      <c r="E7" s="11">
        <v>41.88</v>
      </c>
      <c r="F7" s="12">
        <v>72.6</v>
      </c>
      <c r="G7" s="11">
        <v>36.3</v>
      </c>
      <c r="H7" s="14">
        <f t="shared" si="0"/>
        <v>78.18</v>
      </c>
      <c r="I7" s="14">
        <v>1</v>
      </c>
      <c r="J7" s="17"/>
      <c r="L7" s="19"/>
    </row>
    <row r="8" spans="1:12" ht="27" customHeight="1">
      <c r="A8" s="6" t="s">
        <v>171</v>
      </c>
      <c r="B8" s="7" t="s">
        <v>13</v>
      </c>
      <c r="C8" s="6" t="s">
        <v>141</v>
      </c>
      <c r="D8" s="9">
        <v>81.91</v>
      </c>
      <c r="E8" s="11">
        <v>40.96</v>
      </c>
      <c r="F8" s="12">
        <v>65.9</v>
      </c>
      <c r="G8" s="13">
        <v>32.95</v>
      </c>
      <c r="H8" s="14">
        <f t="shared" si="0"/>
        <v>73.91</v>
      </c>
      <c r="I8" s="14">
        <v>2</v>
      </c>
      <c r="J8" s="17"/>
      <c r="L8" s="19"/>
    </row>
    <row r="9" spans="1:12" ht="27" customHeight="1">
      <c r="A9" s="7" t="s">
        <v>172</v>
      </c>
      <c r="B9" s="7" t="s">
        <v>13</v>
      </c>
      <c r="C9" s="6" t="s">
        <v>141</v>
      </c>
      <c r="D9" s="9">
        <v>78.47</v>
      </c>
      <c r="E9" s="11">
        <v>39.24</v>
      </c>
      <c r="F9" s="12">
        <v>60.2</v>
      </c>
      <c r="G9" s="11">
        <v>30.1</v>
      </c>
      <c r="H9" s="14">
        <f t="shared" si="0"/>
        <v>69.34</v>
      </c>
      <c r="I9" s="14">
        <v>3</v>
      </c>
      <c r="J9" s="17"/>
      <c r="L9" s="19"/>
    </row>
    <row r="10" spans="1:12" ht="27" customHeight="1">
      <c r="A10" s="6" t="s">
        <v>173</v>
      </c>
      <c r="B10" s="7" t="s">
        <v>13</v>
      </c>
      <c r="C10" s="6" t="s">
        <v>174</v>
      </c>
      <c r="D10" s="9">
        <v>85.13</v>
      </c>
      <c r="E10" s="11">
        <v>42.57</v>
      </c>
      <c r="F10" s="12">
        <v>73.9</v>
      </c>
      <c r="G10" s="13">
        <v>36.95</v>
      </c>
      <c r="H10" s="11">
        <f t="shared" si="0"/>
        <v>79.52000000000001</v>
      </c>
      <c r="I10" s="14">
        <v>1</v>
      </c>
      <c r="J10" s="17"/>
      <c r="L10" s="19"/>
    </row>
    <row r="11" spans="1:12" ht="27" customHeight="1">
      <c r="A11" s="7" t="s">
        <v>175</v>
      </c>
      <c r="B11" s="7" t="s">
        <v>13</v>
      </c>
      <c r="C11" s="6" t="s">
        <v>174</v>
      </c>
      <c r="D11" s="9">
        <v>84.02</v>
      </c>
      <c r="E11" s="11">
        <v>42.01</v>
      </c>
      <c r="F11" s="12">
        <v>69.3</v>
      </c>
      <c r="G11" s="11">
        <v>34.65</v>
      </c>
      <c r="H11" s="11">
        <f t="shared" si="0"/>
        <v>76.66</v>
      </c>
      <c r="I11" s="14">
        <v>2</v>
      </c>
      <c r="J11" s="17"/>
      <c r="L11" s="19"/>
    </row>
    <row r="12" spans="1:12" ht="27" customHeight="1">
      <c r="A12" s="7" t="s">
        <v>176</v>
      </c>
      <c r="B12" s="7" t="s">
        <v>13</v>
      </c>
      <c r="C12" s="6" t="s">
        <v>174</v>
      </c>
      <c r="D12" s="9">
        <v>86.29</v>
      </c>
      <c r="E12" s="11">
        <v>43.15</v>
      </c>
      <c r="F12" s="12">
        <v>65.7</v>
      </c>
      <c r="G12" s="11">
        <v>32.85</v>
      </c>
      <c r="H12" s="11">
        <f t="shared" si="0"/>
        <v>76</v>
      </c>
      <c r="I12" s="14">
        <v>3</v>
      </c>
      <c r="J12" s="17"/>
      <c r="L12" s="19"/>
    </row>
    <row r="13" spans="1:12" ht="27" customHeight="1">
      <c r="A13" s="7" t="s">
        <v>177</v>
      </c>
      <c r="B13" s="7" t="s">
        <v>13</v>
      </c>
      <c r="C13" s="6" t="s">
        <v>178</v>
      </c>
      <c r="D13" s="9">
        <v>86.96</v>
      </c>
      <c r="E13" s="11">
        <v>43.48</v>
      </c>
      <c r="F13" s="11">
        <v>74.7</v>
      </c>
      <c r="G13" s="14">
        <v>37.35</v>
      </c>
      <c r="H13" s="14">
        <f t="shared" si="0"/>
        <v>80.83</v>
      </c>
      <c r="I13" s="14">
        <v>1</v>
      </c>
      <c r="J13" s="17"/>
      <c r="L13" s="19"/>
    </row>
    <row r="14" spans="1:12" ht="27" customHeight="1">
      <c r="A14" s="7" t="s">
        <v>179</v>
      </c>
      <c r="B14" s="7" t="s">
        <v>13</v>
      </c>
      <c r="C14" s="6" t="s">
        <v>178</v>
      </c>
      <c r="D14" s="9">
        <v>85.62</v>
      </c>
      <c r="E14" s="11">
        <v>42.81</v>
      </c>
      <c r="F14" s="13">
        <v>74.1</v>
      </c>
      <c r="G14" s="15">
        <v>37.05</v>
      </c>
      <c r="H14" s="14">
        <f t="shared" si="0"/>
        <v>79.86</v>
      </c>
      <c r="I14" s="14">
        <v>2</v>
      </c>
      <c r="J14" s="17"/>
      <c r="L14" s="19"/>
    </row>
    <row r="15" spans="1:12" ht="27" customHeight="1">
      <c r="A15" s="7" t="s">
        <v>180</v>
      </c>
      <c r="B15" s="7" t="s">
        <v>13</v>
      </c>
      <c r="C15" s="6" t="s">
        <v>178</v>
      </c>
      <c r="D15" s="9">
        <v>78.98</v>
      </c>
      <c r="E15" s="11">
        <v>39.49</v>
      </c>
      <c r="F15" s="11">
        <v>61.5</v>
      </c>
      <c r="G15" s="14">
        <v>30.75</v>
      </c>
      <c r="H15" s="14">
        <f t="shared" si="0"/>
        <v>70.24000000000001</v>
      </c>
      <c r="I15" s="14">
        <v>3</v>
      </c>
      <c r="J15" s="17"/>
      <c r="L15" s="19"/>
    </row>
    <row r="16" spans="1:12" ht="27" customHeight="1">
      <c r="A16" s="6" t="s">
        <v>181</v>
      </c>
      <c r="B16" s="6" t="s">
        <v>13</v>
      </c>
      <c r="C16" s="6" t="s">
        <v>148</v>
      </c>
      <c r="D16" s="9">
        <v>89.52</v>
      </c>
      <c r="E16" s="11">
        <v>44.76</v>
      </c>
      <c r="F16" s="12">
        <v>69.3</v>
      </c>
      <c r="G16" s="13">
        <v>34.65</v>
      </c>
      <c r="H16" s="11">
        <f t="shared" si="0"/>
        <v>79.41</v>
      </c>
      <c r="I16" s="14">
        <v>1</v>
      </c>
      <c r="J16" s="17"/>
      <c r="L16" s="19"/>
    </row>
    <row r="17" spans="1:12" ht="27" customHeight="1">
      <c r="A17" s="6" t="s">
        <v>182</v>
      </c>
      <c r="B17" s="6" t="s">
        <v>17</v>
      </c>
      <c r="C17" s="6" t="s">
        <v>148</v>
      </c>
      <c r="D17" s="9">
        <v>91.31</v>
      </c>
      <c r="E17" s="11">
        <v>45.66</v>
      </c>
      <c r="F17" s="12">
        <v>65.8</v>
      </c>
      <c r="G17" s="11">
        <v>32.9</v>
      </c>
      <c r="H17" s="11">
        <f t="shared" si="0"/>
        <v>78.56</v>
      </c>
      <c r="I17" s="14">
        <v>2</v>
      </c>
      <c r="J17" s="17"/>
      <c r="L17" s="19"/>
    </row>
    <row r="18" spans="1:12" ht="27" customHeight="1">
      <c r="A18" s="6" t="s">
        <v>183</v>
      </c>
      <c r="B18" s="6" t="s">
        <v>17</v>
      </c>
      <c r="C18" s="6" t="s">
        <v>148</v>
      </c>
      <c r="D18" s="9">
        <v>83.18</v>
      </c>
      <c r="E18" s="11">
        <v>41.59</v>
      </c>
      <c r="F18" s="12">
        <v>60.8</v>
      </c>
      <c r="G18" s="11">
        <v>30.4</v>
      </c>
      <c r="H18" s="11">
        <f t="shared" si="0"/>
        <v>71.99000000000001</v>
      </c>
      <c r="I18" s="14">
        <v>3</v>
      </c>
      <c r="J18" s="17"/>
      <c r="L18" s="19"/>
    </row>
    <row r="19" spans="1:12" ht="27" customHeight="1">
      <c r="A19" s="6" t="s">
        <v>184</v>
      </c>
      <c r="B19" s="6" t="s">
        <v>13</v>
      </c>
      <c r="C19" s="6" t="s">
        <v>185</v>
      </c>
      <c r="D19" s="10">
        <v>87.95</v>
      </c>
      <c r="E19" s="11">
        <v>43.98</v>
      </c>
      <c r="F19" s="12">
        <v>68.9</v>
      </c>
      <c r="G19" s="13">
        <v>34.45</v>
      </c>
      <c r="H19" s="11">
        <f t="shared" si="0"/>
        <v>78.43</v>
      </c>
      <c r="I19" s="14">
        <v>1</v>
      </c>
      <c r="J19" s="17"/>
      <c r="L19" s="19"/>
    </row>
    <row r="20" spans="1:12" ht="27" customHeight="1">
      <c r="A20" s="6" t="s">
        <v>186</v>
      </c>
      <c r="B20" s="6" t="s">
        <v>13</v>
      </c>
      <c r="C20" s="6" t="s">
        <v>185</v>
      </c>
      <c r="D20" s="10">
        <v>81.7</v>
      </c>
      <c r="E20" s="11">
        <v>40.85</v>
      </c>
      <c r="F20" s="12">
        <v>75</v>
      </c>
      <c r="G20" s="11">
        <v>37.5</v>
      </c>
      <c r="H20" s="11">
        <f t="shared" si="0"/>
        <v>78.35</v>
      </c>
      <c r="I20" s="14">
        <v>2</v>
      </c>
      <c r="J20" s="17"/>
      <c r="L20" s="19"/>
    </row>
    <row r="21" spans="1:12" ht="27" customHeight="1">
      <c r="A21" s="6" t="s">
        <v>187</v>
      </c>
      <c r="B21" s="6" t="s">
        <v>13</v>
      </c>
      <c r="C21" s="6" t="s">
        <v>185</v>
      </c>
      <c r="D21" s="10">
        <v>83.19</v>
      </c>
      <c r="E21" s="11">
        <v>41.6</v>
      </c>
      <c r="F21" s="12">
        <v>70</v>
      </c>
      <c r="G21" s="11">
        <v>35</v>
      </c>
      <c r="H21" s="11">
        <f t="shared" si="0"/>
        <v>76.6</v>
      </c>
      <c r="I21" s="14">
        <v>3</v>
      </c>
      <c r="J21" s="17"/>
      <c r="L21" s="19"/>
    </row>
    <row r="22" spans="1:10" s="2" customFormat="1" ht="27" customHeight="1">
      <c r="A22" s="6" t="s">
        <v>188</v>
      </c>
      <c r="B22" s="6" t="s">
        <v>13</v>
      </c>
      <c r="C22" s="6" t="s">
        <v>185</v>
      </c>
      <c r="D22" s="10">
        <v>87.63</v>
      </c>
      <c r="E22" s="11">
        <v>43.82</v>
      </c>
      <c r="F22" s="12">
        <v>65.5</v>
      </c>
      <c r="G22" s="11">
        <v>32.75</v>
      </c>
      <c r="H22" s="11">
        <f t="shared" si="0"/>
        <v>76.57</v>
      </c>
      <c r="I22" s="14">
        <v>4</v>
      </c>
      <c r="J22" s="17"/>
    </row>
    <row r="23" spans="1:10" ht="27" customHeight="1">
      <c r="A23" s="6" t="s">
        <v>189</v>
      </c>
      <c r="B23" s="6" t="s">
        <v>13</v>
      </c>
      <c r="C23" s="6" t="s">
        <v>185</v>
      </c>
      <c r="D23" s="10">
        <v>86.86</v>
      </c>
      <c r="E23" s="11">
        <v>43.43</v>
      </c>
      <c r="F23" s="12">
        <v>66.2</v>
      </c>
      <c r="G23" s="11">
        <v>33.1</v>
      </c>
      <c r="H23" s="11">
        <f t="shared" si="0"/>
        <v>76.53</v>
      </c>
      <c r="I23" s="14">
        <v>5</v>
      </c>
      <c r="J23" s="17"/>
    </row>
    <row r="24" spans="1:10" ht="27" customHeight="1">
      <c r="A24" s="6" t="s">
        <v>190</v>
      </c>
      <c r="B24" s="6" t="s">
        <v>13</v>
      </c>
      <c r="C24" s="6" t="s">
        <v>185</v>
      </c>
      <c r="D24" s="10">
        <v>90.15</v>
      </c>
      <c r="E24" s="11">
        <v>45.08</v>
      </c>
      <c r="F24" s="12">
        <v>62.5</v>
      </c>
      <c r="G24" s="11">
        <v>31.25</v>
      </c>
      <c r="H24" s="11">
        <f t="shared" si="0"/>
        <v>76.33</v>
      </c>
      <c r="I24" s="14">
        <v>6</v>
      </c>
      <c r="J24" s="17"/>
    </row>
    <row r="25" spans="1:10" ht="27" customHeight="1">
      <c r="A25" s="6" t="s">
        <v>191</v>
      </c>
      <c r="B25" s="6" t="s">
        <v>13</v>
      </c>
      <c r="C25" s="6" t="s">
        <v>185</v>
      </c>
      <c r="D25" s="10">
        <v>81.78</v>
      </c>
      <c r="E25" s="11">
        <v>40.89</v>
      </c>
      <c r="F25" s="12">
        <v>70.4</v>
      </c>
      <c r="G25" s="11">
        <v>35.2</v>
      </c>
      <c r="H25" s="11">
        <f t="shared" si="0"/>
        <v>76.09</v>
      </c>
      <c r="I25" s="14">
        <v>7</v>
      </c>
      <c r="J25" s="17"/>
    </row>
    <row r="26" spans="1:10" ht="27" customHeight="1">
      <c r="A26" s="6" t="s">
        <v>192</v>
      </c>
      <c r="B26" s="6" t="s">
        <v>13</v>
      </c>
      <c r="C26" s="6" t="s">
        <v>185</v>
      </c>
      <c r="D26" s="10">
        <v>87.13</v>
      </c>
      <c r="E26" s="11">
        <v>43.57</v>
      </c>
      <c r="F26" s="12">
        <v>63.6</v>
      </c>
      <c r="G26" s="11">
        <v>31.8</v>
      </c>
      <c r="H26" s="11">
        <f t="shared" si="0"/>
        <v>75.37</v>
      </c>
      <c r="I26" s="14">
        <v>8</v>
      </c>
      <c r="J26" s="17"/>
    </row>
    <row r="27" spans="1:10" ht="27" customHeight="1">
      <c r="A27" s="6" t="s">
        <v>193</v>
      </c>
      <c r="B27" s="6" t="s">
        <v>13</v>
      </c>
      <c r="C27" s="6" t="s">
        <v>185</v>
      </c>
      <c r="D27" s="10">
        <v>82.43</v>
      </c>
      <c r="E27" s="11">
        <v>41.22</v>
      </c>
      <c r="F27" s="12">
        <v>64.7</v>
      </c>
      <c r="G27" s="11">
        <v>32.35</v>
      </c>
      <c r="H27" s="11">
        <f t="shared" si="0"/>
        <v>73.57</v>
      </c>
      <c r="I27" s="14">
        <v>9</v>
      </c>
      <c r="J27" s="17"/>
    </row>
    <row r="28" spans="1:10" ht="27" customHeight="1">
      <c r="A28" s="6" t="s">
        <v>194</v>
      </c>
      <c r="B28" s="6" t="s">
        <v>13</v>
      </c>
      <c r="C28" s="6" t="s">
        <v>185</v>
      </c>
      <c r="D28" s="10">
        <v>81.43</v>
      </c>
      <c r="E28" s="11">
        <v>40.72</v>
      </c>
      <c r="F28" s="12">
        <v>64.7</v>
      </c>
      <c r="G28" s="11">
        <v>32.35</v>
      </c>
      <c r="H28" s="11">
        <f t="shared" si="0"/>
        <v>73.07</v>
      </c>
      <c r="I28" s="14">
        <v>10</v>
      </c>
      <c r="J28" s="17"/>
    </row>
    <row r="29" spans="1:10" ht="27" customHeight="1">
      <c r="A29" s="6" t="s">
        <v>195</v>
      </c>
      <c r="B29" s="6" t="s">
        <v>13</v>
      </c>
      <c r="C29" s="6" t="s">
        <v>185</v>
      </c>
      <c r="D29" s="10">
        <v>83.74</v>
      </c>
      <c r="E29" s="11">
        <v>41.87</v>
      </c>
      <c r="F29" s="12">
        <v>62</v>
      </c>
      <c r="G29" s="11">
        <v>31</v>
      </c>
      <c r="H29" s="11">
        <f t="shared" si="0"/>
        <v>72.87</v>
      </c>
      <c r="I29" s="14">
        <v>11</v>
      </c>
      <c r="J29" s="17"/>
    </row>
    <row r="30" spans="1:10" ht="27" customHeight="1">
      <c r="A30" s="6" t="s">
        <v>196</v>
      </c>
      <c r="B30" s="6" t="s">
        <v>13</v>
      </c>
      <c r="C30" s="6" t="s">
        <v>185</v>
      </c>
      <c r="D30" s="10">
        <v>84.23</v>
      </c>
      <c r="E30" s="11">
        <v>42.12</v>
      </c>
      <c r="F30" s="12">
        <v>61.3</v>
      </c>
      <c r="G30" s="11">
        <v>30.65</v>
      </c>
      <c r="H30" s="11">
        <f t="shared" si="0"/>
        <v>72.77</v>
      </c>
      <c r="I30" s="14">
        <v>12</v>
      </c>
      <c r="J30" s="17"/>
    </row>
    <row r="31" spans="1:10" ht="27" customHeight="1">
      <c r="A31" s="6" t="s">
        <v>197</v>
      </c>
      <c r="B31" s="6" t="s">
        <v>13</v>
      </c>
      <c r="C31" s="6" t="s">
        <v>185</v>
      </c>
      <c r="D31" s="10">
        <v>86.48</v>
      </c>
      <c r="E31" s="11">
        <v>43.24</v>
      </c>
      <c r="F31" s="12">
        <v>58.7</v>
      </c>
      <c r="G31" s="11">
        <v>29.35</v>
      </c>
      <c r="H31" s="11">
        <f t="shared" si="0"/>
        <v>72.59</v>
      </c>
      <c r="I31" s="14">
        <v>13</v>
      </c>
      <c r="J31" s="17"/>
    </row>
    <row r="32" spans="1:10" ht="27" customHeight="1">
      <c r="A32" s="6" t="s">
        <v>198</v>
      </c>
      <c r="B32" s="6" t="s">
        <v>13</v>
      </c>
      <c r="C32" s="6" t="s">
        <v>185</v>
      </c>
      <c r="D32" s="10">
        <v>81.99</v>
      </c>
      <c r="E32" s="11">
        <v>41</v>
      </c>
      <c r="F32" s="12">
        <v>62.4</v>
      </c>
      <c r="G32" s="11">
        <v>31.2</v>
      </c>
      <c r="H32" s="11">
        <f t="shared" si="0"/>
        <v>72.2</v>
      </c>
      <c r="I32" s="14">
        <v>14</v>
      </c>
      <c r="J32" s="17"/>
    </row>
    <row r="33" spans="1:10" ht="27" customHeight="1">
      <c r="A33" s="6" t="s">
        <v>199</v>
      </c>
      <c r="B33" s="6" t="s">
        <v>13</v>
      </c>
      <c r="C33" s="6" t="s">
        <v>185</v>
      </c>
      <c r="D33" s="10">
        <v>83.53</v>
      </c>
      <c r="E33" s="11">
        <v>41.77</v>
      </c>
      <c r="F33" s="12">
        <v>60.3</v>
      </c>
      <c r="G33" s="11">
        <v>30.15</v>
      </c>
      <c r="H33" s="11">
        <f t="shared" si="0"/>
        <v>71.92</v>
      </c>
      <c r="I33" s="14">
        <v>15</v>
      </c>
      <c r="J33" s="17"/>
    </row>
    <row r="34" spans="1:10" ht="27" customHeight="1">
      <c r="A34" s="6" t="s">
        <v>200</v>
      </c>
      <c r="B34" s="6" t="s">
        <v>13</v>
      </c>
      <c r="C34" s="6" t="s">
        <v>185</v>
      </c>
      <c r="D34" s="10">
        <v>86.76</v>
      </c>
      <c r="E34" s="11">
        <v>43.38</v>
      </c>
      <c r="F34" s="12">
        <v>54.5</v>
      </c>
      <c r="G34" s="11">
        <v>27.25</v>
      </c>
      <c r="H34" s="11">
        <f t="shared" si="0"/>
        <v>70.63</v>
      </c>
      <c r="I34" s="14">
        <v>16</v>
      </c>
      <c r="J34" s="17"/>
    </row>
    <row r="35" spans="1:10" ht="27" customHeight="1">
      <c r="A35" s="6" t="s">
        <v>201</v>
      </c>
      <c r="B35" s="6" t="s">
        <v>13</v>
      </c>
      <c r="C35" s="6" t="s">
        <v>185</v>
      </c>
      <c r="D35" s="10">
        <v>85.69</v>
      </c>
      <c r="E35" s="11">
        <v>42.85</v>
      </c>
      <c r="F35" s="12">
        <v>54.9</v>
      </c>
      <c r="G35" s="11">
        <v>27.45</v>
      </c>
      <c r="H35" s="11">
        <f t="shared" si="0"/>
        <v>70.3</v>
      </c>
      <c r="I35" s="14">
        <v>17</v>
      </c>
      <c r="J35" s="17"/>
    </row>
    <row r="36" spans="1:10" ht="27" customHeight="1">
      <c r="A36" s="6" t="s">
        <v>202</v>
      </c>
      <c r="B36" s="6" t="s">
        <v>13</v>
      </c>
      <c r="C36" s="6" t="s">
        <v>185</v>
      </c>
      <c r="D36" s="10">
        <v>84</v>
      </c>
      <c r="E36" s="11">
        <v>42</v>
      </c>
      <c r="F36" s="12">
        <v>49.4</v>
      </c>
      <c r="G36" s="11">
        <v>24.7</v>
      </c>
      <c r="H36" s="11">
        <f t="shared" si="0"/>
        <v>66.7</v>
      </c>
      <c r="I36" s="14">
        <v>18</v>
      </c>
      <c r="J36" s="17"/>
    </row>
    <row r="37" spans="1:10" ht="27" customHeight="1">
      <c r="A37" s="6" t="s">
        <v>203</v>
      </c>
      <c r="B37" s="6" t="s">
        <v>13</v>
      </c>
      <c r="C37" s="6" t="s">
        <v>204</v>
      </c>
      <c r="D37" s="10">
        <v>84.92</v>
      </c>
      <c r="E37" s="11">
        <v>42.46</v>
      </c>
      <c r="F37" s="12">
        <v>62.8</v>
      </c>
      <c r="G37" s="13">
        <v>31.4</v>
      </c>
      <c r="H37" s="11">
        <f t="shared" si="0"/>
        <v>73.86</v>
      </c>
      <c r="I37" s="14">
        <v>1</v>
      </c>
      <c r="J37" s="17"/>
    </row>
    <row r="38" spans="1:10" ht="27" customHeight="1">
      <c r="A38" s="6" t="s">
        <v>205</v>
      </c>
      <c r="B38" s="6" t="s">
        <v>13</v>
      </c>
      <c r="C38" s="6" t="s">
        <v>204</v>
      </c>
      <c r="D38" s="10">
        <v>77.67</v>
      </c>
      <c r="E38" s="11">
        <v>38.84</v>
      </c>
      <c r="F38" s="12">
        <v>69.2</v>
      </c>
      <c r="G38" s="11">
        <v>34.6</v>
      </c>
      <c r="H38" s="11">
        <f t="shared" si="0"/>
        <v>73.44</v>
      </c>
      <c r="I38" s="14">
        <v>2</v>
      </c>
      <c r="J38" s="17"/>
    </row>
    <row r="39" spans="1:10" ht="27" customHeight="1">
      <c r="A39" s="6" t="s">
        <v>206</v>
      </c>
      <c r="B39" s="6" t="s">
        <v>13</v>
      </c>
      <c r="C39" s="6" t="s">
        <v>204</v>
      </c>
      <c r="D39" s="10">
        <v>80.5</v>
      </c>
      <c r="E39" s="11">
        <v>40.25</v>
      </c>
      <c r="F39" s="12">
        <v>63.6</v>
      </c>
      <c r="G39" s="11">
        <v>31.8</v>
      </c>
      <c r="H39" s="11">
        <f t="shared" si="0"/>
        <v>72.05</v>
      </c>
      <c r="I39" s="14">
        <v>3</v>
      </c>
      <c r="J39" s="17"/>
    </row>
    <row r="40" spans="1:10" ht="27" customHeight="1">
      <c r="A40" s="6" t="s">
        <v>207</v>
      </c>
      <c r="B40" s="6" t="s">
        <v>13</v>
      </c>
      <c r="C40" s="6" t="s">
        <v>204</v>
      </c>
      <c r="D40" s="10">
        <v>83.16</v>
      </c>
      <c r="E40" s="11">
        <v>41.58</v>
      </c>
      <c r="F40" s="12">
        <v>58</v>
      </c>
      <c r="G40" s="11">
        <v>29</v>
      </c>
      <c r="H40" s="11">
        <f t="shared" si="0"/>
        <v>70.58</v>
      </c>
      <c r="I40" s="14">
        <v>4</v>
      </c>
      <c r="J40" s="17"/>
    </row>
    <row r="41" spans="1:10" ht="27" customHeight="1">
      <c r="A41" s="6" t="s">
        <v>208</v>
      </c>
      <c r="B41" s="6" t="s">
        <v>13</v>
      </c>
      <c r="C41" s="6" t="s">
        <v>204</v>
      </c>
      <c r="D41" s="10">
        <v>82.93</v>
      </c>
      <c r="E41" s="11">
        <v>41.47</v>
      </c>
      <c r="F41" s="12">
        <v>55.9</v>
      </c>
      <c r="G41" s="11">
        <v>27.95</v>
      </c>
      <c r="H41" s="11">
        <f t="shared" si="0"/>
        <v>69.42</v>
      </c>
      <c r="I41" s="14">
        <v>5</v>
      </c>
      <c r="J41" s="17"/>
    </row>
    <row r="42" spans="1:10" ht="27" customHeight="1">
      <c r="A42" s="6" t="s">
        <v>209</v>
      </c>
      <c r="B42" s="6" t="s">
        <v>13</v>
      </c>
      <c r="C42" s="6" t="s">
        <v>204</v>
      </c>
      <c r="D42" s="10">
        <v>85.68</v>
      </c>
      <c r="E42" s="11">
        <v>42.84</v>
      </c>
      <c r="F42" s="12">
        <v>53.1</v>
      </c>
      <c r="G42" s="11">
        <v>26.55</v>
      </c>
      <c r="H42" s="11">
        <f t="shared" si="0"/>
        <v>69.39</v>
      </c>
      <c r="I42" s="14">
        <v>6</v>
      </c>
      <c r="J42" s="17"/>
    </row>
    <row r="43" spans="1:10" ht="27" customHeight="1">
      <c r="A43" s="6" t="s">
        <v>210</v>
      </c>
      <c r="B43" s="6" t="s">
        <v>13</v>
      </c>
      <c r="C43" s="6" t="s">
        <v>204</v>
      </c>
      <c r="D43" s="10">
        <v>75.78</v>
      </c>
      <c r="E43" s="11">
        <v>37.89</v>
      </c>
      <c r="F43" s="12">
        <v>62.2</v>
      </c>
      <c r="G43" s="11">
        <v>31.1</v>
      </c>
      <c r="H43" s="11">
        <f t="shared" si="0"/>
        <v>68.99000000000001</v>
      </c>
      <c r="I43" s="14">
        <v>7</v>
      </c>
      <c r="J43" s="17"/>
    </row>
    <row r="44" spans="1:10" ht="27" customHeight="1">
      <c r="A44" s="6" t="s">
        <v>211</v>
      </c>
      <c r="B44" s="6" t="s">
        <v>17</v>
      </c>
      <c r="C44" s="6" t="s">
        <v>204</v>
      </c>
      <c r="D44" s="10">
        <v>78.36</v>
      </c>
      <c r="E44" s="11">
        <v>39.18</v>
      </c>
      <c r="F44" s="12">
        <v>57.3</v>
      </c>
      <c r="G44" s="11">
        <v>28.65</v>
      </c>
      <c r="H44" s="11">
        <f t="shared" si="0"/>
        <v>67.83</v>
      </c>
      <c r="I44" s="14">
        <v>8</v>
      </c>
      <c r="J44" s="17"/>
    </row>
    <row r="45" spans="1:10" ht="27" customHeight="1">
      <c r="A45" s="6" t="s">
        <v>212</v>
      </c>
      <c r="B45" s="6" t="s">
        <v>13</v>
      </c>
      <c r="C45" s="6" t="s">
        <v>204</v>
      </c>
      <c r="D45" s="10">
        <v>76.24</v>
      </c>
      <c r="E45" s="11">
        <v>38.12</v>
      </c>
      <c r="F45" s="12">
        <v>58.4</v>
      </c>
      <c r="G45" s="11">
        <v>29.2</v>
      </c>
      <c r="H45" s="11">
        <f t="shared" si="0"/>
        <v>67.32</v>
      </c>
      <c r="I45" s="14">
        <v>9</v>
      </c>
      <c r="J45" s="17"/>
    </row>
    <row r="46" spans="1:10" ht="27" customHeight="1">
      <c r="A46" s="6" t="s">
        <v>213</v>
      </c>
      <c r="B46" s="6" t="s">
        <v>13</v>
      </c>
      <c r="C46" s="6" t="s">
        <v>204</v>
      </c>
      <c r="D46" s="10">
        <v>73.64</v>
      </c>
      <c r="E46" s="11">
        <v>36.82</v>
      </c>
      <c r="F46" s="12">
        <v>58.8</v>
      </c>
      <c r="G46" s="11">
        <v>29.4</v>
      </c>
      <c r="H46" s="11">
        <f t="shared" si="0"/>
        <v>66.22</v>
      </c>
      <c r="I46" s="14">
        <v>10</v>
      </c>
      <c r="J46" s="17"/>
    </row>
    <row r="47" spans="1:10" ht="27" customHeight="1">
      <c r="A47" s="6" t="s">
        <v>214</v>
      </c>
      <c r="B47" s="6" t="s">
        <v>13</v>
      </c>
      <c r="C47" s="6" t="s">
        <v>204</v>
      </c>
      <c r="D47" s="10">
        <v>77.43</v>
      </c>
      <c r="E47" s="11">
        <v>38.72</v>
      </c>
      <c r="F47" s="12">
        <v>50.3</v>
      </c>
      <c r="G47" s="11">
        <v>25.15</v>
      </c>
      <c r="H47" s="11">
        <f t="shared" si="0"/>
        <v>63.87</v>
      </c>
      <c r="I47" s="14">
        <v>11</v>
      </c>
      <c r="J47" s="17"/>
    </row>
    <row r="48" spans="1:10" ht="27" customHeight="1">
      <c r="A48" s="6" t="s">
        <v>215</v>
      </c>
      <c r="B48" s="6" t="s">
        <v>13</v>
      </c>
      <c r="C48" s="6" t="s">
        <v>204</v>
      </c>
      <c r="D48" s="10">
        <v>73.11</v>
      </c>
      <c r="E48" s="11">
        <v>36.56</v>
      </c>
      <c r="F48" s="12">
        <v>47.5</v>
      </c>
      <c r="G48" s="11">
        <v>23.75</v>
      </c>
      <c r="H48" s="11">
        <f t="shared" si="0"/>
        <v>60.31</v>
      </c>
      <c r="I48" s="14">
        <v>12</v>
      </c>
      <c r="J48" s="17"/>
    </row>
    <row r="49" spans="1:10" ht="27" customHeight="1">
      <c r="A49" s="6" t="s">
        <v>216</v>
      </c>
      <c r="B49" s="6" t="s">
        <v>13</v>
      </c>
      <c r="C49" s="6" t="s">
        <v>217</v>
      </c>
      <c r="D49" s="10">
        <v>90.71</v>
      </c>
      <c r="E49" s="11">
        <v>45.36</v>
      </c>
      <c r="F49" s="12">
        <v>62.9</v>
      </c>
      <c r="G49" s="11">
        <v>31.45</v>
      </c>
      <c r="H49" s="11">
        <f t="shared" si="0"/>
        <v>76.81</v>
      </c>
      <c r="I49" s="14">
        <v>1</v>
      </c>
      <c r="J49" s="17"/>
    </row>
    <row r="50" spans="1:10" ht="27" customHeight="1">
      <c r="A50" s="6" t="s">
        <v>218</v>
      </c>
      <c r="B50" s="6" t="s">
        <v>13</v>
      </c>
      <c r="C50" s="6" t="s">
        <v>217</v>
      </c>
      <c r="D50" s="10">
        <v>83.07</v>
      </c>
      <c r="E50" s="11">
        <v>41.54</v>
      </c>
      <c r="F50" s="12">
        <v>61</v>
      </c>
      <c r="G50" s="13">
        <v>30.5</v>
      </c>
      <c r="H50" s="11">
        <f t="shared" si="0"/>
        <v>72.03999999999999</v>
      </c>
      <c r="I50" s="14">
        <v>2</v>
      </c>
      <c r="J50" s="17"/>
    </row>
    <row r="51" spans="1:10" ht="27" customHeight="1">
      <c r="A51" s="6" t="s">
        <v>219</v>
      </c>
      <c r="B51" s="6" t="s">
        <v>13</v>
      </c>
      <c r="C51" s="6" t="s">
        <v>217</v>
      </c>
      <c r="D51" s="10">
        <v>82.06</v>
      </c>
      <c r="E51" s="11">
        <v>41.03</v>
      </c>
      <c r="F51" s="12">
        <v>55.4</v>
      </c>
      <c r="G51" s="11">
        <v>27.7</v>
      </c>
      <c r="H51" s="11">
        <f t="shared" si="0"/>
        <v>68.73</v>
      </c>
      <c r="I51" s="14">
        <v>3</v>
      </c>
      <c r="J51" s="17"/>
    </row>
    <row r="52" spans="1:10" ht="27" customHeight="1">
      <c r="A52" s="7" t="s">
        <v>220</v>
      </c>
      <c r="B52" s="6" t="s">
        <v>13</v>
      </c>
      <c r="C52" s="6" t="s">
        <v>221</v>
      </c>
      <c r="D52" s="9">
        <v>83.76</v>
      </c>
      <c r="E52" s="11">
        <v>41.88</v>
      </c>
      <c r="F52" s="16">
        <v>66.2</v>
      </c>
      <c r="G52" s="14">
        <v>33.1</v>
      </c>
      <c r="H52" s="14">
        <f t="shared" si="0"/>
        <v>74.98</v>
      </c>
      <c r="I52" s="14">
        <v>1</v>
      </c>
      <c r="J52" s="17"/>
    </row>
    <row r="53" spans="1:10" ht="27" customHeight="1">
      <c r="A53" s="7" t="s">
        <v>222</v>
      </c>
      <c r="B53" s="6" t="s">
        <v>13</v>
      </c>
      <c r="C53" s="6" t="s">
        <v>221</v>
      </c>
      <c r="D53" s="9">
        <v>81.08</v>
      </c>
      <c r="E53" s="11">
        <v>40.54</v>
      </c>
      <c r="F53" s="16">
        <v>66.8</v>
      </c>
      <c r="G53" s="15">
        <v>33.4</v>
      </c>
      <c r="H53" s="14">
        <f t="shared" si="0"/>
        <v>73.94</v>
      </c>
      <c r="I53" s="14">
        <v>2</v>
      </c>
      <c r="J53" s="17"/>
    </row>
    <row r="54" spans="1:10" ht="27" customHeight="1">
      <c r="A54" s="7" t="s">
        <v>223</v>
      </c>
      <c r="B54" s="6" t="s">
        <v>13</v>
      </c>
      <c r="C54" s="6" t="s">
        <v>221</v>
      </c>
      <c r="D54" s="9">
        <v>80.14</v>
      </c>
      <c r="E54" s="11">
        <v>40.07</v>
      </c>
      <c r="F54" s="16">
        <v>57.7</v>
      </c>
      <c r="G54" s="14">
        <v>28.85</v>
      </c>
      <c r="H54" s="14">
        <f t="shared" si="0"/>
        <v>68.92</v>
      </c>
      <c r="I54" s="14">
        <v>3</v>
      </c>
      <c r="J54" s="17"/>
    </row>
    <row r="55" spans="1:10" ht="27" customHeight="1">
      <c r="A55" s="6" t="s">
        <v>224</v>
      </c>
      <c r="B55" s="6" t="s">
        <v>13</v>
      </c>
      <c r="C55" s="6" t="s">
        <v>225</v>
      </c>
      <c r="D55" s="10">
        <v>87.81</v>
      </c>
      <c r="E55" s="11">
        <v>43.91</v>
      </c>
      <c r="F55" s="12">
        <v>77.9</v>
      </c>
      <c r="G55" s="13">
        <v>38.95</v>
      </c>
      <c r="H55" s="11">
        <f t="shared" si="0"/>
        <v>82.86</v>
      </c>
      <c r="I55" s="14">
        <v>1</v>
      </c>
      <c r="J55" s="17"/>
    </row>
    <row r="56" spans="1:10" ht="27" customHeight="1">
      <c r="A56" s="6" t="s">
        <v>226</v>
      </c>
      <c r="B56" s="6" t="s">
        <v>13</v>
      </c>
      <c r="C56" s="6" t="s">
        <v>225</v>
      </c>
      <c r="D56" s="10">
        <v>88.75</v>
      </c>
      <c r="E56" s="11">
        <v>44.38</v>
      </c>
      <c r="F56" s="12">
        <v>58.3</v>
      </c>
      <c r="G56" s="11">
        <v>29.15</v>
      </c>
      <c r="H56" s="11">
        <f t="shared" si="0"/>
        <v>73.53</v>
      </c>
      <c r="I56" s="14">
        <v>2</v>
      </c>
      <c r="J56" s="17"/>
    </row>
    <row r="57" spans="1:10" ht="27" customHeight="1">
      <c r="A57" s="6" t="s">
        <v>227</v>
      </c>
      <c r="B57" s="6" t="s">
        <v>13</v>
      </c>
      <c r="C57" s="6" t="s">
        <v>225</v>
      </c>
      <c r="D57" s="10">
        <v>87.25</v>
      </c>
      <c r="E57" s="11">
        <v>43.63</v>
      </c>
      <c r="F57" s="12">
        <v>56.2</v>
      </c>
      <c r="G57" s="11">
        <v>28.1</v>
      </c>
      <c r="H57" s="11">
        <f t="shared" si="0"/>
        <v>71.73</v>
      </c>
      <c r="I57" s="14">
        <v>3</v>
      </c>
      <c r="J57" s="17"/>
    </row>
    <row r="58" spans="1:10" ht="27" customHeight="1">
      <c r="A58" s="7" t="s">
        <v>228</v>
      </c>
      <c r="B58" s="6" t="s">
        <v>13</v>
      </c>
      <c r="C58" s="6" t="s">
        <v>229</v>
      </c>
      <c r="D58" s="10">
        <v>86.42</v>
      </c>
      <c r="E58" s="11">
        <v>43.21</v>
      </c>
      <c r="F58" s="12">
        <v>76.2</v>
      </c>
      <c r="G58" s="11">
        <v>38.1</v>
      </c>
      <c r="H58" s="11">
        <f t="shared" si="0"/>
        <v>81.31</v>
      </c>
      <c r="I58" s="14">
        <v>1</v>
      </c>
      <c r="J58" s="17"/>
    </row>
    <row r="59" spans="1:10" ht="27" customHeight="1">
      <c r="A59" s="7" t="s">
        <v>230</v>
      </c>
      <c r="B59" s="7" t="s">
        <v>17</v>
      </c>
      <c r="C59" s="6" t="s">
        <v>229</v>
      </c>
      <c r="D59" s="10">
        <v>86.88</v>
      </c>
      <c r="E59" s="11">
        <v>43.44</v>
      </c>
      <c r="F59" s="12">
        <v>69.4</v>
      </c>
      <c r="G59" s="13">
        <v>34.7</v>
      </c>
      <c r="H59" s="11">
        <f t="shared" si="0"/>
        <v>78.14</v>
      </c>
      <c r="I59" s="14">
        <v>2</v>
      </c>
      <c r="J59" s="17"/>
    </row>
    <row r="60" spans="1:10" ht="27" customHeight="1">
      <c r="A60" s="7" t="s">
        <v>231</v>
      </c>
      <c r="B60" s="7" t="s">
        <v>13</v>
      </c>
      <c r="C60" s="6" t="s">
        <v>229</v>
      </c>
      <c r="D60" s="10">
        <v>88.21</v>
      </c>
      <c r="E60" s="11">
        <v>44.11</v>
      </c>
      <c r="F60" s="12">
        <v>61.9</v>
      </c>
      <c r="G60" s="11">
        <v>30.95</v>
      </c>
      <c r="H60" s="11">
        <f t="shared" si="0"/>
        <v>75.06</v>
      </c>
      <c r="I60" s="14">
        <v>3</v>
      </c>
      <c r="J60" s="17"/>
    </row>
    <row r="61" spans="1:10" ht="27" customHeight="1">
      <c r="A61" s="7" t="s">
        <v>232</v>
      </c>
      <c r="B61" s="7" t="s">
        <v>17</v>
      </c>
      <c r="C61" s="6" t="s">
        <v>233</v>
      </c>
      <c r="D61" s="10">
        <v>83.14</v>
      </c>
      <c r="E61" s="11">
        <v>41.57</v>
      </c>
      <c r="F61" s="12">
        <v>65.1</v>
      </c>
      <c r="G61" s="11">
        <v>32.55</v>
      </c>
      <c r="H61" s="11">
        <f t="shared" si="0"/>
        <v>74.12</v>
      </c>
      <c r="I61" s="14">
        <v>1</v>
      </c>
      <c r="J61" s="17"/>
    </row>
    <row r="62" spans="1:10" ht="27" customHeight="1">
      <c r="A62" s="7" t="s">
        <v>234</v>
      </c>
      <c r="B62" s="6" t="s">
        <v>13</v>
      </c>
      <c r="C62" s="6" t="s">
        <v>233</v>
      </c>
      <c r="D62" s="10">
        <v>83.6</v>
      </c>
      <c r="E62" s="11">
        <v>41.8</v>
      </c>
      <c r="F62" s="12">
        <v>60.6</v>
      </c>
      <c r="G62" s="11">
        <v>30.3</v>
      </c>
      <c r="H62" s="11">
        <f t="shared" si="0"/>
        <v>72.1</v>
      </c>
      <c r="I62" s="14">
        <v>2</v>
      </c>
      <c r="J62" s="17"/>
    </row>
    <row r="63" spans="1:10" ht="27" customHeight="1">
      <c r="A63" s="6" t="s">
        <v>235</v>
      </c>
      <c r="B63" s="6" t="s">
        <v>13</v>
      </c>
      <c r="C63" s="6" t="s">
        <v>233</v>
      </c>
      <c r="D63" s="10">
        <v>83.57</v>
      </c>
      <c r="E63" s="11">
        <v>41.79</v>
      </c>
      <c r="F63" s="12">
        <v>59</v>
      </c>
      <c r="G63" s="13">
        <v>29.5</v>
      </c>
      <c r="H63" s="11">
        <f t="shared" si="0"/>
        <v>71.28999999999999</v>
      </c>
      <c r="I63" s="14">
        <v>3</v>
      </c>
      <c r="J63" s="17"/>
    </row>
    <row r="64" spans="1:10" ht="27" customHeight="1">
      <c r="A64" s="7" t="s">
        <v>236</v>
      </c>
      <c r="B64" s="7" t="s">
        <v>17</v>
      </c>
      <c r="C64" s="6" t="s">
        <v>237</v>
      </c>
      <c r="D64" s="10">
        <v>85.26</v>
      </c>
      <c r="E64" s="11">
        <v>42.63</v>
      </c>
      <c r="F64" s="12">
        <v>66.2</v>
      </c>
      <c r="G64" s="11">
        <v>33.1</v>
      </c>
      <c r="H64" s="11">
        <f t="shared" si="0"/>
        <v>75.73</v>
      </c>
      <c r="I64" s="14">
        <v>1</v>
      </c>
      <c r="J64" s="17"/>
    </row>
    <row r="65" spans="1:10" ht="27" customHeight="1">
      <c r="A65" s="20" t="s">
        <v>238</v>
      </c>
      <c r="B65" s="20" t="s">
        <v>13</v>
      </c>
      <c r="C65" s="6" t="s">
        <v>237</v>
      </c>
      <c r="D65" s="10">
        <v>82.44</v>
      </c>
      <c r="E65" s="11">
        <v>41.22</v>
      </c>
      <c r="F65" s="12">
        <v>63.2</v>
      </c>
      <c r="G65" s="11">
        <v>31.6</v>
      </c>
      <c r="H65" s="11">
        <f t="shared" si="0"/>
        <v>72.82</v>
      </c>
      <c r="I65" s="14">
        <v>2</v>
      </c>
      <c r="J65" s="17"/>
    </row>
    <row r="66" spans="1:10" ht="27" customHeight="1">
      <c r="A66" s="20" t="s">
        <v>239</v>
      </c>
      <c r="B66" s="20" t="s">
        <v>13</v>
      </c>
      <c r="C66" s="6" t="s">
        <v>237</v>
      </c>
      <c r="D66" s="10">
        <v>84.72</v>
      </c>
      <c r="E66" s="11">
        <v>42.36</v>
      </c>
      <c r="F66" s="12">
        <v>43.9</v>
      </c>
      <c r="G66" s="13">
        <v>21.95</v>
      </c>
      <c r="H66" s="11">
        <f t="shared" si="0"/>
        <v>64.31</v>
      </c>
      <c r="I66" s="14">
        <v>3</v>
      </c>
      <c r="J66" s="17"/>
    </row>
  </sheetData>
  <sheetProtection/>
  <mergeCells count="2">
    <mergeCell ref="A1:J1"/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2022-07-22T03:41:24Z</cp:lastPrinted>
  <dcterms:created xsi:type="dcterms:W3CDTF">2012-06-06T17:30:27Z</dcterms:created>
  <dcterms:modified xsi:type="dcterms:W3CDTF">2022-07-25T17:00:30Z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