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 activeTab="1"/>
  </bookViews>
  <sheets>
    <sheet name="机构内入围 " sheetId="5" r:id="rId1"/>
    <sheet name="机构内入围  (2)" sheetId="6" r:id="rId2"/>
  </sheets>
  <calcPr calcId="125725"/>
</workbook>
</file>

<file path=xl/calcChain.xml><?xml version="1.0" encoding="utf-8"?>
<calcChain xmlns="http://schemas.openxmlformats.org/spreadsheetml/2006/main">
  <c r="G53" i="5"/>
  <c r="I53" s="1"/>
  <c r="I52"/>
  <c r="G52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I38"/>
  <c r="G38"/>
  <c r="G37"/>
  <c r="I37" s="1"/>
  <c r="I36"/>
  <c r="G36"/>
  <c r="G35"/>
  <c r="I35" s="1"/>
  <c r="G34"/>
  <c r="I34" s="1"/>
  <c r="G33"/>
  <c r="I33" s="1"/>
  <c r="I32"/>
  <c r="G32"/>
  <c r="G31"/>
  <c r="I31" s="1"/>
  <c r="I30"/>
  <c r="G30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I20"/>
  <c r="G20"/>
  <c r="G19"/>
  <c r="I19" s="1"/>
  <c r="G18"/>
  <c r="I18" s="1"/>
  <c r="G17"/>
  <c r="I17" s="1"/>
  <c r="G16"/>
  <c r="I16" s="1"/>
  <c r="G15"/>
  <c r="I15" s="1"/>
  <c r="G14"/>
  <c r="I14" s="1"/>
  <c r="G13"/>
  <c r="I13" s="1"/>
  <c r="I12"/>
  <c r="G12"/>
  <c r="G11"/>
  <c r="I11" s="1"/>
  <c r="G10"/>
  <c r="I10" s="1"/>
  <c r="G9"/>
  <c r="I9" s="1"/>
  <c r="G8"/>
  <c r="I8" s="1"/>
  <c r="G7"/>
  <c r="I7" s="1"/>
  <c r="I5"/>
  <c r="G5"/>
  <c r="G4"/>
  <c r="I4" s="1"/>
  <c r="G3"/>
  <c r="I3" s="1"/>
</calcChain>
</file>

<file path=xl/sharedStrings.xml><?xml version="1.0" encoding="utf-8"?>
<sst xmlns="http://schemas.openxmlformats.org/spreadsheetml/2006/main" count="620" uniqueCount="335">
  <si>
    <t>2022年度吉安县编制备案制专业技术人员招聘考试入围人员名单                    （面向县内公立医疗卫生机构招聘）</t>
  </si>
  <si>
    <t>序号</t>
  </si>
  <si>
    <t>姓名</t>
  </si>
  <si>
    <t>性别</t>
  </si>
  <si>
    <t>身份证号</t>
  </si>
  <si>
    <t>报考岗位及代码</t>
  </si>
  <si>
    <t>笔试成绩</t>
  </si>
  <si>
    <t>笔试折合成绩（95%）</t>
  </si>
  <si>
    <t>加分</t>
  </si>
  <si>
    <t>总成绩</t>
  </si>
  <si>
    <t>刘明华</t>
  </si>
  <si>
    <t>女</t>
  </si>
  <si>
    <t>362421198112121725</t>
  </si>
  <si>
    <t>检验（D01)</t>
  </si>
  <si>
    <t>罗小梅</t>
  </si>
  <si>
    <t>362421199006015325</t>
  </si>
  <si>
    <t>欧阳秋萍</t>
  </si>
  <si>
    <t>362401199208114027</t>
  </si>
  <si>
    <t>小计</t>
  </si>
  <si>
    <t>3人</t>
  </si>
  <si>
    <t>肖佩玲</t>
  </si>
  <si>
    <t>362421199612140820</t>
  </si>
  <si>
    <t xml:space="preserve">       护理（K01)</t>
  </si>
  <si>
    <t>杨娟娟</t>
  </si>
  <si>
    <t>362421199005254121</t>
  </si>
  <si>
    <t>黄莉君</t>
  </si>
  <si>
    <t>362421199201094428</t>
  </si>
  <si>
    <t>李珏曦</t>
  </si>
  <si>
    <t>362421199403022668</t>
  </si>
  <si>
    <t>刘莎莎</t>
  </si>
  <si>
    <t>362421199502200423</t>
  </si>
  <si>
    <t>刘志兰</t>
  </si>
  <si>
    <t>362421199007092920</t>
  </si>
  <si>
    <t>肖玲玲</t>
  </si>
  <si>
    <t>362421199403101120</t>
  </si>
  <si>
    <t>王丹丹</t>
  </si>
  <si>
    <t>362425199012092226</t>
  </si>
  <si>
    <t>胡琴</t>
  </si>
  <si>
    <t>362421199608084424</t>
  </si>
  <si>
    <t>游茜</t>
  </si>
  <si>
    <t>362401199108143648</t>
  </si>
  <si>
    <t>周韶莉</t>
  </si>
  <si>
    <t>362421199507111120</t>
  </si>
  <si>
    <t>周小平</t>
  </si>
  <si>
    <t>36242119850401622X</t>
  </si>
  <si>
    <t>黄鸽</t>
  </si>
  <si>
    <t>362421199207205627</t>
  </si>
  <si>
    <t>周悠</t>
  </si>
  <si>
    <t>362421198910023222</t>
  </si>
  <si>
    <t>康茜</t>
  </si>
  <si>
    <t>362426199603063829</t>
  </si>
  <si>
    <t>杨娟</t>
  </si>
  <si>
    <t>362421198801013543</t>
  </si>
  <si>
    <t>肖清</t>
  </si>
  <si>
    <t>362421199012207120</t>
  </si>
  <si>
    <t>王文婷</t>
  </si>
  <si>
    <t>362401198509101524</t>
  </si>
  <si>
    <t>陈慧</t>
  </si>
  <si>
    <t>362429199610100025</t>
  </si>
  <si>
    <t>胡群珠</t>
  </si>
  <si>
    <t>362421199609234447</t>
  </si>
  <si>
    <t>胡苏岭</t>
  </si>
  <si>
    <t>362421199402104143</t>
  </si>
  <si>
    <t>梁瑛</t>
  </si>
  <si>
    <t>362421198905087424</t>
  </si>
  <si>
    <t>梁金花</t>
  </si>
  <si>
    <t>362421199310267121</t>
  </si>
  <si>
    <t>郭琴萍</t>
  </si>
  <si>
    <t>36242119951103384X</t>
  </si>
  <si>
    <t>罗晶晶</t>
  </si>
  <si>
    <t>362428198709111428</t>
  </si>
  <si>
    <t>郭冬玉</t>
  </si>
  <si>
    <t>362421199411103249</t>
  </si>
  <si>
    <t>施盼盼</t>
  </si>
  <si>
    <t>362421199408033227</t>
  </si>
  <si>
    <t>王禧</t>
  </si>
  <si>
    <t>362421199302081722</t>
  </si>
  <si>
    <t>刘丽</t>
  </si>
  <si>
    <t>362421199102253227</t>
  </si>
  <si>
    <t>许晖</t>
  </si>
  <si>
    <t>362421198406114125</t>
  </si>
  <si>
    <t>戴兰</t>
  </si>
  <si>
    <t>362432199204280567</t>
  </si>
  <si>
    <t>罗娇</t>
  </si>
  <si>
    <t>362421199707113825</t>
  </si>
  <si>
    <t>刘丹</t>
  </si>
  <si>
    <t>362421199109273829</t>
  </si>
  <si>
    <t>肖金花</t>
  </si>
  <si>
    <t>362421199310101746</t>
  </si>
  <si>
    <t>袁媛</t>
  </si>
  <si>
    <t>362421199511017129</t>
  </si>
  <si>
    <t>刘子军</t>
  </si>
  <si>
    <t>362421199310215321</t>
  </si>
  <si>
    <t>李婷婷</t>
  </si>
  <si>
    <t>362421199004212667</t>
  </si>
  <si>
    <t>王霞</t>
  </si>
  <si>
    <t>36242119921122322X</t>
  </si>
  <si>
    <t>潘琼</t>
  </si>
  <si>
    <t>362421199104132728</t>
  </si>
  <si>
    <t>彭利</t>
  </si>
  <si>
    <t>362421199303142021</t>
  </si>
  <si>
    <t>王子阳</t>
  </si>
  <si>
    <t>362421199610046523</t>
  </si>
  <si>
    <t>肖美娟</t>
  </si>
  <si>
    <t>362421199203081129</t>
  </si>
  <si>
    <t>许淑娟</t>
  </si>
  <si>
    <t>36242119960516412X</t>
  </si>
  <si>
    <t>李叶</t>
  </si>
  <si>
    <t>362421199503291726</t>
  </si>
  <si>
    <t>施莉莉</t>
  </si>
  <si>
    <t>362421198910183242</t>
  </si>
  <si>
    <t>何加林</t>
  </si>
  <si>
    <t>513001198904261023</t>
  </si>
  <si>
    <t>旷龙隆</t>
  </si>
  <si>
    <t>362421199410285626</t>
  </si>
  <si>
    <t>合计</t>
  </si>
  <si>
    <t>50人</t>
  </si>
  <si>
    <t>排名</t>
  </si>
  <si>
    <t>肖鹏飞</t>
  </si>
  <si>
    <t>男</t>
  </si>
  <si>
    <t>362426199112122230</t>
  </si>
  <si>
    <t>县直医院急诊科医师岗（A01)</t>
  </si>
  <si>
    <t>黄江华</t>
  </si>
  <si>
    <t>362421199010095612</t>
  </si>
  <si>
    <t>曾繁洵</t>
  </si>
  <si>
    <t>362421199209200416</t>
  </si>
  <si>
    <t>肖军</t>
  </si>
  <si>
    <t>362427199012200314</t>
  </si>
  <si>
    <t>肖礼弘</t>
  </si>
  <si>
    <t>362421198802170815</t>
  </si>
  <si>
    <t>唐亮</t>
  </si>
  <si>
    <t>362421199508228312</t>
  </si>
  <si>
    <t>高山</t>
  </si>
  <si>
    <t>362421199407017719</t>
  </si>
  <si>
    <t>刘雅琪</t>
  </si>
  <si>
    <t>362421199808220021</t>
  </si>
  <si>
    <t>县人民医院医学检验岗（D02）</t>
  </si>
  <si>
    <t>刘桂兰</t>
  </si>
  <si>
    <t>36242719920817084X</t>
  </si>
  <si>
    <t>肖建宗</t>
  </si>
  <si>
    <t>362421199308024411</t>
  </si>
  <si>
    <t>吉安县人民医院内窥镜室临床医师岗（A03)</t>
  </si>
  <si>
    <t>肖小玲</t>
  </si>
  <si>
    <t>362421199910124423</t>
  </si>
  <si>
    <t>吉安县第三人民医院检验岗（D03）</t>
  </si>
  <si>
    <t>张莉</t>
  </si>
  <si>
    <t>362427199501312827</t>
  </si>
  <si>
    <t>刘美平</t>
  </si>
  <si>
    <t>362422199410092521</t>
  </si>
  <si>
    <t>毛妍鑫</t>
  </si>
  <si>
    <t>36050219980127008X</t>
  </si>
  <si>
    <t>张美</t>
  </si>
  <si>
    <t>362423199809135526</t>
  </si>
  <si>
    <t>县第三人民医院影像医生岗（A08）</t>
  </si>
  <si>
    <t>黄瑶</t>
  </si>
  <si>
    <t>36242919990427432X</t>
  </si>
  <si>
    <t>王玲</t>
  </si>
  <si>
    <t>362421198612050062</t>
  </si>
  <si>
    <t>刘慧平</t>
  </si>
  <si>
    <t>362526199011173528</t>
  </si>
  <si>
    <t>县第三人民医院药剂岗（E02）</t>
  </si>
  <si>
    <t>吴芳芳</t>
  </si>
  <si>
    <t>360430199410161126</t>
  </si>
  <si>
    <t>黄春莲</t>
  </si>
  <si>
    <t>362421198704245924</t>
  </si>
  <si>
    <t>余彦辰</t>
  </si>
  <si>
    <t>360681199707279011</t>
  </si>
  <si>
    <t>匡婷</t>
  </si>
  <si>
    <t>363421199907308029</t>
  </si>
  <si>
    <t>曾亮杰</t>
  </si>
  <si>
    <t>362421199502153233</t>
  </si>
  <si>
    <t>县第三人民医院计算机岗（F01）</t>
  </si>
  <si>
    <t>刘宇嵘</t>
  </si>
  <si>
    <t>362421199312227414</t>
  </si>
  <si>
    <t>王彦秋</t>
  </si>
  <si>
    <t>362422199407050048</t>
  </si>
  <si>
    <t>县第三人民医院中医临床医生岗（B02）</t>
  </si>
  <si>
    <t>王美坤</t>
  </si>
  <si>
    <t>362421199712221732</t>
  </si>
  <si>
    <t>罗慧峰</t>
  </si>
  <si>
    <t>362421199307123231</t>
  </si>
  <si>
    <t>王臣鑫</t>
  </si>
  <si>
    <t>362421199509014156</t>
  </si>
  <si>
    <t>县第三人民医院公共卫生医生岗（H02）</t>
  </si>
  <si>
    <t>梁小玉</t>
  </si>
  <si>
    <t>362429199006202148</t>
  </si>
  <si>
    <t>张承涛</t>
  </si>
  <si>
    <t>362422199705207517</t>
  </si>
  <si>
    <t>陈昊</t>
  </si>
  <si>
    <t>362401199808292011</t>
  </si>
  <si>
    <t>肖鑫</t>
  </si>
  <si>
    <t>362423199302014514</t>
  </si>
  <si>
    <t>会计岗（G01）</t>
  </si>
  <si>
    <t>袁淑贤</t>
  </si>
  <si>
    <t>362423199111125027</t>
  </si>
  <si>
    <t>张薇</t>
  </si>
  <si>
    <t>362401199103311040</t>
  </si>
  <si>
    <t>肖志鹏</t>
  </si>
  <si>
    <t xml:space="preserve"> 362421199002038618 </t>
  </si>
  <si>
    <t>县直医院影像医师岗（A07)</t>
  </si>
  <si>
    <t>邓春兰</t>
  </si>
  <si>
    <t>36242519880303022X</t>
  </si>
  <si>
    <t>孙承敏</t>
  </si>
  <si>
    <t xml:space="preserve"> 362421199306131416 </t>
  </si>
  <si>
    <t>郭兴</t>
  </si>
  <si>
    <t>362430199410077831</t>
  </si>
  <si>
    <t>欧阳燕</t>
  </si>
  <si>
    <t>360821200003103229</t>
  </si>
  <si>
    <t>县人民医院病案室岗（I01）</t>
  </si>
  <si>
    <t>资慧</t>
  </si>
  <si>
    <t>430481199702198762</t>
  </si>
  <si>
    <t>黄敏洁</t>
  </si>
  <si>
    <t>362421199505240025</t>
  </si>
  <si>
    <t>县人民医院药剂岗（E01）</t>
  </si>
  <si>
    <t>王强</t>
  </si>
  <si>
    <t>362429199509170619</t>
  </si>
  <si>
    <t>县人民医院总务岗（J01）</t>
  </si>
  <si>
    <t>刘福明</t>
  </si>
  <si>
    <t>362430198907028117</t>
  </si>
  <si>
    <t>县妇幼保健院中医临床岗（B01）</t>
  </si>
  <si>
    <t>周昕昕</t>
  </si>
  <si>
    <t>362422199811283513</t>
  </si>
  <si>
    <t>县第三人民医院临床医生岗（A04）</t>
  </si>
  <si>
    <t>谢立伟</t>
  </si>
  <si>
    <t>362421199907310014</t>
  </si>
  <si>
    <t>曾雁</t>
  </si>
  <si>
    <t>362424199712053424</t>
  </si>
  <si>
    <t>县直医院护理岗（K02）</t>
  </si>
  <si>
    <t>邓丹</t>
  </si>
  <si>
    <t>362401199312092825</t>
  </si>
  <si>
    <t>欧阳明月</t>
  </si>
  <si>
    <t>362421199207040826</t>
  </si>
  <si>
    <t>魏佳龄</t>
  </si>
  <si>
    <t>362429199304100027</t>
  </si>
  <si>
    <t>胡静</t>
  </si>
  <si>
    <t>362426199812143542</t>
  </si>
  <si>
    <t>郭婷</t>
  </si>
  <si>
    <t>362429199404190920</t>
  </si>
  <si>
    <t>刘爱娇</t>
  </si>
  <si>
    <t>362421199304020448</t>
  </si>
  <si>
    <t>曾陶陶</t>
  </si>
  <si>
    <t>362421199203073225</t>
  </si>
  <si>
    <t> 陈莉</t>
  </si>
  <si>
    <t>362421199905300023</t>
  </si>
  <si>
    <t>罗敏</t>
  </si>
  <si>
    <t>362430199206110323</t>
  </si>
  <si>
    <t>周端敏</t>
  </si>
  <si>
    <t>362421199503212661 </t>
  </si>
  <si>
    <t>周美琴</t>
  </si>
  <si>
    <t>362421199503272920</t>
  </si>
  <si>
    <t>虞丽媛</t>
  </si>
  <si>
    <t>362425199704265423</t>
  </si>
  <si>
    <t>刘赛兰</t>
  </si>
  <si>
    <t>362429199504101227</t>
  </si>
  <si>
    <t>肖深凤</t>
  </si>
  <si>
    <t>362421199902151122</t>
  </si>
  <si>
    <t>黄树兰</t>
  </si>
  <si>
    <t>362427199103204724</t>
  </si>
  <si>
    <t>刘军兰</t>
  </si>
  <si>
    <t>362421199503052928</t>
  </si>
  <si>
    <t>刘莉</t>
  </si>
  <si>
    <t>362425199310150244 </t>
  </si>
  <si>
    <t>张志翔</t>
  </si>
  <si>
    <t>362401199410200017</t>
  </si>
  <si>
    <t>县直医院麻醉医师岗(A05)</t>
  </si>
  <si>
    <t>梁欢</t>
  </si>
  <si>
    <t>362421199412080827</t>
  </si>
  <si>
    <t>刘凌云</t>
  </si>
  <si>
    <t>362422199508242516</t>
  </si>
  <si>
    <t>县妇幼保健院临床医师岗（A02)</t>
  </si>
  <si>
    <t>陈圣云</t>
  </si>
  <si>
    <t>360827199703107311</t>
  </si>
  <si>
    <t>县人民医院病理医师岗（A10）</t>
  </si>
  <si>
    <t>王璐</t>
  </si>
  <si>
    <t>362421199912010825</t>
  </si>
  <si>
    <t>吉安县妇幼保健院康复技师岗（C01）</t>
  </si>
  <si>
    <t>甘卫兰</t>
  </si>
  <si>
    <t>362427199112013129</t>
  </si>
  <si>
    <t>县第三人民医院护理岗（K03）</t>
  </si>
  <si>
    <t>朱玲</t>
  </si>
  <si>
    <t>362421199808253827 </t>
  </si>
  <si>
    <t>邱爽</t>
  </si>
  <si>
    <t>362401199609114028</t>
  </si>
  <si>
    <t>胡清</t>
  </si>
  <si>
    <t>362422199712273520</t>
  </si>
  <si>
    <t>李慧龙</t>
  </si>
  <si>
    <t>362427199803245041</t>
  </si>
  <si>
    <t>彭玲</t>
  </si>
  <si>
    <t>362421199801223828</t>
  </si>
  <si>
    <t>张红</t>
  </si>
  <si>
    <t>362422199608190020</t>
  </si>
  <si>
    <t>362421199810228620</t>
  </si>
  <si>
    <t>罗湾湾</t>
  </si>
  <si>
    <t>362422199610232525</t>
  </si>
  <si>
    <t>袁潭华</t>
  </si>
  <si>
    <t>362425199712231020</t>
  </si>
  <si>
    <t>李园</t>
  </si>
  <si>
    <t>362422200002192545</t>
  </si>
  <si>
    <t>裴澳莲</t>
  </si>
  <si>
    <t>362421199912101743</t>
  </si>
  <si>
    <t>刘萌</t>
  </si>
  <si>
    <t>36242119980411298X </t>
  </si>
  <si>
    <t>何欢</t>
  </si>
  <si>
    <t>36242119920308352X</t>
  </si>
  <si>
    <t>刘洪雯</t>
  </si>
  <si>
    <t>362425199809090025 </t>
  </si>
  <si>
    <t>谢群</t>
  </si>
  <si>
    <t>362427199901200840 </t>
  </si>
  <si>
    <t>丰春平</t>
  </si>
  <si>
    <t>362429199809024920</t>
  </si>
  <si>
    <t>康碧云</t>
  </si>
  <si>
    <t>362426199205131822</t>
  </si>
  <si>
    <t>叶金凤</t>
  </si>
  <si>
    <t>362421199504216525</t>
  </si>
  <si>
    <t>胡紫秀</t>
  </si>
  <si>
    <t>362422199910042221</t>
  </si>
  <si>
    <t>邱丽君</t>
  </si>
  <si>
    <t>440233199105120027</t>
  </si>
  <si>
    <t>县第三人民医院中药岗（E03）</t>
  </si>
  <si>
    <t>孟庆华</t>
  </si>
  <si>
    <t>211321199102245826</t>
  </si>
  <si>
    <t>成绩</t>
  </si>
  <si>
    <t>肖水平</t>
  </si>
  <si>
    <t>检验（D04）</t>
  </si>
  <si>
    <t>王海媛</t>
  </si>
  <si>
    <t>罗星</t>
  </si>
  <si>
    <t>县直医院临床医生岗(A11)</t>
  </si>
  <si>
    <t>肖云萍</t>
  </si>
  <si>
    <t>高永明</t>
  </si>
  <si>
    <t>吴林斌</t>
  </si>
  <si>
    <t>邱会玲</t>
  </si>
  <si>
    <t>县妇保院药剂岗（E04)</t>
  </si>
  <si>
    <t>入围人数</t>
    <phoneticPr fontId="9" type="noConversion"/>
  </si>
  <si>
    <t>2022年度吉安县编制备案制专业技术人员招聘考试入围人员
（面向社会招聘）</t>
    <phoneticPr fontId="9" type="noConversion"/>
  </si>
  <si>
    <t>2022年度吉安县县直医疗卫生单位从基层卫生院选调
卫生专业技术人员入围人员名单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</si>
</sst>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Tahoma"/>
      <charset val="134"/>
    </font>
    <font>
      <sz val="11"/>
      <name val="Tahoma"/>
      <family val="2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name val="Tahoma"/>
      <family val="2"/>
    </font>
    <font>
      <b/>
      <sz val="11"/>
      <name val="宋体"/>
      <charset val="134"/>
    </font>
    <font>
      <sz val="11"/>
      <color theme="1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A56" sqref="A56:XFD157"/>
    </sheetView>
  </sheetViews>
  <sheetFormatPr defaultColWidth="8.75" defaultRowHeight="14.25"/>
  <cols>
    <col min="1" max="2" width="8.75" style="2"/>
    <col min="3" max="3" width="6.625" style="2" customWidth="1"/>
    <col min="4" max="4" width="22.75" style="2" customWidth="1"/>
    <col min="5" max="5" width="37.375" style="2" customWidth="1"/>
    <col min="6" max="6" width="9.625" style="2" customWidth="1"/>
    <col min="7" max="7" width="9.125" style="2" customWidth="1"/>
    <col min="8" max="9" width="8.75" style="2"/>
    <col min="10" max="10" width="5.5" style="2" customWidth="1"/>
    <col min="11" max="258" width="8.75" style="2"/>
    <col min="259" max="259" width="22.75" style="2" customWidth="1"/>
    <col min="260" max="260" width="22.625" style="2" customWidth="1"/>
    <col min="261" max="261" width="9.625" style="2" customWidth="1"/>
    <col min="262" max="262" width="9.125" style="2" customWidth="1"/>
    <col min="263" max="265" width="8.75" style="2"/>
    <col min="266" max="266" width="5.5" style="2" customWidth="1"/>
    <col min="267" max="514" width="8.75" style="2"/>
    <col min="515" max="515" width="22.75" style="2" customWidth="1"/>
    <col min="516" max="516" width="22.625" style="2" customWidth="1"/>
    <col min="517" max="517" width="9.625" style="2" customWidth="1"/>
    <col min="518" max="518" width="9.125" style="2" customWidth="1"/>
    <col min="519" max="521" width="8.75" style="2"/>
    <col min="522" max="522" width="5.5" style="2" customWidth="1"/>
    <col min="523" max="770" width="8.75" style="2"/>
    <col min="771" max="771" width="22.75" style="2" customWidth="1"/>
    <col min="772" max="772" width="22.625" style="2" customWidth="1"/>
    <col min="773" max="773" width="9.625" style="2" customWidth="1"/>
    <col min="774" max="774" width="9.125" style="2" customWidth="1"/>
    <col min="775" max="777" width="8.75" style="2"/>
    <col min="778" max="778" width="5.5" style="2" customWidth="1"/>
    <col min="779" max="1026" width="8.75" style="2"/>
    <col min="1027" max="1027" width="22.75" style="2" customWidth="1"/>
    <col min="1028" max="1028" width="22.625" style="2" customWidth="1"/>
    <col min="1029" max="1029" width="9.625" style="2" customWidth="1"/>
    <col min="1030" max="1030" width="9.125" style="2" customWidth="1"/>
    <col min="1031" max="1033" width="8.75" style="2"/>
    <col min="1034" max="1034" width="5.5" style="2" customWidth="1"/>
    <col min="1035" max="1282" width="8.75" style="2"/>
    <col min="1283" max="1283" width="22.75" style="2" customWidth="1"/>
    <col min="1284" max="1284" width="22.625" style="2" customWidth="1"/>
    <col min="1285" max="1285" width="9.625" style="2" customWidth="1"/>
    <col min="1286" max="1286" width="9.125" style="2" customWidth="1"/>
    <col min="1287" max="1289" width="8.75" style="2"/>
    <col min="1290" max="1290" width="5.5" style="2" customWidth="1"/>
    <col min="1291" max="1538" width="8.75" style="2"/>
    <col min="1539" max="1539" width="22.75" style="2" customWidth="1"/>
    <col min="1540" max="1540" width="22.625" style="2" customWidth="1"/>
    <col min="1541" max="1541" width="9.625" style="2" customWidth="1"/>
    <col min="1542" max="1542" width="9.125" style="2" customWidth="1"/>
    <col min="1543" max="1545" width="8.75" style="2"/>
    <col min="1546" max="1546" width="5.5" style="2" customWidth="1"/>
    <col min="1547" max="1794" width="8.75" style="2"/>
    <col min="1795" max="1795" width="22.75" style="2" customWidth="1"/>
    <col min="1796" max="1796" width="22.625" style="2" customWidth="1"/>
    <col min="1797" max="1797" width="9.625" style="2" customWidth="1"/>
    <col min="1798" max="1798" width="9.125" style="2" customWidth="1"/>
    <col min="1799" max="1801" width="8.75" style="2"/>
    <col min="1802" max="1802" width="5.5" style="2" customWidth="1"/>
    <col min="1803" max="2050" width="8.75" style="2"/>
    <col min="2051" max="2051" width="22.75" style="2" customWidth="1"/>
    <col min="2052" max="2052" width="22.625" style="2" customWidth="1"/>
    <col min="2053" max="2053" width="9.625" style="2" customWidth="1"/>
    <col min="2054" max="2054" width="9.125" style="2" customWidth="1"/>
    <col min="2055" max="2057" width="8.75" style="2"/>
    <col min="2058" max="2058" width="5.5" style="2" customWidth="1"/>
    <col min="2059" max="2306" width="8.75" style="2"/>
    <col min="2307" max="2307" width="22.75" style="2" customWidth="1"/>
    <col min="2308" max="2308" width="22.625" style="2" customWidth="1"/>
    <col min="2309" max="2309" width="9.625" style="2" customWidth="1"/>
    <col min="2310" max="2310" width="9.125" style="2" customWidth="1"/>
    <col min="2311" max="2313" width="8.75" style="2"/>
    <col min="2314" max="2314" width="5.5" style="2" customWidth="1"/>
    <col min="2315" max="2562" width="8.75" style="2"/>
    <col min="2563" max="2563" width="22.75" style="2" customWidth="1"/>
    <col min="2564" max="2564" width="22.625" style="2" customWidth="1"/>
    <col min="2565" max="2565" width="9.625" style="2" customWidth="1"/>
    <col min="2566" max="2566" width="9.125" style="2" customWidth="1"/>
    <col min="2567" max="2569" width="8.75" style="2"/>
    <col min="2570" max="2570" width="5.5" style="2" customWidth="1"/>
    <col min="2571" max="2818" width="8.75" style="2"/>
    <col min="2819" max="2819" width="22.75" style="2" customWidth="1"/>
    <col min="2820" max="2820" width="22.625" style="2" customWidth="1"/>
    <col min="2821" max="2821" width="9.625" style="2" customWidth="1"/>
    <col min="2822" max="2822" width="9.125" style="2" customWidth="1"/>
    <col min="2823" max="2825" width="8.75" style="2"/>
    <col min="2826" max="2826" width="5.5" style="2" customWidth="1"/>
    <col min="2827" max="3074" width="8.75" style="2"/>
    <col min="3075" max="3075" width="22.75" style="2" customWidth="1"/>
    <col min="3076" max="3076" width="22.625" style="2" customWidth="1"/>
    <col min="3077" max="3077" width="9.625" style="2" customWidth="1"/>
    <col min="3078" max="3078" width="9.125" style="2" customWidth="1"/>
    <col min="3079" max="3081" width="8.75" style="2"/>
    <col min="3082" max="3082" width="5.5" style="2" customWidth="1"/>
    <col min="3083" max="3330" width="8.75" style="2"/>
    <col min="3331" max="3331" width="22.75" style="2" customWidth="1"/>
    <col min="3332" max="3332" width="22.625" style="2" customWidth="1"/>
    <col min="3333" max="3333" width="9.625" style="2" customWidth="1"/>
    <col min="3334" max="3334" width="9.125" style="2" customWidth="1"/>
    <col min="3335" max="3337" width="8.75" style="2"/>
    <col min="3338" max="3338" width="5.5" style="2" customWidth="1"/>
    <col min="3339" max="3586" width="8.75" style="2"/>
    <col min="3587" max="3587" width="22.75" style="2" customWidth="1"/>
    <col min="3588" max="3588" width="22.625" style="2" customWidth="1"/>
    <col min="3589" max="3589" width="9.625" style="2" customWidth="1"/>
    <col min="3590" max="3590" width="9.125" style="2" customWidth="1"/>
    <col min="3591" max="3593" width="8.75" style="2"/>
    <col min="3594" max="3594" width="5.5" style="2" customWidth="1"/>
    <col min="3595" max="3842" width="8.75" style="2"/>
    <col min="3843" max="3843" width="22.75" style="2" customWidth="1"/>
    <col min="3844" max="3844" width="22.625" style="2" customWidth="1"/>
    <col min="3845" max="3845" width="9.625" style="2" customWidth="1"/>
    <col min="3846" max="3846" width="9.125" style="2" customWidth="1"/>
    <col min="3847" max="3849" width="8.75" style="2"/>
    <col min="3850" max="3850" width="5.5" style="2" customWidth="1"/>
    <col min="3851" max="4098" width="8.75" style="2"/>
    <col min="4099" max="4099" width="22.75" style="2" customWidth="1"/>
    <col min="4100" max="4100" width="22.625" style="2" customWidth="1"/>
    <col min="4101" max="4101" width="9.625" style="2" customWidth="1"/>
    <col min="4102" max="4102" width="9.125" style="2" customWidth="1"/>
    <col min="4103" max="4105" width="8.75" style="2"/>
    <col min="4106" max="4106" width="5.5" style="2" customWidth="1"/>
    <col min="4107" max="4354" width="8.75" style="2"/>
    <col min="4355" max="4355" width="22.75" style="2" customWidth="1"/>
    <col min="4356" max="4356" width="22.625" style="2" customWidth="1"/>
    <col min="4357" max="4357" width="9.625" style="2" customWidth="1"/>
    <col min="4358" max="4358" width="9.125" style="2" customWidth="1"/>
    <col min="4359" max="4361" width="8.75" style="2"/>
    <col min="4362" max="4362" width="5.5" style="2" customWidth="1"/>
    <col min="4363" max="4610" width="8.75" style="2"/>
    <col min="4611" max="4611" width="22.75" style="2" customWidth="1"/>
    <col min="4612" max="4612" width="22.625" style="2" customWidth="1"/>
    <col min="4613" max="4613" width="9.625" style="2" customWidth="1"/>
    <col min="4614" max="4614" width="9.125" style="2" customWidth="1"/>
    <col min="4615" max="4617" width="8.75" style="2"/>
    <col min="4618" max="4618" width="5.5" style="2" customWidth="1"/>
    <col min="4619" max="4866" width="8.75" style="2"/>
    <col min="4867" max="4867" width="22.75" style="2" customWidth="1"/>
    <col min="4868" max="4868" width="22.625" style="2" customWidth="1"/>
    <col min="4869" max="4869" width="9.625" style="2" customWidth="1"/>
    <col min="4870" max="4870" width="9.125" style="2" customWidth="1"/>
    <col min="4871" max="4873" width="8.75" style="2"/>
    <col min="4874" max="4874" width="5.5" style="2" customWidth="1"/>
    <col min="4875" max="5122" width="8.75" style="2"/>
    <col min="5123" max="5123" width="22.75" style="2" customWidth="1"/>
    <col min="5124" max="5124" width="22.625" style="2" customWidth="1"/>
    <col min="5125" max="5125" width="9.625" style="2" customWidth="1"/>
    <col min="5126" max="5126" width="9.125" style="2" customWidth="1"/>
    <col min="5127" max="5129" width="8.75" style="2"/>
    <col min="5130" max="5130" width="5.5" style="2" customWidth="1"/>
    <col min="5131" max="5378" width="8.75" style="2"/>
    <col min="5379" max="5379" width="22.75" style="2" customWidth="1"/>
    <col min="5380" max="5380" width="22.625" style="2" customWidth="1"/>
    <col min="5381" max="5381" width="9.625" style="2" customWidth="1"/>
    <col min="5382" max="5382" width="9.125" style="2" customWidth="1"/>
    <col min="5383" max="5385" width="8.75" style="2"/>
    <col min="5386" max="5386" width="5.5" style="2" customWidth="1"/>
    <col min="5387" max="5634" width="8.75" style="2"/>
    <col min="5635" max="5635" width="22.75" style="2" customWidth="1"/>
    <col min="5636" max="5636" width="22.625" style="2" customWidth="1"/>
    <col min="5637" max="5637" width="9.625" style="2" customWidth="1"/>
    <col min="5638" max="5638" width="9.125" style="2" customWidth="1"/>
    <col min="5639" max="5641" width="8.75" style="2"/>
    <col min="5642" max="5642" width="5.5" style="2" customWidth="1"/>
    <col min="5643" max="5890" width="8.75" style="2"/>
    <col min="5891" max="5891" width="22.75" style="2" customWidth="1"/>
    <col min="5892" max="5892" width="22.625" style="2" customWidth="1"/>
    <col min="5893" max="5893" width="9.625" style="2" customWidth="1"/>
    <col min="5894" max="5894" width="9.125" style="2" customWidth="1"/>
    <col min="5895" max="5897" width="8.75" style="2"/>
    <col min="5898" max="5898" width="5.5" style="2" customWidth="1"/>
    <col min="5899" max="6146" width="8.75" style="2"/>
    <col min="6147" max="6147" width="22.75" style="2" customWidth="1"/>
    <col min="6148" max="6148" width="22.625" style="2" customWidth="1"/>
    <col min="6149" max="6149" width="9.625" style="2" customWidth="1"/>
    <col min="6150" max="6150" width="9.125" style="2" customWidth="1"/>
    <col min="6151" max="6153" width="8.75" style="2"/>
    <col min="6154" max="6154" width="5.5" style="2" customWidth="1"/>
    <col min="6155" max="6402" width="8.75" style="2"/>
    <col min="6403" max="6403" width="22.75" style="2" customWidth="1"/>
    <col min="6404" max="6404" width="22.625" style="2" customWidth="1"/>
    <col min="6405" max="6405" width="9.625" style="2" customWidth="1"/>
    <col min="6406" max="6406" width="9.125" style="2" customWidth="1"/>
    <col min="6407" max="6409" width="8.75" style="2"/>
    <col min="6410" max="6410" width="5.5" style="2" customWidth="1"/>
    <col min="6411" max="6658" width="8.75" style="2"/>
    <col min="6659" max="6659" width="22.75" style="2" customWidth="1"/>
    <col min="6660" max="6660" width="22.625" style="2" customWidth="1"/>
    <col min="6661" max="6661" width="9.625" style="2" customWidth="1"/>
    <col min="6662" max="6662" width="9.125" style="2" customWidth="1"/>
    <col min="6663" max="6665" width="8.75" style="2"/>
    <col min="6666" max="6666" width="5.5" style="2" customWidth="1"/>
    <col min="6667" max="6914" width="8.75" style="2"/>
    <col min="6915" max="6915" width="22.75" style="2" customWidth="1"/>
    <col min="6916" max="6916" width="22.625" style="2" customWidth="1"/>
    <col min="6917" max="6917" width="9.625" style="2" customWidth="1"/>
    <col min="6918" max="6918" width="9.125" style="2" customWidth="1"/>
    <col min="6919" max="6921" width="8.75" style="2"/>
    <col min="6922" max="6922" width="5.5" style="2" customWidth="1"/>
    <col min="6923" max="7170" width="8.75" style="2"/>
    <col min="7171" max="7171" width="22.75" style="2" customWidth="1"/>
    <col min="7172" max="7172" width="22.625" style="2" customWidth="1"/>
    <col min="7173" max="7173" width="9.625" style="2" customWidth="1"/>
    <col min="7174" max="7174" width="9.125" style="2" customWidth="1"/>
    <col min="7175" max="7177" width="8.75" style="2"/>
    <col min="7178" max="7178" width="5.5" style="2" customWidth="1"/>
    <col min="7179" max="7426" width="8.75" style="2"/>
    <col min="7427" max="7427" width="22.75" style="2" customWidth="1"/>
    <col min="7428" max="7428" width="22.625" style="2" customWidth="1"/>
    <col min="7429" max="7429" width="9.625" style="2" customWidth="1"/>
    <col min="7430" max="7430" width="9.125" style="2" customWidth="1"/>
    <col min="7431" max="7433" width="8.75" style="2"/>
    <col min="7434" max="7434" width="5.5" style="2" customWidth="1"/>
    <col min="7435" max="7682" width="8.75" style="2"/>
    <col min="7683" max="7683" width="22.75" style="2" customWidth="1"/>
    <col min="7684" max="7684" width="22.625" style="2" customWidth="1"/>
    <col min="7685" max="7685" width="9.625" style="2" customWidth="1"/>
    <col min="7686" max="7686" width="9.125" style="2" customWidth="1"/>
    <col min="7687" max="7689" width="8.75" style="2"/>
    <col min="7690" max="7690" width="5.5" style="2" customWidth="1"/>
    <col min="7691" max="7938" width="8.75" style="2"/>
    <col min="7939" max="7939" width="22.75" style="2" customWidth="1"/>
    <col min="7940" max="7940" width="22.625" style="2" customWidth="1"/>
    <col min="7941" max="7941" width="9.625" style="2" customWidth="1"/>
    <col min="7942" max="7942" width="9.125" style="2" customWidth="1"/>
    <col min="7943" max="7945" width="8.75" style="2"/>
    <col min="7946" max="7946" width="5.5" style="2" customWidth="1"/>
    <col min="7947" max="8194" width="8.75" style="2"/>
    <col min="8195" max="8195" width="22.75" style="2" customWidth="1"/>
    <col min="8196" max="8196" width="22.625" style="2" customWidth="1"/>
    <col min="8197" max="8197" width="9.625" style="2" customWidth="1"/>
    <col min="8198" max="8198" width="9.125" style="2" customWidth="1"/>
    <col min="8199" max="8201" width="8.75" style="2"/>
    <col min="8202" max="8202" width="5.5" style="2" customWidth="1"/>
    <col min="8203" max="8450" width="8.75" style="2"/>
    <col min="8451" max="8451" width="22.75" style="2" customWidth="1"/>
    <col min="8452" max="8452" width="22.625" style="2" customWidth="1"/>
    <col min="8453" max="8453" width="9.625" style="2" customWidth="1"/>
    <col min="8454" max="8454" width="9.125" style="2" customWidth="1"/>
    <col min="8455" max="8457" width="8.75" style="2"/>
    <col min="8458" max="8458" width="5.5" style="2" customWidth="1"/>
    <col min="8459" max="8706" width="8.75" style="2"/>
    <col min="8707" max="8707" width="22.75" style="2" customWidth="1"/>
    <col min="8708" max="8708" width="22.625" style="2" customWidth="1"/>
    <col min="8709" max="8709" width="9.625" style="2" customWidth="1"/>
    <col min="8710" max="8710" width="9.125" style="2" customWidth="1"/>
    <col min="8711" max="8713" width="8.75" style="2"/>
    <col min="8714" max="8714" width="5.5" style="2" customWidth="1"/>
    <col min="8715" max="8962" width="8.75" style="2"/>
    <col min="8963" max="8963" width="22.75" style="2" customWidth="1"/>
    <col min="8964" max="8964" width="22.625" style="2" customWidth="1"/>
    <col min="8965" max="8965" width="9.625" style="2" customWidth="1"/>
    <col min="8966" max="8966" width="9.125" style="2" customWidth="1"/>
    <col min="8967" max="8969" width="8.75" style="2"/>
    <col min="8970" max="8970" width="5.5" style="2" customWidth="1"/>
    <col min="8971" max="9218" width="8.75" style="2"/>
    <col min="9219" max="9219" width="22.75" style="2" customWidth="1"/>
    <col min="9220" max="9220" width="22.625" style="2" customWidth="1"/>
    <col min="9221" max="9221" width="9.625" style="2" customWidth="1"/>
    <col min="9222" max="9222" width="9.125" style="2" customWidth="1"/>
    <col min="9223" max="9225" width="8.75" style="2"/>
    <col min="9226" max="9226" width="5.5" style="2" customWidth="1"/>
    <col min="9227" max="9474" width="8.75" style="2"/>
    <col min="9475" max="9475" width="22.75" style="2" customWidth="1"/>
    <col min="9476" max="9476" width="22.625" style="2" customWidth="1"/>
    <col min="9477" max="9477" width="9.625" style="2" customWidth="1"/>
    <col min="9478" max="9478" width="9.125" style="2" customWidth="1"/>
    <col min="9479" max="9481" width="8.75" style="2"/>
    <col min="9482" max="9482" width="5.5" style="2" customWidth="1"/>
    <col min="9483" max="9730" width="8.75" style="2"/>
    <col min="9731" max="9731" width="22.75" style="2" customWidth="1"/>
    <col min="9732" max="9732" width="22.625" style="2" customWidth="1"/>
    <col min="9733" max="9733" width="9.625" style="2" customWidth="1"/>
    <col min="9734" max="9734" width="9.125" style="2" customWidth="1"/>
    <col min="9735" max="9737" width="8.75" style="2"/>
    <col min="9738" max="9738" width="5.5" style="2" customWidth="1"/>
    <col min="9739" max="9986" width="8.75" style="2"/>
    <col min="9987" max="9987" width="22.75" style="2" customWidth="1"/>
    <col min="9988" max="9988" width="22.625" style="2" customWidth="1"/>
    <col min="9989" max="9989" width="9.625" style="2" customWidth="1"/>
    <col min="9990" max="9990" width="9.125" style="2" customWidth="1"/>
    <col min="9991" max="9993" width="8.75" style="2"/>
    <col min="9994" max="9994" width="5.5" style="2" customWidth="1"/>
    <col min="9995" max="10242" width="8.75" style="2"/>
    <col min="10243" max="10243" width="22.75" style="2" customWidth="1"/>
    <col min="10244" max="10244" width="22.625" style="2" customWidth="1"/>
    <col min="10245" max="10245" width="9.625" style="2" customWidth="1"/>
    <col min="10246" max="10246" width="9.125" style="2" customWidth="1"/>
    <col min="10247" max="10249" width="8.75" style="2"/>
    <col min="10250" max="10250" width="5.5" style="2" customWidth="1"/>
    <col min="10251" max="10498" width="8.75" style="2"/>
    <col min="10499" max="10499" width="22.75" style="2" customWidth="1"/>
    <col min="10500" max="10500" width="22.625" style="2" customWidth="1"/>
    <col min="10501" max="10501" width="9.625" style="2" customWidth="1"/>
    <col min="10502" max="10502" width="9.125" style="2" customWidth="1"/>
    <col min="10503" max="10505" width="8.75" style="2"/>
    <col min="10506" max="10506" width="5.5" style="2" customWidth="1"/>
    <col min="10507" max="10754" width="8.75" style="2"/>
    <col min="10755" max="10755" width="22.75" style="2" customWidth="1"/>
    <col min="10756" max="10756" width="22.625" style="2" customWidth="1"/>
    <col min="10757" max="10757" width="9.625" style="2" customWidth="1"/>
    <col min="10758" max="10758" width="9.125" style="2" customWidth="1"/>
    <col min="10759" max="10761" width="8.75" style="2"/>
    <col min="10762" max="10762" width="5.5" style="2" customWidth="1"/>
    <col min="10763" max="11010" width="8.75" style="2"/>
    <col min="11011" max="11011" width="22.75" style="2" customWidth="1"/>
    <col min="11012" max="11012" width="22.625" style="2" customWidth="1"/>
    <col min="11013" max="11013" width="9.625" style="2" customWidth="1"/>
    <col min="11014" max="11014" width="9.125" style="2" customWidth="1"/>
    <col min="11015" max="11017" width="8.75" style="2"/>
    <col min="11018" max="11018" width="5.5" style="2" customWidth="1"/>
    <col min="11019" max="11266" width="8.75" style="2"/>
    <col min="11267" max="11267" width="22.75" style="2" customWidth="1"/>
    <col min="11268" max="11268" width="22.625" style="2" customWidth="1"/>
    <col min="11269" max="11269" width="9.625" style="2" customWidth="1"/>
    <col min="11270" max="11270" width="9.125" style="2" customWidth="1"/>
    <col min="11271" max="11273" width="8.75" style="2"/>
    <col min="11274" max="11274" width="5.5" style="2" customWidth="1"/>
    <col min="11275" max="11522" width="8.75" style="2"/>
    <col min="11523" max="11523" width="22.75" style="2" customWidth="1"/>
    <col min="11524" max="11524" width="22.625" style="2" customWidth="1"/>
    <col min="11525" max="11525" width="9.625" style="2" customWidth="1"/>
    <col min="11526" max="11526" width="9.125" style="2" customWidth="1"/>
    <col min="11527" max="11529" width="8.75" style="2"/>
    <col min="11530" max="11530" width="5.5" style="2" customWidth="1"/>
    <col min="11531" max="11778" width="8.75" style="2"/>
    <col min="11779" max="11779" width="22.75" style="2" customWidth="1"/>
    <col min="11780" max="11780" width="22.625" style="2" customWidth="1"/>
    <col min="11781" max="11781" width="9.625" style="2" customWidth="1"/>
    <col min="11782" max="11782" width="9.125" style="2" customWidth="1"/>
    <col min="11783" max="11785" width="8.75" style="2"/>
    <col min="11786" max="11786" width="5.5" style="2" customWidth="1"/>
    <col min="11787" max="12034" width="8.75" style="2"/>
    <col min="12035" max="12035" width="22.75" style="2" customWidth="1"/>
    <col min="12036" max="12036" width="22.625" style="2" customWidth="1"/>
    <col min="12037" max="12037" width="9.625" style="2" customWidth="1"/>
    <col min="12038" max="12038" width="9.125" style="2" customWidth="1"/>
    <col min="12039" max="12041" width="8.75" style="2"/>
    <col min="12042" max="12042" width="5.5" style="2" customWidth="1"/>
    <col min="12043" max="12290" width="8.75" style="2"/>
    <col min="12291" max="12291" width="22.75" style="2" customWidth="1"/>
    <col min="12292" max="12292" width="22.625" style="2" customWidth="1"/>
    <col min="12293" max="12293" width="9.625" style="2" customWidth="1"/>
    <col min="12294" max="12294" width="9.125" style="2" customWidth="1"/>
    <col min="12295" max="12297" width="8.75" style="2"/>
    <col min="12298" max="12298" width="5.5" style="2" customWidth="1"/>
    <col min="12299" max="12546" width="8.75" style="2"/>
    <col min="12547" max="12547" width="22.75" style="2" customWidth="1"/>
    <col min="12548" max="12548" width="22.625" style="2" customWidth="1"/>
    <col min="12549" max="12549" width="9.625" style="2" customWidth="1"/>
    <col min="12550" max="12550" width="9.125" style="2" customWidth="1"/>
    <col min="12551" max="12553" width="8.75" style="2"/>
    <col min="12554" max="12554" width="5.5" style="2" customWidth="1"/>
    <col min="12555" max="12802" width="8.75" style="2"/>
    <col min="12803" max="12803" width="22.75" style="2" customWidth="1"/>
    <col min="12804" max="12804" width="22.625" style="2" customWidth="1"/>
    <col min="12805" max="12805" width="9.625" style="2" customWidth="1"/>
    <col min="12806" max="12806" width="9.125" style="2" customWidth="1"/>
    <col min="12807" max="12809" width="8.75" style="2"/>
    <col min="12810" max="12810" width="5.5" style="2" customWidth="1"/>
    <col min="12811" max="13058" width="8.75" style="2"/>
    <col min="13059" max="13059" width="22.75" style="2" customWidth="1"/>
    <col min="13060" max="13060" width="22.625" style="2" customWidth="1"/>
    <col min="13061" max="13061" width="9.625" style="2" customWidth="1"/>
    <col min="13062" max="13062" width="9.125" style="2" customWidth="1"/>
    <col min="13063" max="13065" width="8.75" style="2"/>
    <col min="13066" max="13066" width="5.5" style="2" customWidth="1"/>
    <col min="13067" max="13314" width="8.75" style="2"/>
    <col min="13315" max="13315" width="22.75" style="2" customWidth="1"/>
    <col min="13316" max="13316" width="22.625" style="2" customWidth="1"/>
    <col min="13317" max="13317" width="9.625" style="2" customWidth="1"/>
    <col min="13318" max="13318" width="9.125" style="2" customWidth="1"/>
    <col min="13319" max="13321" width="8.75" style="2"/>
    <col min="13322" max="13322" width="5.5" style="2" customWidth="1"/>
    <col min="13323" max="13570" width="8.75" style="2"/>
    <col min="13571" max="13571" width="22.75" style="2" customWidth="1"/>
    <col min="13572" max="13572" width="22.625" style="2" customWidth="1"/>
    <col min="13573" max="13573" width="9.625" style="2" customWidth="1"/>
    <col min="13574" max="13574" width="9.125" style="2" customWidth="1"/>
    <col min="13575" max="13577" width="8.75" style="2"/>
    <col min="13578" max="13578" width="5.5" style="2" customWidth="1"/>
    <col min="13579" max="13826" width="8.75" style="2"/>
    <col min="13827" max="13827" width="22.75" style="2" customWidth="1"/>
    <col min="13828" max="13828" width="22.625" style="2" customWidth="1"/>
    <col min="13829" max="13829" width="9.625" style="2" customWidth="1"/>
    <col min="13830" max="13830" width="9.125" style="2" customWidth="1"/>
    <col min="13831" max="13833" width="8.75" style="2"/>
    <col min="13834" max="13834" width="5.5" style="2" customWidth="1"/>
    <col min="13835" max="14082" width="8.75" style="2"/>
    <col min="14083" max="14083" width="22.75" style="2" customWidth="1"/>
    <col min="14084" max="14084" width="22.625" style="2" customWidth="1"/>
    <col min="14085" max="14085" width="9.625" style="2" customWidth="1"/>
    <col min="14086" max="14086" width="9.125" style="2" customWidth="1"/>
    <col min="14087" max="14089" width="8.75" style="2"/>
    <col min="14090" max="14090" width="5.5" style="2" customWidth="1"/>
    <col min="14091" max="14338" width="8.75" style="2"/>
    <col min="14339" max="14339" width="22.75" style="2" customWidth="1"/>
    <col min="14340" max="14340" width="22.625" style="2" customWidth="1"/>
    <col min="14341" max="14341" width="9.625" style="2" customWidth="1"/>
    <col min="14342" max="14342" width="9.125" style="2" customWidth="1"/>
    <col min="14343" max="14345" width="8.75" style="2"/>
    <col min="14346" max="14346" width="5.5" style="2" customWidth="1"/>
    <col min="14347" max="14594" width="8.75" style="2"/>
    <col min="14595" max="14595" width="22.75" style="2" customWidth="1"/>
    <col min="14596" max="14596" width="22.625" style="2" customWidth="1"/>
    <col min="14597" max="14597" width="9.625" style="2" customWidth="1"/>
    <col min="14598" max="14598" width="9.125" style="2" customWidth="1"/>
    <col min="14599" max="14601" width="8.75" style="2"/>
    <col min="14602" max="14602" width="5.5" style="2" customWidth="1"/>
    <col min="14603" max="14850" width="8.75" style="2"/>
    <col min="14851" max="14851" width="22.75" style="2" customWidth="1"/>
    <col min="14852" max="14852" width="22.625" style="2" customWidth="1"/>
    <col min="14853" max="14853" width="9.625" style="2" customWidth="1"/>
    <col min="14854" max="14854" width="9.125" style="2" customWidth="1"/>
    <col min="14855" max="14857" width="8.75" style="2"/>
    <col min="14858" max="14858" width="5.5" style="2" customWidth="1"/>
    <col min="14859" max="15106" width="8.75" style="2"/>
    <col min="15107" max="15107" width="22.75" style="2" customWidth="1"/>
    <col min="15108" max="15108" width="22.625" style="2" customWidth="1"/>
    <col min="15109" max="15109" width="9.625" style="2" customWidth="1"/>
    <col min="15110" max="15110" width="9.125" style="2" customWidth="1"/>
    <col min="15111" max="15113" width="8.75" style="2"/>
    <col min="15114" max="15114" width="5.5" style="2" customWidth="1"/>
    <col min="15115" max="15362" width="8.75" style="2"/>
    <col min="15363" max="15363" width="22.75" style="2" customWidth="1"/>
    <col min="15364" max="15364" width="22.625" style="2" customWidth="1"/>
    <col min="15365" max="15365" width="9.625" style="2" customWidth="1"/>
    <col min="15366" max="15366" width="9.125" style="2" customWidth="1"/>
    <col min="15367" max="15369" width="8.75" style="2"/>
    <col min="15370" max="15370" width="5.5" style="2" customWidth="1"/>
    <col min="15371" max="15618" width="8.75" style="2"/>
    <col min="15619" max="15619" width="22.75" style="2" customWidth="1"/>
    <col min="15620" max="15620" width="22.625" style="2" customWidth="1"/>
    <col min="15621" max="15621" width="9.625" style="2" customWidth="1"/>
    <col min="15622" max="15622" width="9.125" style="2" customWidth="1"/>
    <col min="15623" max="15625" width="8.75" style="2"/>
    <col min="15626" max="15626" width="5.5" style="2" customWidth="1"/>
    <col min="15627" max="15874" width="8.75" style="2"/>
    <col min="15875" max="15875" width="22.75" style="2" customWidth="1"/>
    <col min="15876" max="15876" width="22.625" style="2" customWidth="1"/>
    <col min="15877" max="15877" width="9.625" style="2" customWidth="1"/>
    <col min="15878" max="15878" width="9.125" style="2" customWidth="1"/>
    <col min="15879" max="15881" width="8.75" style="2"/>
    <col min="15882" max="15882" width="5.5" style="2" customWidth="1"/>
    <col min="15883" max="16130" width="8.75" style="2"/>
    <col min="16131" max="16131" width="22.75" style="2" customWidth="1"/>
    <col min="16132" max="16132" width="22.625" style="2" customWidth="1"/>
    <col min="16133" max="16133" width="9.625" style="2" customWidth="1"/>
    <col min="16134" max="16134" width="9.125" style="2" customWidth="1"/>
    <col min="16135" max="16137" width="8.75" style="2"/>
    <col min="16138" max="16138" width="5.5" style="2" customWidth="1"/>
    <col min="16139" max="16384" width="8.75" style="2"/>
  </cols>
  <sheetData>
    <row r="1" spans="1:10" ht="5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332</v>
      </c>
    </row>
    <row r="3" spans="1:10" ht="20.25" customHeight="1">
      <c r="A3" s="5">
        <v>268</v>
      </c>
      <c r="B3" s="5" t="s">
        <v>10</v>
      </c>
      <c r="C3" s="5" t="s">
        <v>11</v>
      </c>
      <c r="D3" s="25" t="s">
        <v>12</v>
      </c>
      <c r="E3" s="5" t="s">
        <v>13</v>
      </c>
      <c r="F3" s="7">
        <v>56.2</v>
      </c>
      <c r="G3" s="8">
        <f t="shared" ref="G3:G53" si="0">F3*95/100</f>
        <v>53.39</v>
      </c>
      <c r="H3" s="9">
        <v>1.25</v>
      </c>
      <c r="I3" s="8">
        <f t="shared" ref="I3:I53" si="1">G3+H3</f>
        <v>54.64</v>
      </c>
      <c r="J3" s="9">
        <v>1</v>
      </c>
    </row>
    <row r="4" spans="1:10" ht="20.25" customHeight="1">
      <c r="A4" s="5">
        <v>265</v>
      </c>
      <c r="B4" s="5" t="s">
        <v>14</v>
      </c>
      <c r="C4" s="5" t="s">
        <v>11</v>
      </c>
      <c r="D4" s="25" t="s">
        <v>15</v>
      </c>
      <c r="E4" s="5" t="s">
        <v>13</v>
      </c>
      <c r="F4" s="7">
        <v>52.71</v>
      </c>
      <c r="G4" s="8">
        <f t="shared" si="0"/>
        <v>50.0745</v>
      </c>
      <c r="H4" s="9">
        <v>2.75</v>
      </c>
      <c r="I4" s="8">
        <f t="shared" si="1"/>
        <v>52.8245</v>
      </c>
      <c r="J4" s="9">
        <v>2</v>
      </c>
    </row>
    <row r="5" spans="1:10" ht="20.25" customHeight="1">
      <c r="A5" s="5">
        <v>263</v>
      </c>
      <c r="B5" s="5" t="s">
        <v>16</v>
      </c>
      <c r="C5" s="5" t="s">
        <v>11</v>
      </c>
      <c r="D5" s="25" t="s">
        <v>17</v>
      </c>
      <c r="E5" s="5" t="s">
        <v>13</v>
      </c>
      <c r="F5" s="7">
        <v>51.09</v>
      </c>
      <c r="G5" s="8">
        <f t="shared" si="0"/>
        <v>48.535499999999999</v>
      </c>
      <c r="H5" s="9">
        <v>2.5</v>
      </c>
      <c r="I5" s="8">
        <f t="shared" si="1"/>
        <v>51.035499999999999</v>
      </c>
      <c r="J5" s="9">
        <v>3</v>
      </c>
    </row>
    <row r="6" spans="1:10" s="1" customFormat="1" ht="20.25" customHeight="1">
      <c r="A6" s="5" t="s">
        <v>18</v>
      </c>
      <c r="B6" s="5"/>
      <c r="C6" s="5"/>
      <c r="D6" s="6"/>
      <c r="E6" s="5"/>
      <c r="F6" s="7"/>
      <c r="G6" s="8"/>
      <c r="H6" s="9"/>
      <c r="I6" s="8"/>
      <c r="J6" s="22" t="s">
        <v>19</v>
      </c>
    </row>
    <row r="7" spans="1:10" ht="20.25" customHeight="1">
      <c r="A7" s="5">
        <v>634</v>
      </c>
      <c r="B7" s="5" t="s">
        <v>20</v>
      </c>
      <c r="C7" s="5" t="s">
        <v>11</v>
      </c>
      <c r="D7" s="26" t="s">
        <v>21</v>
      </c>
      <c r="E7" s="5" t="s">
        <v>22</v>
      </c>
      <c r="F7" s="7">
        <v>89.72</v>
      </c>
      <c r="G7" s="8">
        <f t="shared" si="0"/>
        <v>85.233999999999995</v>
      </c>
      <c r="H7" s="9">
        <v>1.25</v>
      </c>
      <c r="I7" s="8">
        <f t="shared" si="1"/>
        <v>86.483999999999995</v>
      </c>
      <c r="J7" s="9">
        <v>1</v>
      </c>
    </row>
    <row r="8" spans="1:10" ht="17.25" customHeight="1">
      <c r="A8" s="5">
        <v>574</v>
      </c>
      <c r="B8" s="5" t="s">
        <v>23</v>
      </c>
      <c r="C8" s="5" t="s">
        <v>11</v>
      </c>
      <c r="D8" s="26" t="s">
        <v>24</v>
      </c>
      <c r="E8" s="5" t="s">
        <v>22</v>
      </c>
      <c r="F8" s="7">
        <v>88.35</v>
      </c>
      <c r="G8" s="8">
        <f t="shared" si="0"/>
        <v>83.932500000000005</v>
      </c>
      <c r="H8" s="9">
        <v>2.5</v>
      </c>
      <c r="I8" s="8">
        <f t="shared" si="1"/>
        <v>86.432500000000005</v>
      </c>
      <c r="J8" s="9">
        <v>2</v>
      </c>
    </row>
    <row r="9" spans="1:10" ht="17.25" customHeight="1">
      <c r="A9" s="5">
        <v>588</v>
      </c>
      <c r="B9" s="5" t="s">
        <v>25</v>
      </c>
      <c r="C9" s="5" t="s">
        <v>11</v>
      </c>
      <c r="D9" s="26" t="s">
        <v>26</v>
      </c>
      <c r="E9" s="5" t="s">
        <v>22</v>
      </c>
      <c r="F9" s="7">
        <v>89.72</v>
      </c>
      <c r="G9" s="8">
        <f t="shared" si="0"/>
        <v>85.233999999999995</v>
      </c>
      <c r="H9" s="9">
        <v>1</v>
      </c>
      <c r="I9" s="8">
        <f t="shared" si="1"/>
        <v>86.233999999999995</v>
      </c>
      <c r="J9" s="9">
        <v>3</v>
      </c>
    </row>
    <row r="10" spans="1:10" ht="17.25" customHeight="1">
      <c r="A10" s="5">
        <v>650</v>
      </c>
      <c r="B10" s="5" t="s">
        <v>27</v>
      </c>
      <c r="C10" s="5" t="s">
        <v>11</v>
      </c>
      <c r="D10" s="26" t="s">
        <v>28</v>
      </c>
      <c r="E10" s="5" t="s">
        <v>22</v>
      </c>
      <c r="F10" s="7">
        <v>88.1</v>
      </c>
      <c r="G10" s="8">
        <f t="shared" si="0"/>
        <v>83.694999999999993</v>
      </c>
      <c r="H10" s="9">
        <v>2.5</v>
      </c>
      <c r="I10" s="8">
        <f t="shared" si="1"/>
        <v>86.194999999999993</v>
      </c>
      <c r="J10" s="9">
        <v>4</v>
      </c>
    </row>
    <row r="11" spans="1:10" ht="17.25" customHeight="1">
      <c r="A11" s="5">
        <v>581</v>
      </c>
      <c r="B11" s="5" t="s">
        <v>29</v>
      </c>
      <c r="C11" s="5" t="s">
        <v>11</v>
      </c>
      <c r="D11" s="26" t="s">
        <v>30</v>
      </c>
      <c r="E11" s="5" t="s">
        <v>22</v>
      </c>
      <c r="F11" s="7">
        <v>89.44</v>
      </c>
      <c r="G11" s="8">
        <f t="shared" si="0"/>
        <v>84.967999999999989</v>
      </c>
      <c r="H11" s="9">
        <v>0.75</v>
      </c>
      <c r="I11" s="8">
        <f t="shared" si="1"/>
        <v>85.717999999999989</v>
      </c>
      <c r="J11" s="9">
        <v>5</v>
      </c>
    </row>
    <row r="12" spans="1:10" ht="17.25" customHeight="1">
      <c r="A12" s="5">
        <v>538</v>
      </c>
      <c r="B12" s="5" t="s">
        <v>31</v>
      </c>
      <c r="C12" s="5" t="s">
        <v>11</v>
      </c>
      <c r="D12" s="26" t="s">
        <v>32</v>
      </c>
      <c r="E12" s="5" t="s">
        <v>22</v>
      </c>
      <c r="F12" s="7">
        <v>88.63</v>
      </c>
      <c r="G12" s="8">
        <f t="shared" si="0"/>
        <v>84.19850000000001</v>
      </c>
      <c r="H12" s="9">
        <v>0.75</v>
      </c>
      <c r="I12" s="8">
        <f t="shared" si="1"/>
        <v>84.94850000000001</v>
      </c>
      <c r="J12" s="10">
        <v>6</v>
      </c>
    </row>
    <row r="13" spans="1:10" ht="17.25" customHeight="1">
      <c r="A13" s="5">
        <v>739</v>
      </c>
      <c r="B13" s="5" t="s">
        <v>33</v>
      </c>
      <c r="C13" s="5" t="s">
        <v>11</v>
      </c>
      <c r="D13" s="26" t="s">
        <v>34</v>
      </c>
      <c r="E13" s="5" t="s">
        <v>22</v>
      </c>
      <c r="F13" s="7">
        <v>88.63</v>
      </c>
      <c r="G13" s="8">
        <f t="shared" si="0"/>
        <v>84.19850000000001</v>
      </c>
      <c r="H13" s="9">
        <v>0.75</v>
      </c>
      <c r="I13" s="8">
        <f t="shared" si="1"/>
        <v>84.94850000000001</v>
      </c>
      <c r="J13" s="10">
        <v>7</v>
      </c>
    </row>
    <row r="14" spans="1:10" ht="17.25" customHeight="1">
      <c r="A14" s="5">
        <v>568</v>
      </c>
      <c r="B14" s="5" t="s">
        <v>35</v>
      </c>
      <c r="C14" s="5" t="s">
        <v>11</v>
      </c>
      <c r="D14" s="26" t="s">
        <v>36</v>
      </c>
      <c r="E14" s="5" t="s">
        <v>22</v>
      </c>
      <c r="F14" s="7">
        <v>87.79</v>
      </c>
      <c r="G14" s="8">
        <f t="shared" si="0"/>
        <v>83.400500000000008</v>
      </c>
      <c r="H14" s="9">
        <v>1.5</v>
      </c>
      <c r="I14" s="8">
        <f t="shared" si="1"/>
        <v>84.900500000000008</v>
      </c>
      <c r="J14" s="9">
        <v>8</v>
      </c>
    </row>
    <row r="15" spans="1:10" ht="17.25" customHeight="1">
      <c r="A15" s="5">
        <v>732</v>
      </c>
      <c r="B15" s="5" t="s">
        <v>37</v>
      </c>
      <c r="C15" s="5" t="s">
        <v>11</v>
      </c>
      <c r="D15" s="26" t="s">
        <v>38</v>
      </c>
      <c r="E15" s="5" t="s">
        <v>22</v>
      </c>
      <c r="F15" s="7">
        <v>87.26</v>
      </c>
      <c r="G15" s="8">
        <f t="shared" si="0"/>
        <v>82.897000000000006</v>
      </c>
      <c r="H15" s="9">
        <v>1.5</v>
      </c>
      <c r="I15" s="8">
        <f t="shared" si="1"/>
        <v>84.397000000000006</v>
      </c>
      <c r="J15" s="9">
        <v>9</v>
      </c>
    </row>
    <row r="16" spans="1:10" ht="17.25" customHeight="1">
      <c r="A16" s="5">
        <v>609</v>
      </c>
      <c r="B16" s="5" t="s">
        <v>39</v>
      </c>
      <c r="C16" s="5" t="s">
        <v>11</v>
      </c>
      <c r="D16" s="26" t="s">
        <v>40</v>
      </c>
      <c r="E16" s="5" t="s">
        <v>22</v>
      </c>
      <c r="F16" s="7">
        <v>87.01</v>
      </c>
      <c r="G16" s="8">
        <f t="shared" si="0"/>
        <v>82.659500000000008</v>
      </c>
      <c r="H16" s="9">
        <v>1.5</v>
      </c>
      <c r="I16" s="8">
        <f t="shared" si="1"/>
        <v>84.159500000000008</v>
      </c>
      <c r="J16" s="9">
        <v>10</v>
      </c>
    </row>
    <row r="17" spans="1:10" ht="17.25" customHeight="1">
      <c r="A17" s="5">
        <v>557</v>
      </c>
      <c r="B17" s="5" t="s">
        <v>41</v>
      </c>
      <c r="C17" s="5" t="s">
        <v>11</v>
      </c>
      <c r="D17" s="26" t="s">
        <v>42</v>
      </c>
      <c r="E17" s="5" t="s">
        <v>22</v>
      </c>
      <c r="F17" s="7">
        <v>86.45</v>
      </c>
      <c r="G17" s="8">
        <f t="shared" si="0"/>
        <v>82.127499999999998</v>
      </c>
      <c r="H17" s="10">
        <v>1.75</v>
      </c>
      <c r="I17" s="8">
        <f t="shared" si="1"/>
        <v>83.877499999999998</v>
      </c>
      <c r="J17" s="9">
        <v>11</v>
      </c>
    </row>
    <row r="18" spans="1:10" ht="17.25" customHeight="1">
      <c r="A18" s="5">
        <v>614</v>
      </c>
      <c r="B18" s="5" t="s">
        <v>43</v>
      </c>
      <c r="C18" s="5" t="s">
        <v>11</v>
      </c>
      <c r="D18" s="26" t="s">
        <v>44</v>
      </c>
      <c r="E18" s="5" t="s">
        <v>22</v>
      </c>
      <c r="F18" s="7">
        <v>84.83</v>
      </c>
      <c r="G18" s="8">
        <f t="shared" si="0"/>
        <v>80.588499999999996</v>
      </c>
      <c r="H18" s="9">
        <v>3</v>
      </c>
      <c r="I18" s="8">
        <f t="shared" si="1"/>
        <v>83.588499999999996</v>
      </c>
      <c r="J18" s="9">
        <v>12</v>
      </c>
    </row>
    <row r="19" spans="1:10" ht="17.25" customHeight="1">
      <c r="A19" s="5">
        <v>504</v>
      </c>
      <c r="B19" s="5" t="s">
        <v>45</v>
      </c>
      <c r="C19" s="5" t="s">
        <v>11</v>
      </c>
      <c r="D19" s="26" t="s">
        <v>46</v>
      </c>
      <c r="E19" s="5" t="s">
        <v>22</v>
      </c>
      <c r="F19" s="7">
        <v>85.64</v>
      </c>
      <c r="G19" s="8">
        <f t="shared" si="0"/>
        <v>81.358000000000004</v>
      </c>
      <c r="H19" s="9">
        <v>2</v>
      </c>
      <c r="I19" s="8">
        <f t="shared" si="1"/>
        <v>83.358000000000004</v>
      </c>
      <c r="J19" s="9">
        <v>13</v>
      </c>
    </row>
    <row r="20" spans="1:10" ht="17.25" customHeight="1">
      <c r="A20" s="5">
        <v>644</v>
      </c>
      <c r="B20" s="5" t="s">
        <v>47</v>
      </c>
      <c r="C20" s="5" t="s">
        <v>11</v>
      </c>
      <c r="D20" s="26" t="s">
        <v>48</v>
      </c>
      <c r="E20" s="5" t="s">
        <v>22</v>
      </c>
      <c r="F20" s="7">
        <v>84.58</v>
      </c>
      <c r="G20" s="8">
        <f t="shared" si="0"/>
        <v>80.350999999999999</v>
      </c>
      <c r="H20" s="10">
        <v>2.5</v>
      </c>
      <c r="I20" s="8">
        <f t="shared" si="1"/>
        <v>82.850999999999999</v>
      </c>
      <c r="J20" s="9">
        <v>14</v>
      </c>
    </row>
    <row r="21" spans="1:10" ht="17.25" customHeight="1">
      <c r="A21" s="5">
        <v>719</v>
      </c>
      <c r="B21" s="5" t="s">
        <v>49</v>
      </c>
      <c r="C21" s="5" t="s">
        <v>11</v>
      </c>
      <c r="D21" s="26" t="s">
        <v>50</v>
      </c>
      <c r="E21" s="5" t="s">
        <v>22</v>
      </c>
      <c r="F21" s="7">
        <v>86.2</v>
      </c>
      <c r="G21" s="8">
        <f t="shared" si="0"/>
        <v>81.89</v>
      </c>
      <c r="H21" s="9">
        <v>0.75</v>
      </c>
      <c r="I21" s="8">
        <f t="shared" si="1"/>
        <v>82.64</v>
      </c>
      <c r="J21" s="9">
        <v>15</v>
      </c>
    </row>
    <row r="22" spans="1:10" ht="17.25" customHeight="1">
      <c r="A22" s="5">
        <v>669</v>
      </c>
      <c r="B22" s="5" t="s">
        <v>51</v>
      </c>
      <c r="C22" s="5" t="s">
        <v>11</v>
      </c>
      <c r="D22" s="26" t="s">
        <v>52</v>
      </c>
      <c r="E22" s="5" t="s">
        <v>22</v>
      </c>
      <c r="F22" s="7">
        <v>83.49</v>
      </c>
      <c r="G22" s="8">
        <f t="shared" si="0"/>
        <v>79.315499999999986</v>
      </c>
      <c r="H22" s="9">
        <v>3.25</v>
      </c>
      <c r="I22" s="8">
        <f t="shared" si="1"/>
        <v>82.565499999999986</v>
      </c>
      <c r="J22" s="9">
        <v>16</v>
      </c>
    </row>
    <row r="23" spans="1:10" ht="17.25" customHeight="1">
      <c r="A23" s="5">
        <v>721</v>
      </c>
      <c r="B23" s="5" t="s">
        <v>53</v>
      </c>
      <c r="C23" s="5" t="s">
        <v>11</v>
      </c>
      <c r="D23" s="26" t="s">
        <v>54</v>
      </c>
      <c r="E23" s="5" t="s">
        <v>22</v>
      </c>
      <c r="F23" s="7">
        <v>84.02</v>
      </c>
      <c r="G23" s="8">
        <f t="shared" si="0"/>
        <v>79.819000000000003</v>
      </c>
      <c r="H23" s="9">
        <v>2.5</v>
      </c>
      <c r="I23" s="8">
        <f t="shared" si="1"/>
        <v>82.319000000000003</v>
      </c>
      <c r="J23" s="10">
        <v>17</v>
      </c>
    </row>
    <row r="24" spans="1:10" ht="17.25" customHeight="1">
      <c r="A24" s="5">
        <v>546</v>
      </c>
      <c r="B24" s="5" t="s">
        <v>55</v>
      </c>
      <c r="C24" s="5" t="s">
        <v>11</v>
      </c>
      <c r="D24" s="26" t="s">
        <v>56</v>
      </c>
      <c r="E24" s="5" t="s">
        <v>22</v>
      </c>
      <c r="F24" s="7">
        <v>83.49</v>
      </c>
      <c r="G24" s="8">
        <f t="shared" si="0"/>
        <v>79.315499999999986</v>
      </c>
      <c r="H24" s="9">
        <v>3</v>
      </c>
      <c r="I24" s="8">
        <f t="shared" si="1"/>
        <v>82.315499999999986</v>
      </c>
      <c r="J24" s="10">
        <v>18</v>
      </c>
    </row>
    <row r="25" spans="1:10" ht="17.25" customHeight="1">
      <c r="A25" s="5">
        <v>699</v>
      </c>
      <c r="B25" s="5" t="s">
        <v>57</v>
      </c>
      <c r="C25" s="5" t="s">
        <v>11</v>
      </c>
      <c r="D25" s="26" t="s">
        <v>58</v>
      </c>
      <c r="E25" s="5" t="s">
        <v>22</v>
      </c>
      <c r="F25" s="7">
        <v>84.83</v>
      </c>
      <c r="G25" s="8">
        <f t="shared" si="0"/>
        <v>80.588499999999996</v>
      </c>
      <c r="H25" s="9">
        <v>1.5</v>
      </c>
      <c r="I25" s="8">
        <f t="shared" si="1"/>
        <v>82.088499999999996</v>
      </c>
      <c r="J25" s="9">
        <v>19</v>
      </c>
    </row>
    <row r="26" spans="1:10" ht="17.25" customHeight="1">
      <c r="A26" s="5">
        <v>664</v>
      </c>
      <c r="B26" s="5" t="s">
        <v>59</v>
      </c>
      <c r="C26" s="5" t="s">
        <v>11</v>
      </c>
      <c r="D26" s="26" t="s">
        <v>60</v>
      </c>
      <c r="E26" s="5" t="s">
        <v>22</v>
      </c>
      <c r="F26" s="7">
        <v>84.3</v>
      </c>
      <c r="G26" s="8">
        <f t="shared" si="0"/>
        <v>80.084999999999994</v>
      </c>
      <c r="H26" s="9">
        <v>1.75</v>
      </c>
      <c r="I26" s="8">
        <f t="shared" si="1"/>
        <v>81.834999999999994</v>
      </c>
      <c r="J26" s="9">
        <v>20</v>
      </c>
    </row>
    <row r="27" spans="1:10" ht="17.25" customHeight="1">
      <c r="A27" s="5">
        <v>565</v>
      </c>
      <c r="B27" s="5" t="s">
        <v>61</v>
      </c>
      <c r="C27" s="5" t="s">
        <v>11</v>
      </c>
      <c r="D27" s="26" t="s">
        <v>62</v>
      </c>
      <c r="E27" s="5" t="s">
        <v>22</v>
      </c>
      <c r="F27" s="7">
        <v>84.02</v>
      </c>
      <c r="G27" s="8">
        <f t="shared" si="0"/>
        <v>79.819000000000003</v>
      </c>
      <c r="H27" s="9">
        <v>2</v>
      </c>
      <c r="I27" s="8">
        <f t="shared" si="1"/>
        <v>81.819000000000003</v>
      </c>
      <c r="J27" s="9">
        <v>21</v>
      </c>
    </row>
    <row r="28" spans="1:10" ht="17.25" customHeight="1">
      <c r="A28" s="5">
        <v>561</v>
      </c>
      <c r="B28" s="5" t="s">
        <v>63</v>
      </c>
      <c r="C28" s="5" t="s">
        <v>11</v>
      </c>
      <c r="D28" s="26" t="s">
        <v>64</v>
      </c>
      <c r="E28" s="5" t="s">
        <v>22</v>
      </c>
      <c r="F28" s="7">
        <v>83.21</v>
      </c>
      <c r="G28" s="8">
        <f t="shared" si="0"/>
        <v>79.049499999999995</v>
      </c>
      <c r="H28" s="9">
        <v>2.75</v>
      </c>
      <c r="I28" s="8">
        <f t="shared" si="1"/>
        <v>81.799499999999995</v>
      </c>
      <c r="J28" s="9">
        <v>22</v>
      </c>
    </row>
    <row r="29" spans="1:10" ht="17.25" customHeight="1">
      <c r="A29" s="5">
        <v>583</v>
      </c>
      <c r="B29" s="5" t="s">
        <v>65</v>
      </c>
      <c r="C29" s="5" t="s">
        <v>11</v>
      </c>
      <c r="D29" s="26" t="s">
        <v>66</v>
      </c>
      <c r="E29" s="5" t="s">
        <v>22</v>
      </c>
      <c r="F29" s="7">
        <v>83.77</v>
      </c>
      <c r="G29" s="8">
        <f t="shared" si="0"/>
        <v>79.581499999999991</v>
      </c>
      <c r="H29" s="9">
        <v>2</v>
      </c>
      <c r="I29" s="8">
        <f t="shared" si="1"/>
        <v>81.581499999999991</v>
      </c>
      <c r="J29" s="9">
        <v>23</v>
      </c>
    </row>
    <row r="30" spans="1:10" ht="17.25" customHeight="1">
      <c r="A30" s="5">
        <v>698</v>
      </c>
      <c r="B30" s="5" t="s">
        <v>67</v>
      </c>
      <c r="C30" s="5" t="s">
        <v>11</v>
      </c>
      <c r="D30" s="26" t="s">
        <v>68</v>
      </c>
      <c r="E30" s="5" t="s">
        <v>22</v>
      </c>
      <c r="F30" s="7">
        <v>84.02</v>
      </c>
      <c r="G30" s="8">
        <f t="shared" si="0"/>
        <v>79.819000000000003</v>
      </c>
      <c r="H30" s="10">
        <v>1.75</v>
      </c>
      <c r="I30" s="8">
        <f t="shared" si="1"/>
        <v>81.569000000000003</v>
      </c>
      <c r="J30" s="9">
        <v>24</v>
      </c>
    </row>
    <row r="31" spans="1:10" ht="17.25" customHeight="1">
      <c r="A31" s="5">
        <v>516</v>
      </c>
      <c r="B31" s="5" t="s">
        <v>69</v>
      </c>
      <c r="C31" s="5" t="s">
        <v>11</v>
      </c>
      <c r="D31" s="26" t="s">
        <v>70</v>
      </c>
      <c r="E31" s="5" t="s">
        <v>22</v>
      </c>
      <c r="F31" s="7">
        <v>84.05</v>
      </c>
      <c r="G31" s="8">
        <f t="shared" si="0"/>
        <v>79.847499999999997</v>
      </c>
      <c r="H31" s="9">
        <v>1.5</v>
      </c>
      <c r="I31" s="8">
        <f t="shared" si="1"/>
        <v>81.347499999999997</v>
      </c>
      <c r="J31" s="9">
        <v>25</v>
      </c>
    </row>
    <row r="32" spans="1:10" ht="17.25" customHeight="1">
      <c r="A32" s="5">
        <v>573</v>
      </c>
      <c r="B32" s="5" t="s">
        <v>71</v>
      </c>
      <c r="C32" s="5" t="s">
        <v>11</v>
      </c>
      <c r="D32" s="26" t="s">
        <v>72</v>
      </c>
      <c r="E32" s="5" t="s">
        <v>22</v>
      </c>
      <c r="F32" s="7">
        <v>84.02</v>
      </c>
      <c r="G32" s="8">
        <f t="shared" si="0"/>
        <v>79.819000000000003</v>
      </c>
      <c r="H32" s="9">
        <v>1.25</v>
      </c>
      <c r="I32" s="8">
        <f t="shared" si="1"/>
        <v>81.069000000000003</v>
      </c>
      <c r="J32" s="9">
        <v>26</v>
      </c>
    </row>
    <row r="33" spans="1:10" ht="17.25" customHeight="1">
      <c r="A33" s="5">
        <v>746</v>
      </c>
      <c r="B33" s="5" t="s">
        <v>73</v>
      </c>
      <c r="C33" s="5" t="s">
        <v>11</v>
      </c>
      <c r="D33" s="26" t="s">
        <v>74</v>
      </c>
      <c r="E33" s="5" t="s">
        <v>22</v>
      </c>
      <c r="F33" s="7">
        <v>84.27</v>
      </c>
      <c r="G33" s="8">
        <f t="shared" si="0"/>
        <v>80.0565</v>
      </c>
      <c r="H33" s="9">
        <v>1</v>
      </c>
      <c r="I33" s="8">
        <f t="shared" si="1"/>
        <v>81.0565</v>
      </c>
      <c r="J33" s="9">
        <v>27</v>
      </c>
    </row>
    <row r="34" spans="1:10" ht="17.25" customHeight="1">
      <c r="A34" s="5">
        <v>523</v>
      </c>
      <c r="B34" s="5" t="s">
        <v>75</v>
      </c>
      <c r="C34" s="5" t="s">
        <v>11</v>
      </c>
      <c r="D34" s="26" t="s">
        <v>76</v>
      </c>
      <c r="E34" s="5" t="s">
        <v>22</v>
      </c>
      <c r="F34" s="7">
        <v>83.21</v>
      </c>
      <c r="G34" s="8">
        <f t="shared" si="0"/>
        <v>79.049499999999995</v>
      </c>
      <c r="H34" s="9">
        <v>2</v>
      </c>
      <c r="I34" s="8">
        <f t="shared" si="1"/>
        <v>81.049499999999995</v>
      </c>
      <c r="J34" s="9">
        <v>28</v>
      </c>
    </row>
    <row r="35" spans="1:10" ht="17.25" customHeight="1">
      <c r="A35" s="5">
        <v>495</v>
      </c>
      <c r="B35" s="5" t="s">
        <v>77</v>
      </c>
      <c r="C35" s="5" t="s">
        <v>11</v>
      </c>
      <c r="D35" s="26" t="s">
        <v>78</v>
      </c>
      <c r="E35" s="5" t="s">
        <v>22</v>
      </c>
      <c r="F35" s="7">
        <v>82.4</v>
      </c>
      <c r="G35" s="8">
        <f t="shared" si="0"/>
        <v>78.280000000000015</v>
      </c>
      <c r="H35" s="9">
        <v>2.75</v>
      </c>
      <c r="I35" s="8">
        <f t="shared" si="1"/>
        <v>81.030000000000015</v>
      </c>
      <c r="J35" s="9">
        <v>29</v>
      </c>
    </row>
    <row r="36" spans="1:10" ht="17.25" customHeight="1">
      <c r="A36" s="5">
        <v>750</v>
      </c>
      <c r="B36" s="5" t="s">
        <v>79</v>
      </c>
      <c r="C36" s="5" t="s">
        <v>11</v>
      </c>
      <c r="D36" s="26" t="s">
        <v>80</v>
      </c>
      <c r="E36" s="5" t="s">
        <v>22</v>
      </c>
      <c r="F36" s="7">
        <v>81.06</v>
      </c>
      <c r="G36" s="8">
        <f t="shared" si="0"/>
        <v>77.007000000000005</v>
      </c>
      <c r="H36" s="9">
        <v>4</v>
      </c>
      <c r="I36" s="8">
        <f t="shared" si="1"/>
        <v>81.007000000000005</v>
      </c>
      <c r="J36" s="9">
        <v>30</v>
      </c>
    </row>
    <row r="37" spans="1:10" ht="17.25" customHeight="1">
      <c r="A37" s="5">
        <v>695</v>
      </c>
      <c r="B37" s="5" t="s">
        <v>81</v>
      </c>
      <c r="C37" s="5" t="s">
        <v>11</v>
      </c>
      <c r="D37" s="26" t="s">
        <v>82</v>
      </c>
      <c r="E37" s="5" t="s">
        <v>22</v>
      </c>
      <c r="F37" s="7">
        <v>83.49</v>
      </c>
      <c r="G37" s="8">
        <f t="shared" si="0"/>
        <v>79.315499999999986</v>
      </c>
      <c r="H37" s="9">
        <v>1.25</v>
      </c>
      <c r="I37" s="8">
        <f t="shared" si="1"/>
        <v>80.565499999999986</v>
      </c>
      <c r="J37" s="9">
        <v>31</v>
      </c>
    </row>
    <row r="38" spans="1:10" ht="17.25" customHeight="1">
      <c r="A38" s="5">
        <v>536</v>
      </c>
      <c r="B38" s="5" t="s">
        <v>83</v>
      </c>
      <c r="C38" s="5" t="s">
        <v>11</v>
      </c>
      <c r="D38" s="26" t="s">
        <v>84</v>
      </c>
      <c r="E38" s="5" t="s">
        <v>22</v>
      </c>
      <c r="F38" s="7">
        <v>83.21</v>
      </c>
      <c r="G38" s="8">
        <f t="shared" si="0"/>
        <v>79.049499999999995</v>
      </c>
      <c r="H38" s="9">
        <v>1.5</v>
      </c>
      <c r="I38" s="8">
        <f t="shared" si="1"/>
        <v>80.549499999999995</v>
      </c>
      <c r="J38" s="9">
        <v>32</v>
      </c>
    </row>
    <row r="39" spans="1:10" ht="17.25" customHeight="1">
      <c r="A39" s="5">
        <v>621</v>
      </c>
      <c r="B39" s="5" t="s">
        <v>85</v>
      </c>
      <c r="C39" s="5" t="s">
        <v>11</v>
      </c>
      <c r="D39" s="26" t="s">
        <v>86</v>
      </c>
      <c r="E39" s="5" t="s">
        <v>22</v>
      </c>
      <c r="F39" s="7">
        <v>82.4</v>
      </c>
      <c r="G39" s="8">
        <f t="shared" si="0"/>
        <v>78.280000000000015</v>
      </c>
      <c r="H39" s="9">
        <v>2.25</v>
      </c>
      <c r="I39" s="8">
        <f t="shared" si="1"/>
        <v>80.530000000000015</v>
      </c>
      <c r="J39" s="9">
        <v>33</v>
      </c>
    </row>
    <row r="40" spans="1:10" ht="17.25" customHeight="1">
      <c r="A40" s="5">
        <v>604</v>
      </c>
      <c r="B40" s="5" t="s">
        <v>87</v>
      </c>
      <c r="C40" s="5" t="s">
        <v>11</v>
      </c>
      <c r="D40" s="26" t="s">
        <v>88</v>
      </c>
      <c r="E40" s="5" t="s">
        <v>22</v>
      </c>
      <c r="F40" s="7">
        <v>83.21</v>
      </c>
      <c r="G40" s="8">
        <f t="shared" si="0"/>
        <v>79.049499999999995</v>
      </c>
      <c r="H40" s="9">
        <v>1.25</v>
      </c>
      <c r="I40" s="8">
        <f t="shared" si="1"/>
        <v>80.299499999999995</v>
      </c>
      <c r="J40" s="10">
        <v>34</v>
      </c>
    </row>
    <row r="41" spans="1:10" ht="17.25" customHeight="1">
      <c r="A41" s="5">
        <v>702</v>
      </c>
      <c r="B41" s="5" t="s">
        <v>89</v>
      </c>
      <c r="C41" s="5" t="s">
        <v>11</v>
      </c>
      <c r="D41" s="26" t="s">
        <v>90</v>
      </c>
      <c r="E41" s="5" t="s">
        <v>22</v>
      </c>
      <c r="F41" s="7">
        <v>83.21</v>
      </c>
      <c r="G41" s="8">
        <f t="shared" si="0"/>
        <v>79.049499999999995</v>
      </c>
      <c r="H41" s="9">
        <v>1.25</v>
      </c>
      <c r="I41" s="8">
        <f t="shared" si="1"/>
        <v>80.299499999999995</v>
      </c>
      <c r="J41" s="10">
        <v>35</v>
      </c>
    </row>
    <row r="42" spans="1:10" ht="17.25" customHeight="1">
      <c r="A42" s="5">
        <v>720</v>
      </c>
      <c r="B42" s="5" t="s">
        <v>91</v>
      </c>
      <c r="C42" s="5" t="s">
        <v>11</v>
      </c>
      <c r="D42" s="26" t="s">
        <v>92</v>
      </c>
      <c r="E42" s="5" t="s">
        <v>22</v>
      </c>
      <c r="F42" s="7">
        <v>82.15</v>
      </c>
      <c r="G42" s="8">
        <f t="shared" si="0"/>
        <v>78.042500000000004</v>
      </c>
      <c r="H42" s="9">
        <v>2.25</v>
      </c>
      <c r="I42" s="8">
        <f t="shared" si="1"/>
        <v>80.292500000000004</v>
      </c>
      <c r="J42" s="9">
        <v>36</v>
      </c>
    </row>
    <row r="43" spans="1:10" ht="17.25" customHeight="1">
      <c r="A43" s="5">
        <v>603</v>
      </c>
      <c r="B43" s="5" t="s">
        <v>93</v>
      </c>
      <c r="C43" s="5" t="s">
        <v>11</v>
      </c>
      <c r="D43" s="26" t="s">
        <v>94</v>
      </c>
      <c r="E43" s="5" t="s">
        <v>22</v>
      </c>
      <c r="F43" s="7">
        <v>82.93</v>
      </c>
      <c r="G43" s="8">
        <f t="shared" si="0"/>
        <v>78.783500000000004</v>
      </c>
      <c r="H43" s="9">
        <v>1.5</v>
      </c>
      <c r="I43" s="8">
        <f t="shared" si="1"/>
        <v>80.283500000000004</v>
      </c>
      <c r="J43" s="10">
        <v>37</v>
      </c>
    </row>
    <row r="44" spans="1:10" ht="17.25" customHeight="1">
      <c r="A44" s="5">
        <v>718</v>
      </c>
      <c r="B44" s="5" t="s">
        <v>95</v>
      </c>
      <c r="C44" s="5" t="s">
        <v>11</v>
      </c>
      <c r="D44" s="5" t="s">
        <v>96</v>
      </c>
      <c r="E44" s="5" t="s">
        <v>22</v>
      </c>
      <c r="F44" s="7">
        <v>82.4</v>
      </c>
      <c r="G44" s="8">
        <f t="shared" si="0"/>
        <v>78.280000000000015</v>
      </c>
      <c r="H44" s="9">
        <v>2</v>
      </c>
      <c r="I44" s="8">
        <f t="shared" si="1"/>
        <v>80.280000000000015</v>
      </c>
      <c r="J44" s="10">
        <v>38</v>
      </c>
    </row>
    <row r="45" spans="1:10" ht="17.25" customHeight="1">
      <c r="A45" s="5">
        <v>602</v>
      </c>
      <c r="B45" s="5" t="s">
        <v>97</v>
      </c>
      <c r="C45" s="5" t="s">
        <v>11</v>
      </c>
      <c r="D45" s="26" t="s">
        <v>98</v>
      </c>
      <c r="E45" s="5" t="s">
        <v>22</v>
      </c>
      <c r="F45" s="7">
        <v>82.68</v>
      </c>
      <c r="G45" s="8">
        <f t="shared" si="0"/>
        <v>78.546000000000006</v>
      </c>
      <c r="H45" s="9">
        <v>1.5</v>
      </c>
      <c r="I45" s="8">
        <f t="shared" si="1"/>
        <v>80.046000000000006</v>
      </c>
      <c r="J45" s="9">
        <v>39</v>
      </c>
    </row>
    <row r="46" spans="1:10" ht="17.25" customHeight="1">
      <c r="A46" s="5">
        <v>735</v>
      </c>
      <c r="B46" s="5" t="s">
        <v>99</v>
      </c>
      <c r="C46" s="5" t="s">
        <v>11</v>
      </c>
      <c r="D46" s="26" t="s">
        <v>100</v>
      </c>
      <c r="E46" s="5" t="s">
        <v>22</v>
      </c>
      <c r="F46" s="7">
        <v>81.87</v>
      </c>
      <c r="G46" s="8">
        <f t="shared" si="0"/>
        <v>77.776499999999999</v>
      </c>
      <c r="H46" s="9">
        <v>2.25</v>
      </c>
      <c r="I46" s="8">
        <f t="shared" si="1"/>
        <v>80.026499999999999</v>
      </c>
      <c r="J46" s="10">
        <v>40</v>
      </c>
    </row>
    <row r="47" spans="1:10" ht="17.25" customHeight="1">
      <c r="A47" s="5">
        <v>657</v>
      </c>
      <c r="B47" s="5" t="s">
        <v>101</v>
      </c>
      <c r="C47" s="5" t="s">
        <v>11</v>
      </c>
      <c r="D47" s="26" t="s">
        <v>102</v>
      </c>
      <c r="E47" s="5" t="s">
        <v>22</v>
      </c>
      <c r="F47" s="7">
        <v>82.4</v>
      </c>
      <c r="G47" s="8">
        <f t="shared" si="0"/>
        <v>78.280000000000015</v>
      </c>
      <c r="H47" s="10">
        <v>1.75</v>
      </c>
      <c r="I47" s="8">
        <f t="shared" si="1"/>
        <v>80.030000000000015</v>
      </c>
      <c r="J47" s="10">
        <v>41</v>
      </c>
    </row>
    <row r="48" spans="1:10" ht="17.25" customHeight="1">
      <c r="A48" s="5">
        <v>751</v>
      </c>
      <c r="B48" s="5" t="s">
        <v>103</v>
      </c>
      <c r="C48" s="5" t="s">
        <v>11</v>
      </c>
      <c r="D48" s="26" t="s">
        <v>104</v>
      </c>
      <c r="E48" s="5" t="s">
        <v>22</v>
      </c>
      <c r="F48" s="7">
        <v>82.93</v>
      </c>
      <c r="G48" s="8">
        <f t="shared" si="0"/>
        <v>78.783500000000004</v>
      </c>
      <c r="H48" s="9">
        <v>0.75</v>
      </c>
      <c r="I48" s="8">
        <f t="shared" si="1"/>
        <v>79.533500000000004</v>
      </c>
      <c r="J48" s="9">
        <v>42</v>
      </c>
    </row>
    <row r="49" spans="1:10" ht="17.25" customHeight="1">
      <c r="A49" s="5">
        <v>572</v>
      </c>
      <c r="B49" s="5" t="s">
        <v>105</v>
      </c>
      <c r="C49" s="5" t="s">
        <v>11</v>
      </c>
      <c r="D49" s="26" t="s">
        <v>106</v>
      </c>
      <c r="E49" s="5" t="s">
        <v>22</v>
      </c>
      <c r="F49" s="7">
        <v>81.87</v>
      </c>
      <c r="G49" s="8">
        <f t="shared" si="0"/>
        <v>77.776499999999999</v>
      </c>
      <c r="H49" s="9">
        <v>1.5</v>
      </c>
      <c r="I49" s="8">
        <f t="shared" si="1"/>
        <v>79.276499999999999</v>
      </c>
      <c r="J49" s="9">
        <v>43</v>
      </c>
    </row>
    <row r="50" spans="1:10" ht="17.25" customHeight="1">
      <c r="A50" s="5">
        <v>593</v>
      </c>
      <c r="B50" s="5" t="s">
        <v>107</v>
      </c>
      <c r="C50" s="5" t="s">
        <v>11</v>
      </c>
      <c r="D50" s="26" t="s">
        <v>108</v>
      </c>
      <c r="E50" s="5" t="s">
        <v>22</v>
      </c>
      <c r="F50" s="7">
        <v>82.12</v>
      </c>
      <c r="G50" s="8">
        <f t="shared" si="0"/>
        <v>78.01400000000001</v>
      </c>
      <c r="H50" s="9">
        <v>1.25</v>
      </c>
      <c r="I50" s="8">
        <f t="shared" si="1"/>
        <v>79.26400000000001</v>
      </c>
      <c r="J50" s="9">
        <v>44</v>
      </c>
    </row>
    <row r="51" spans="1:10" ht="17.25" customHeight="1">
      <c r="A51" s="5">
        <v>689</v>
      </c>
      <c r="B51" s="5" t="s">
        <v>109</v>
      </c>
      <c r="C51" s="5" t="s">
        <v>11</v>
      </c>
      <c r="D51" s="26" t="s">
        <v>110</v>
      </c>
      <c r="E51" s="5" t="s">
        <v>22</v>
      </c>
      <c r="F51" s="7">
        <v>80.5</v>
      </c>
      <c r="G51" s="8">
        <f t="shared" si="0"/>
        <v>76.474999999999994</v>
      </c>
      <c r="H51" s="9">
        <v>2.75</v>
      </c>
      <c r="I51" s="8">
        <f t="shared" si="1"/>
        <v>79.224999999999994</v>
      </c>
      <c r="J51" s="9">
        <v>45</v>
      </c>
    </row>
    <row r="52" spans="1:10" ht="17.25" customHeight="1">
      <c r="A52" s="5">
        <v>510</v>
      </c>
      <c r="B52" s="5" t="s">
        <v>111</v>
      </c>
      <c r="C52" s="5" t="s">
        <v>11</v>
      </c>
      <c r="D52" s="26" t="s">
        <v>112</v>
      </c>
      <c r="E52" s="5" t="s">
        <v>22</v>
      </c>
      <c r="F52" s="7">
        <v>82.4</v>
      </c>
      <c r="G52" s="8">
        <f t="shared" si="0"/>
        <v>78.280000000000015</v>
      </c>
      <c r="H52" s="9">
        <v>0.75</v>
      </c>
      <c r="I52" s="8">
        <f t="shared" si="1"/>
        <v>79.030000000000015</v>
      </c>
      <c r="J52" s="9">
        <v>46</v>
      </c>
    </row>
    <row r="53" spans="1:10" ht="17.25" customHeight="1">
      <c r="A53" s="5">
        <v>736</v>
      </c>
      <c r="B53" s="5" t="s">
        <v>113</v>
      </c>
      <c r="C53" s="5" t="s">
        <v>11</v>
      </c>
      <c r="D53" s="26" t="s">
        <v>114</v>
      </c>
      <c r="E53" s="5" t="s">
        <v>22</v>
      </c>
      <c r="F53" s="7">
        <v>81.34</v>
      </c>
      <c r="G53" s="8">
        <f t="shared" si="0"/>
        <v>77.272999999999996</v>
      </c>
      <c r="H53" s="10">
        <v>1.5</v>
      </c>
      <c r="I53" s="8">
        <f t="shared" si="1"/>
        <v>78.772999999999996</v>
      </c>
      <c r="J53" s="9">
        <v>47</v>
      </c>
    </row>
    <row r="54" spans="1:10">
      <c r="A54" s="11" t="s">
        <v>115</v>
      </c>
      <c r="B54" s="12"/>
      <c r="C54" s="12"/>
      <c r="D54" s="12"/>
      <c r="E54" s="12"/>
      <c r="F54" s="12"/>
      <c r="G54" s="12"/>
      <c r="H54" s="12"/>
      <c r="I54" s="12"/>
      <c r="J54" s="11" t="s">
        <v>116</v>
      </c>
    </row>
    <row r="55" spans="1:10" ht="32.1" customHeight="1"/>
  </sheetData>
  <mergeCells count="1">
    <mergeCell ref="A1:J1"/>
  </mergeCells>
  <phoneticPr fontId="9" type="noConversion"/>
  <printOptions horizontalCentered="1"/>
  <pageMargins left="0.51181102362204722" right="0.5118110236220472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sqref="A1:XFD55"/>
    </sheetView>
  </sheetViews>
  <sheetFormatPr defaultColWidth="8.75" defaultRowHeight="14.25"/>
  <cols>
    <col min="1" max="2" width="8.75" style="2"/>
    <col min="3" max="3" width="6.625" style="2" customWidth="1"/>
    <col min="4" max="4" width="22.75" style="2" customWidth="1"/>
    <col min="5" max="5" width="37.375" style="2" customWidth="1"/>
    <col min="6" max="6" width="9.625" style="2" customWidth="1"/>
    <col min="7" max="7" width="9.125" style="2" customWidth="1"/>
    <col min="8" max="9" width="8.75" style="2"/>
    <col min="10" max="10" width="5.5" style="2" customWidth="1"/>
    <col min="11" max="258" width="8.75" style="2"/>
    <col min="259" max="259" width="22.75" style="2" customWidth="1"/>
    <col min="260" max="260" width="22.625" style="2" customWidth="1"/>
    <col min="261" max="261" width="9.625" style="2" customWidth="1"/>
    <col min="262" max="262" width="9.125" style="2" customWidth="1"/>
    <col min="263" max="265" width="8.75" style="2"/>
    <col min="266" max="266" width="5.5" style="2" customWidth="1"/>
    <col min="267" max="514" width="8.75" style="2"/>
    <col min="515" max="515" width="22.75" style="2" customWidth="1"/>
    <col min="516" max="516" width="22.625" style="2" customWidth="1"/>
    <col min="517" max="517" width="9.625" style="2" customWidth="1"/>
    <col min="518" max="518" width="9.125" style="2" customWidth="1"/>
    <col min="519" max="521" width="8.75" style="2"/>
    <col min="522" max="522" width="5.5" style="2" customWidth="1"/>
    <col min="523" max="770" width="8.75" style="2"/>
    <col min="771" max="771" width="22.75" style="2" customWidth="1"/>
    <col min="772" max="772" width="22.625" style="2" customWidth="1"/>
    <col min="773" max="773" width="9.625" style="2" customWidth="1"/>
    <col min="774" max="774" width="9.125" style="2" customWidth="1"/>
    <col min="775" max="777" width="8.75" style="2"/>
    <col min="778" max="778" width="5.5" style="2" customWidth="1"/>
    <col min="779" max="1026" width="8.75" style="2"/>
    <col min="1027" max="1027" width="22.75" style="2" customWidth="1"/>
    <col min="1028" max="1028" width="22.625" style="2" customWidth="1"/>
    <col min="1029" max="1029" width="9.625" style="2" customWidth="1"/>
    <col min="1030" max="1030" width="9.125" style="2" customWidth="1"/>
    <col min="1031" max="1033" width="8.75" style="2"/>
    <col min="1034" max="1034" width="5.5" style="2" customWidth="1"/>
    <col min="1035" max="1282" width="8.75" style="2"/>
    <col min="1283" max="1283" width="22.75" style="2" customWidth="1"/>
    <col min="1284" max="1284" width="22.625" style="2" customWidth="1"/>
    <col min="1285" max="1285" width="9.625" style="2" customWidth="1"/>
    <col min="1286" max="1286" width="9.125" style="2" customWidth="1"/>
    <col min="1287" max="1289" width="8.75" style="2"/>
    <col min="1290" max="1290" width="5.5" style="2" customWidth="1"/>
    <col min="1291" max="1538" width="8.75" style="2"/>
    <col min="1539" max="1539" width="22.75" style="2" customWidth="1"/>
    <col min="1540" max="1540" width="22.625" style="2" customWidth="1"/>
    <col min="1541" max="1541" width="9.625" style="2" customWidth="1"/>
    <col min="1542" max="1542" width="9.125" style="2" customWidth="1"/>
    <col min="1543" max="1545" width="8.75" style="2"/>
    <col min="1546" max="1546" width="5.5" style="2" customWidth="1"/>
    <col min="1547" max="1794" width="8.75" style="2"/>
    <col min="1795" max="1795" width="22.75" style="2" customWidth="1"/>
    <col min="1796" max="1796" width="22.625" style="2" customWidth="1"/>
    <col min="1797" max="1797" width="9.625" style="2" customWidth="1"/>
    <col min="1798" max="1798" width="9.125" style="2" customWidth="1"/>
    <col min="1799" max="1801" width="8.75" style="2"/>
    <col min="1802" max="1802" width="5.5" style="2" customWidth="1"/>
    <col min="1803" max="2050" width="8.75" style="2"/>
    <col min="2051" max="2051" width="22.75" style="2" customWidth="1"/>
    <col min="2052" max="2052" width="22.625" style="2" customWidth="1"/>
    <col min="2053" max="2053" width="9.625" style="2" customWidth="1"/>
    <col min="2054" max="2054" width="9.125" style="2" customWidth="1"/>
    <col min="2055" max="2057" width="8.75" style="2"/>
    <col min="2058" max="2058" width="5.5" style="2" customWidth="1"/>
    <col min="2059" max="2306" width="8.75" style="2"/>
    <col min="2307" max="2307" width="22.75" style="2" customWidth="1"/>
    <col min="2308" max="2308" width="22.625" style="2" customWidth="1"/>
    <col min="2309" max="2309" width="9.625" style="2" customWidth="1"/>
    <col min="2310" max="2310" width="9.125" style="2" customWidth="1"/>
    <col min="2311" max="2313" width="8.75" style="2"/>
    <col min="2314" max="2314" width="5.5" style="2" customWidth="1"/>
    <col min="2315" max="2562" width="8.75" style="2"/>
    <col min="2563" max="2563" width="22.75" style="2" customWidth="1"/>
    <col min="2564" max="2564" width="22.625" style="2" customWidth="1"/>
    <col min="2565" max="2565" width="9.625" style="2" customWidth="1"/>
    <col min="2566" max="2566" width="9.125" style="2" customWidth="1"/>
    <col min="2567" max="2569" width="8.75" style="2"/>
    <col min="2570" max="2570" width="5.5" style="2" customWidth="1"/>
    <col min="2571" max="2818" width="8.75" style="2"/>
    <col min="2819" max="2819" width="22.75" style="2" customWidth="1"/>
    <col min="2820" max="2820" width="22.625" style="2" customWidth="1"/>
    <col min="2821" max="2821" width="9.625" style="2" customWidth="1"/>
    <col min="2822" max="2822" width="9.125" style="2" customWidth="1"/>
    <col min="2823" max="2825" width="8.75" style="2"/>
    <col min="2826" max="2826" width="5.5" style="2" customWidth="1"/>
    <col min="2827" max="3074" width="8.75" style="2"/>
    <col min="3075" max="3075" width="22.75" style="2" customWidth="1"/>
    <col min="3076" max="3076" width="22.625" style="2" customWidth="1"/>
    <col min="3077" max="3077" width="9.625" style="2" customWidth="1"/>
    <col min="3078" max="3078" width="9.125" style="2" customWidth="1"/>
    <col min="3079" max="3081" width="8.75" style="2"/>
    <col min="3082" max="3082" width="5.5" style="2" customWidth="1"/>
    <col min="3083" max="3330" width="8.75" style="2"/>
    <col min="3331" max="3331" width="22.75" style="2" customWidth="1"/>
    <col min="3332" max="3332" width="22.625" style="2" customWidth="1"/>
    <col min="3333" max="3333" width="9.625" style="2" customWidth="1"/>
    <col min="3334" max="3334" width="9.125" style="2" customWidth="1"/>
    <col min="3335" max="3337" width="8.75" style="2"/>
    <col min="3338" max="3338" width="5.5" style="2" customWidth="1"/>
    <col min="3339" max="3586" width="8.75" style="2"/>
    <col min="3587" max="3587" width="22.75" style="2" customWidth="1"/>
    <col min="3588" max="3588" width="22.625" style="2" customWidth="1"/>
    <col min="3589" max="3589" width="9.625" style="2" customWidth="1"/>
    <col min="3590" max="3590" width="9.125" style="2" customWidth="1"/>
    <col min="3591" max="3593" width="8.75" style="2"/>
    <col min="3594" max="3594" width="5.5" style="2" customWidth="1"/>
    <col min="3595" max="3842" width="8.75" style="2"/>
    <col min="3843" max="3843" width="22.75" style="2" customWidth="1"/>
    <col min="3844" max="3844" width="22.625" style="2" customWidth="1"/>
    <col min="3845" max="3845" width="9.625" style="2" customWidth="1"/>
    <col min="3846" max="3846" width="9.125" style="2" customWidth="1"/>
    <col min="3847" max="3849" width="8.75" style="2"/>
    <col min="3850" max="3850" width="5.5" style="2" customWidth="1"/>
    <col min="3851" max="4098" width="8.75" style="2"/>
    <col min="4099" max="4099" width="22.75" style="2" customWidth="1"/>
    <col min="4100" max="4100" width="22.625" style="2" customWidth="1"/>
    <col min="4101" max="4101" width="9.625" style="2" customWidth="1"/>
    <col min="4102" max="4102" width="9.125" style="2" customWidth="1"/>
    <col min="4103" max="4105" width="8.75" style="2"/>
    <col min="4106" max="4106" width="5.5" style="2" customWidth="1"/>
    <col min="4107" max="4354" width="8.75" style="2"/>
    <col min="4355" max="4355" width="22.75" style="2" customWidth="1"/>
    <col min="4356" max="4356" width="22.625" style="2" customWidth="1"/>
    <col min="4357" max="4357" width="9.625" style="2" customWidth="1"/>
    <col min="4358" max="4358" width="9.125" style="2" customWidth="1"/>
    <col min="4359" max="4361" width="8.75" style="2"/>
    <col min="4362" max="4362" width="5.5" style="2" customWidth="1"/>
    <col min="4363" max="4610" width="8.75" style="2"/>
    <col min="4611" max="4611" width="22.75" style="2" customWidth="1"/>
    <col min="4612" max="4612" width="22.625" style="2" customWidth="1"/>
    <col min="4613" max="4613" width="9.625" style="2" customWidth="1"/>
    <col min="4614" max="4614" width="9.125" style="2" customWidth="1"/>
    <col min="4615" max="4617" width="8.75" style="2"/>
    <col min="4618" max="4618" width="5.5" style="2" customWidth="1"/>
    <col min="4619" max="4866" width="8.75" style="2"/>
    <col min="4867" max="4867" width="22.75" style="2" customWidth="1"/>
    <col min="4868" max="4868" width="22.625" style="2" customWidth="1"/>
    <col min="4869" max="4869" width="9.625" style="2" customWidth="1"/>
    <col min="4870" max="4870" width="9.125" style="2" customWidth="1"/>
    <col min="4871" max="4873" width="8.75" style="2"/>
    <col min="4874" max="4874" width="5.5" style="2" customWidth="1"/>
    <col min="4875" max="5122" width="8.75" style="2"/>
    <col min="5123" max="5123" width="22.75" style="2" customWidth="1"/>
    <col min="5124" max="5124" width="22.625" style="2" customWidth="1"/>
    <col min="5125" max="5125" width="9.625" style="2" customWidth="1"/>
    <col min="5126" max="5126" width="9.125" style="2" customWidth="1"/>
    <col min="5127" max="5129" width="8.75" style="2"/>
    <col min="5130" max="5130" width="5.5" style="2" customWidth="1"/>
    <col min="5131" max="5378" width="8.75" style="2"/>
    <col min="5379" max="5379" width="22.75" style="2" customWidth="1"/>
    <col min="5380" max="5380" width="22.625" style="2" customWidth="1"/>
    <col min="5381" max="5381" width="9.625" style="2" customWidth="1"/>
    <col min="5382" max="5382" width="9.125" style="2" customWidth="1"/>
    <col min="5383" max="5385" width="8.75" style="2"/>
    <col min="5386" max="5386" width="5.5" style="2" customWidth="1"/>
    <col min="5387" max="5634" width="8.75" style="2"/>
    <col min="5635" max="5635" width="22.75" style="2" customWidth="1"/>
    <col min="5636" max="5636" width="22.625" style="2" customWidth="1"/>
    <col min="5637" max="5637" width="9.625" style="2" customWidth="1"/>
    <col min="5638" max="5638" width="9.125" style="2" customWidth="1"/>
    <col min="5639" max="5641" width="8.75" style="2"/>
    <col min="5642" max="5642" width="5.5" style="2" customWidth="1"/>
    <col min="5643" max="5890" width="8.75" style="2"/>
    <col min="5891" max="5891" width="22.75" style="2" customWidth="1"/>
    <col min="5892" max="5892" width="22.625" style="2" customWidth="1"/>
    <col min="5893" max="5893" width="9.625" style="2" customWidth="1"/>
    <col min="5894" max="5894" width="9.125" style="2" customWidth="1"/>
    <col min="5895" max="5897" width="8.75" style="2"/>
    <col min="5898" max="5898" width="5.5" style="2" customWidth="1"/>
    <col min="5899" max="6146" width="8.75" style="2"/>
    <col min="6147" max="6147" width="22.75" style="2" customWidth="1"/>
    <col min="6148" max="6148" width="22.625" style="2" customWidth="1"/>
    <col min="6149" max="6149" width="9.625" style="2" customWidth="1"/>
    <col min="6150" max="6150" width="9.125" style="2" customWidth="1"/>
    <col min="6151" max="6153" width="8.75" style="2"/>
    <col min="6154" max="6154" width="5.5" style="2" customWidth="1"/>
    <col min="6155" max="6402" width="8.75" style="2"/>
    <col min="6403" max="6403" width="22.75" style="2" customWidth="1"/>
    <col min="6404" max="6404" width="22.625" style="2" customWidth="1"/>
    <col min="6405" max="6405" width="9.625" style="2" customWidth="1"/>
    <col min="6406" max="6406" width="9.125" style="2" customWidth="1"/>
    <col min="6407" max="6409" width="8.75" style="2"/>
    <col min="6410" max="6410" width="5.5" style="2" customWidth="1"/>
    <col min="6411" max="6658" width="8.75" style="2"/>
    <col min="6659" max="6659" width="22.75" style="2" customWidth="1"/>
    <col min="6660" max="6660" width="22.625" style="2" customWidth="1"/>
    <col min="6661" max="6661" width="9.625" style="2" customWidth="1"/>
    <col min="6662" max="6662" width="9.125" style="2" customWidth="1"/>
    <col min="6663" max="6665" width="8.75" style="2"/>
    <col min="6666" max="6666" width="5.5" style="2" customWidth="1"/>
    <col min="6667" max="6914" width="8.75" style="2"/>
    <col min="6915" max="6915" width="22.75" style="2" customWidth="1"/>
    <col min="6916" max="6916" width="22.625" style="2" customWidth="1"/>
    <col min="6917" max="6917" width="9.625" style="2" customWidth="1"/>
    <col min="6918" max="6918" width="9.125" style="2" customWidth="1"/>
    <col min="6919" max="6921" width="8.75" style="2"/>
    <col min="6922" max="6922" width="5.5" style="2" customWidth="1"/>
    <col min="6923" max="7170" width="8.75" style="2"/>
    <col min="7171" max="7171" width="22.75" style="2" customWidth="1"/>
    <col min="7172" max="7172" width="22.625" style="2" customWidth="1"/>
    <col min="7173" max="7173" width="9.625" style="2" customWidth="1"/>
    <col min="7174" max="7174" width="9.125" style="2" customWidth="1"/>
    <col min="7175" max="7177" width="8.75" style="2"/>
    <col min="7178" max="7178" width="5.5" style="2" customWidth="1"/>
    <col min="7179" max="7426" width="8.75" style="2"/>
    <col min="7427" max="7427" width="22.75" style="2" customWidth="1"/>
    <col min="7428" max="7428" width="22.625" style="2" customWidth="1"/>
    <col min="7429" max="7429" width="9.625" style="2" customWidth="1"/>
    <col min="7430" max="7430" width="9.125" style="2" customWidth="1"/>
    <col min="7431" max="7433" width="8.75" style="2"/>
    <col min="7434" max="7434" width="5.5" style="2" customWidth="1"/>
    <col min="7435" max="7682" width="8.75" style="2"/>
    <col min="7683" max="7683" width="22.75" style="2" customWidth="1"/>
    <col min="7684" max="7684" width="22.625" style="2" customWidth="1"/>
    <col min="7685" max="7685" width="9.625" style="2" customWidth="1"/>
    <col min="7686" max="7686" width="9.125" style="2" customWidth="1"/>
    <col min="7687" max="7689" width="8.75" style="2"/>
    <col min="7690" max="7690" width="5.5" style="2" customWidth="1"/>
    <col min="7691" max="7938" width="8.75" style="2"/>
    <col min="7939" max="7939" width="22.75" style="2" customWidth="1"/>
    <col min="7940" max="7940" width="22.625" style="2" customWidth="1"/>
    <col min="7941" max="7941" width="9.625" style="2" customWidth="1"/>
    <col min="7942" max="7942" width="9.125" style="2" customWidth="1"/>
    <col min="7943" max="7945" width="8.75" style="2"/>
    <col min="7946" max="7946" width="5.5" style="2" customWidth="1"/>
    <col min="7947" max="8194" width="8.75" style="2"/>
    <col min="8195" max="8195" width="22.75" style="2" customWidth="1"/>
    <col min="8196" max="8196" width="22.625" style="2" customWidth="1"/>
    <col min="8197" max="8197" width="9.625" style="2" customWidth="1"/>
    <col min="8198" max="8198" width="9.125" style="2" customWidth="1"/>
    <col min="8199" max="8201" width="8.75" style="2"/>
    <col min="8202" max="8202" width="5.5" style="2" customWidth="1"/>
    <col min="8203" max="8450" width="8.75" style="2"/>
    <col min="8451" max="8451" width="22.75" style="2" customWidth="1"/>
    <col min="8452" max="8452" width="22.625" style="2" customWidth="1"/>
    <col min="8453" max="8453" width="9.625" style="2" customWidth="1"/>
    <col min="8454" max="8454" width="9.125" style="2" customWidth="1"/>
    <col min="8455" max="8457" width="8.75" style="2"/>
    <col min="8458" max="8458" width="5.5" style="2" customWidth="1"/>
    <col min="8459" max="8706" width="8.75" style="2"/>
    <col min="8707" max="8707" width="22.75" style="2" customWidth="1"/>
    <col min="8708" max="8708" width="22.625" style="2" customWidth="1"/>
    <col min="8709" max="8709" width="9.625" style="2" customWidth="1"/>
    <col min="8710" max="8710" width="9.125" style="2" customWidth="1"/>
    <col min="8711" max="8713" width="8.75" style="2"/>
    <col min="8714" max="8714" width="5.5" style="2" customWidth="1"/>
    <col min="8715" max="8962" width="8.75" style="2"/>
    <col min="8963" max="8963" width="22.75" style="2" customWidth="1"/>
    <col min="8964" max="8964" width="22.625" style="2" customWidth="1"/>
    <col min="8965" max="8965" width="9.625" style="2" customWidth="1"/>
    <col min="8966" max="8966" width="9.125" style="2" customWidth="1"/>
    <col min="8967" max="8969" width="8.75" style="2"/>
    <col min="8970" max="8970" width="5.5" style="2" customWidth="1"/>
    <col min="8971" max="9218" width="8.75" style="2"/>
    <col min="9219" max="9219" width="22.75" style="2" customWidth="1"/>
    <col min="9220" max="9220" width="22.625" style="2" customWidth="1"/>
    <col min="9221" max="9221" width="9.625" style="2" customWidth="1"/>
    <col min="9222" max="9222" width="9.125" style="2" customWidth="1"/>
    <col min="9223" max="9225" width="8.75" style="2"/>
    <col min="9226" max="9226" width="5.5" style="2" customWidth="1"/>
    <col min="9227" max="9474" width="8.75" style="2"/>
    <col min="9475" max="9475" width="22.75" style="2" customWidth="1"/>
    <col min="9476" max="9476" width="22.625" style="2" customWidth="1"/>
    <col min="9477" max="9477" width="9.625" style="2" customWidth="1"/>
    <col min="9478" max="9478" width="9.125" style="2" customWidth="1"/>
    <col min="9479" max="9481" width="8.75" style="2"/>
    <col min="9482" max="9482" width="5.5" style="2" customWidth="1"/>
    <col min="9483" max="9730" width="8.75" style="2"/>
    <col min="9731" max="9731" width="22.75" style="2" customWidth="1"/>
    <col min="9732" max="9732" width="22.625" style="2" customWidth="1"/>
    <col min="9733" max="9733" width="9.625" style="2" customWidth="1"/>
    <col min="9734" max="9734" width="9.125" style="2" customWidth="1"/>
    <col min="9735" max="9737" width="8.75" style="2"/>
    <col min="9738" max="9738" width="5.5" style="2" customWidth="1"/>
    <col min="9739" max="9986" width="8.75" style="2"/>
    <col min="9987" max="9987" width="22.75" style="2" customWidth="1"/>
    <col min="9988" max="9988" width="22.625" style="2" customWidth="1"/>
    <col min="9989" max="9989" width="9.625" style="2" customWidth="1"/>
    <col min="9990" max="9990" width="9.125" style="2" customWidth="1"/>
    <col min="9991" max="9993" width="8.75" style="2"/>
    <col min="9994" max="9994" width="5.5" style="2" customWidth="1"/>
    <col min="9995" max="10242" width="8.75" style="2"/>
    <col min="10243" max="10243" width="22.75" style="2" customWidth="1"/>
    <col min="10244" max="10244" width="22.625" style="2" customWidth="1"/>
    <col min="10245" max="10245" width="9.625" style="2" customWidth="1"/>
    <col min="10246" max="10246" width="9.125" style="2" customWidth="1"/>
    <col min="10247" max="10249" width="8.75" style="2"/>
    <col min="10250" max="10250" width="5.5" style="2" customWidth="1"/>
    <col min="10251" max="10498" width="8.75" style="2"/>
    <col min="10499" max="10499" width="22.75" style="2" customWidth="1"/>
    <col min="10500" max="10500" width="22.625" style="2" customWidth="1"/>
    <col min="10501" max="10501" width="9.625" style="2" customWidth="1"/>
    <col min="10502" max="10502" width="9.125" style="2" customWidth="1"/>
    <col min="10503" max="10505" width="8.75" style="2"/>
    <col min="10506" max="10506" width="5.5" style="2" customWidth="1"/>
    <col min="10507" max="10754" width="8.75" style="2"/>
    <col min="10755" max="10755" width="22.75" style="2" customWidth="1"/>
    <col min="10756" max="10756" width="22.625" style="2" customWidth="1"/>
    <col min="10757" max="10757" width="9.625" style="2" customWidth="1"/>
    <col min="10758" max="10758" width="9.125" style="2" customWidth="1"/>
    <col min="10759" max="10761" width="8.75" style="2"/>
    <col min="10762" max="10762" width="5.5" style="2" customWidth="1"/>
    <col min="10763" max="11010" width="8.75" style="2"/>
    <col min="11011" max="11011" width="22.75" style="2" customWidth="1"/>
    <col min="11012" max="11012" width="22.625" style="2" customWidth="1"/>
    <col min="11013" max="11013" width="9.625" style="2" customWidth="1"/>
    <col min="11014" max="11014" width="9.125" style="2" customWidth="1"/>
    <col min="11015" max="11017" width="8.75" style="2"/>
    <col min="11018" max="11018" width="5.5" style="2" customWidth="1"/>
    <col min="11019" max="11266" width="8.75" style="2"/>
    <col min="11267" max="11267" width="22.75" style="2" customWidth="1"/>
    <col min="11268" max="11268" width="22.625" style="2" customWidth="1"/>
    <col min="11269" max="11269" width="9.625" style="2" customWidth="1"/>
    <col min="11270" max="11270" width="9.125" style="2" customWidth="1"/>
    <col min="11271" max="11273" width="8.75" style="2"/>
    <col min="11274" max="11274" width="5.5" style="2" customWidth="1"/>
    <col min="11275" max="11522" width="8.75" style="2"/>
    <col min="11523" max="11523" width="22.75" style="2" customWidth="1"/>
    <col min="11524" max="11524" width="22.625" style="2" customWidth="1"/>
    <col min="11525" max="11525" width="9.625" style="2" customWidth="1"/>
    <col min="11526" max="11526" width="9.125" style="2" customWidth="1"/>
    <col min="11527" max="11529" width="8.75" style="2"/>
    <col min="11530" max="11530" width="5.5" style="2" customWidth="1"/>
    <col min="11531" max="11778" width="8.75" style="2"/>
    <col min="11779" max="11779" width="22.75" style="2" customWidth="1"/>
    <col min="11780" max="11780" width="22.625" style="2" customWidth="1"/>
    <col min="11781" max="11781" width="9.625" style="2" customWidth="1"/>
    <col min="11782" max="11782" width="9.125" style="2" customWidth="1"/>
    <col min="11783" max="11785" width="8.75" style="2"/>
    <col min="11786" max="11786" width="5.5" style="2" customWidth="1"/>
    <col min="11787" max="12034" width="8.75" style="2"/>
    <col min="12035" max="12035" width="22.75" style="2" customWidth="1"/>
    <col min="12036" max="12036" width="22.625" style="2" customWidth="1"/>
    <col min="12037" max="12037" width="9.625" style="2" customWidth="1"/>
    <col min="12038" max="12038" width="9.125" style="2" customWidth="1"/>
    <col min="12039" max="12041" width="8.75" style="2"/>
    <col min="12042" max="12042" width="5.5" style="2" customWidth="1"/>
    <col min="12043" max="12290" width="8.75" style="2"/>
    <col min="12291" max="12291" width="22.75" style="2" customWidth="1"/>
    <col min="12292" max="12292" width="22.625" style="2" customWidth="1"/>
    <col min="12293" max="12293" width="9.625" style="2" customWidth="1"/>
    <col min="12294" max="12294" width="9.125" style="2" customWidth="1"/>
    <col min="12295" max="12297" width="8.75" style="2"/>
    <col min="12298" max="12298" width="5.5" style="2" customWidth="1"/>
    <col min="12299" max="12546" width="8.75" style="2"/>
    <col min="12547" max="12547" width="22.75" style="2" customWidth="1"/>
    <col min="12548" max="12548" width="22.625" style="2" customWidth="1"/>
    <col min="12549" max="12549" width="9.625" style="2" customWidth="1"/>
    <col min="12550" max="12550" width="9.125" style="2" customWidth="1"/>
    <col min="12551" max="12553" width="8.75" style="2"/>
    <col min="12554" max="12554" width="5.5" style="2" customWidth="1"/>
    <col min="12555" max="12802" width="8.75" style="2"/>
    <col min="12803" max="12803" width="22.75" style="2" customWidth="1"/>
    <col min="12804" max="12804" width="22.625" style="2" customWidth="1"/>
    <col min="12805" max="12805" width="9.625" style="2" customWidth="1"/>
    <col min="12806" max="12806" width="9.125" style="2" customWidth="1"/>
    <col min="12807" max="12809" width="8.75" style="2"/>
    <col min="12810" max="12810" width="5.5" style="2" customWidth="1"/>
    <col min="12811" max="13058" width="8.75" style="2"/>
    <col min="13059" max="13059" width="22.75" style="2" customWidth="1"/>
    <col min="13060" max="13060" width="22.625" style="2" customWidth="1"/>
    <col min="13061" max="13061" width="9.625" style="2" customWidth="1"/>
    <col min="13062" max="13062" width="9.125" style="2" customWidth="1"/>
    <col min="13063" max="13065" width="8.75" style="2"/>
    <col min="13066" max="13066" width="5.5" style="2" customWidth="1"/>
    <col min="13067" max="13314" width="8.75" style="2"/>
    <col min="13315" max="13315" width="22.75" style="2" customWidth="1"/>
    <col min="13316" max="13316" width="22.625" style="2" customWidth="1"/>
    <col min="13317" max="13317" width="9.625" style="2" customWidth="1"/>
    <col min="13318" max="13318" width="9.125" style="2" customWidth="1"/>
    <col min="13319" max="13321" width="8.75" style="2"/>
    <col min="13322" max="13322" width="5.5" style="2" customWidth="1"/>
    <col min="13323" max="13570" width="8.75" style="2"/>
    <col min="13571" max="13571" width="22.75" style="2" customWidth="1"/>
    <col min="13572" max="13572" width="22.625" style="2" customWidth="1"/>
    <col min="13573" max="13573" width="9.625" style="2" customWidth="1"/>
    <col min="13574" max="13574" width="9.125" style="2" customWidth="1"/>
    <col min="13575" max="13577" width="8.75" style="2"/>
    <col min="13578" max="13578" width="5.5" style="2" customWidth="1"/>
    <col min="13579" max="13826" width="8.75" style="2"/>
    <col min="13827" max="13827" width="22.75" style="2" customWidth="1"/>
    <col min="13828" max="13828" width="22.625" style="2" customWidth="1"/>
    <col min="13829" max="13829" width="9.625" style="2" customWidth="1"/>
    <col min="13830" max="13830" width="9.125" style="2" customWidth="1"/>
    <col min="13831" max="13833" width="8.75" style="2"/>
    <col min="13834" max="13834" width="5.5" style="2" customWidth="1"/>
    <col min="13835" max="14082" width="8.75" style="2"/>
    <col min="14083" max="14083" width="22.75" style="2" customWidth="1"/>
    <col min="14084" max="14084" width="22.625" style="2" customWidth="1"/>
    <col min="14085" max="14085" width="9.625" style="2" customWidth="1"/>
    <col min="14086" max="14086" width="9.125" style="2" customWidth="1"/>
    <col min="14087" max="14089" width="8.75" style="2"/>
    <col min="14090" max="14090" width="5.5" style="2" customWidth="1"/>
    <col min="14091" max="14338" width="8.75" style="2"/>
    <col min="14339" max="14339" width="22.75" style="2" customWidth="1"/>
    <col min="14340" max="14340" width="22.625" style="2" customWidth="1"/>
    <col min="14341" max="14341" width="9.625" style="2" customWidth="1"/>
    <col min="14342" max="14342" width="9.125" style="2" customWidth="1"/>
    <col min="14343" max="14345" width="8.75" style="2"/>
    <col min="14346" max="14346" width="5.5" style="2" customWidth="1"/>
    <col min="14347" max="14594" width="8.75" style="2"/>
    <col min="14595" max="14595" width="22.75" style="2" customWidth="1"/>
    <col min="14596" max="14596" width="22.625" style="2" customWidth="1"/>
    <col min="14597" max="14597" width="9.625" style="2" customWidth="1"/>
    <col min="14598" max="14598" width="9.125" style="2" customWidth="1"/>
    <col min="14599" max="14601" width="8.75" style="2"/>
    <col min="14602" max="14602" width="5.5" style="2" customWidth="1"/>
    <col min="14603" max="14850" width="8.75" style="2"/>
    <col min="14851" max="14851" width="22.75" style="2" customWidth="1"/>
    <col min="14852" max="14852" width="22.625" style="2" customWidth="1"/>
    <col min="14853" max="14853" width="9.625" style="2" customWidth="1"/>
    <col min="14854" max="14854" width="9.125" style="2" customWidth="1"/>
    <col min="14855" max="14857" width="8.75" style="2"/>
    <col min="14858" max="14858" width="5.5" style="2" customWidth="1"/>
    <col min="14859" max="15106" width="8.75" style="2"/>
    <col min="15107" max="15107" width="22.75" style="2" customWidth="1"/>
    <col min="15108" max="15108" width="22.625" style="2" customWidth="1"/>
    <col min="15109" max="15109" width="9.625" style="2" customWidth="1"/>
    <col min="15110" max="15110" width="9.125" style="2" customWidth="1"/>
    <col min="15111" max="15113" width="8.75" style="2"/>
    <col min="15114" max="15114" width="5.5" style="2" customWidth="1"/>
    <col min="15115" max="15362" width="8.75" style="2"/>
    <col min="15363" max="15363" width="22.75" style="2" customWidth="1"/>
    <col min="15364" max="15364" width="22.625" style="2" customWidth="1"/>
    <col min="15365" max="15365" width="9.625" style="2" customWidth="1"/>
    <col min="15366" max="15366" width="9.125" style="2" customWidth="1"/>
    <col min="15367" max="15369" width="8.75" style="2"/>
    <col min="15370" max="15370" width="5.5" style="2" customWidth="1"/>
    <col min="15371" max="15618" width="8.75" style="2"/>
    <col min="15619" max="15619" width="22.75" style="2" customWidth="1"/>
    <col min="15620" max="15620" width="22.625" style="2" customWidth="1"/>
    <col min="15621" max="15621" width="9.625" style="2" customWidth="1"/>
    <col min="15622" max="15622" width="9.125" style="2" customWidth="1"/>
    <col min="15623" max="15625" width="8.75" style="2"/>
    <col min="15626" max="15626" width="5.5" style="2" customWidth="1"/>
    <col min="15627" max="15874" width="8.75" style="2"/>
    <col min="15875" max="15875" width="22.75" style="2" customWidth="1"/>
    <col min="15876" max="15876" width="22.625" style="2" customWidth="1"/>
    <col min="15877" max="15877" width="9.625" style="2" customWidth="1"/>
    <col min="15878" max="15878" width="9.125" style="2" customWidth="1"/>
    <col min="15879" max="15881" width="8.75" style="2"/>
    <col min="15882" max="15882" width="5.5" style="2" customWidth="1"/>
    <col min="15883" max="16130" width="8.75" style="2"/>
    <col min="16131" max="16131" width="22.75" style="2" customWidth="1"/>
    <col min="16132" max="16132" width="22.625" style="2" customWidth="1"/>
    <col min="16133" max="16133" width="9.625" style="2" customWidth="1"/>
    <col min="16134" max="16134" width="9.125" style="2" customWidth="1"/>
    <col min="16135" max="16137" width="8.75" style="2"/>
    <col min="16138" max="16138" width="5.5" style="2" customWidth="1"/>
    <col min="16139" max="16384" width="8.75" style="2"/>
  </cols>
  <sheetData>
    <row r="1" spans="1:8" ht="60.95" customHeight="1">
      <c r="A1" s="29" t="s">
        <v>333</v>
      </c>
      <c r="B1" s="29"/>
      <c r="C1" s="29"/>
      <c r="D1" s="29"/>
      <c r="E1" s="29"/>
      <c r="F1" s="29"/>
      <c r="G1" s="29"/>
      <c r="H1" s="29"/>
    </row>
    <row r="2" spans="1:8" ht="20.100000000000001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9</v>
      </c>
      <c r="G2" s="15" t="s">
        <v>117</v>
      </c>
      <c r="H2" s="16" t="s">
        <v>332</v>
      </c>
    </row>
    <row r="3" spans="1:8" ht="20.100000000000001" customHeight="1">
      <c r="A3" s="17">
        <v>14</v>
      </c>
      <c r="B3" s="17" t="s">
        <v>118</v>
      </c>
      <c r="C3" s="17" t="s">
        <v>119</v>
      </c>
      <c r="D3" s="27" t="s">
        <v>120</v>
      </c>
      <c r="E3" s="17" t="s">
        <v>121</v>
      </c>
      <c r="F3" s="19">
        <v>66.17</v>
      </c>
      <c r="G3" s="20">
        <v>1</v>
      </c>
      <c r="H3" s="21">
        <v>1</v>
      </c>
    </row>
    <row r="4" spans="1:8" ht="20.100000000000001" customHeight="1">
      <c r="A4" s="17">
        <v>5</v>
      </c>
      <c r="B4" s="17" t="s">
        <v>122</v>
      </c>
      <c r="C4" s="17" t="s">
        <v>119</v>
      </c>
      <c r="D4" s="27" t="s">
        <v>123</v>
      </c>
      <c r="E4" s="17" t="s">
        <v>121</v>
      </c>
      <c r="F4" s="19">
        <v>64.05</v>
      </c>
      <c r="G4" s="20">
        <v>2</v>
      </c>
      <c r="H4" s="21">
        <v>2</v>
      </c>
    </row>
    <row r="5" spans="1:8" ht="20.100000000000001" customHeight="1">
      <c r="A5" s="17">
        <v>1</v>
      </c>
      <c r="B5" s="17" t="s">
        <v>124</v>
      </c>
      <c r="C5" s="17" t="s">
        <v>119</v>
      </c>
      <c r="D5" s="27" t="s">
        <v>125</v>
      </c>
      <c r="E5" s="17" t="s">
        <v>121</v>
      </c>
      <c r="F5" s="19">
        <v>63.49</v>
      </c>
      <c r="G5" s="20">
        <v>3</v>
      </c>
      <c r="H5" s="21">
        <v>3</v>
      </c>
    </row>
    <row r="6" spans="1:8" ht="20.100000000000001" customHeight="1">
      <c r="A6" s="17">
        <v>12</v>
      </c>
      <c r="B6" s="17" t="s">
        <v>126</v>
      </c>
      <c r="C6" s="17" t="s">
        <v>119</v>
      </c>
      <c r="D6" s="27" t="s">
        <v>127</v>
      </c>
      <c r="E6" s="17" t="s">
        <v>121</v>
      </c>
      <c r="F6" s="19">
        <v>63.49</v>
      </c>
      <c r="G6" s="20">
        <v>3</v>
      </c>
      <c r="H6" s="21">
        <v>4</v>
      </c>
    </row>
    <row r="7" spans="1:8" ht="20.100000000000001" customHeight="1">
      <c r="A7" s="17">
        <v>13</v>
      </c>
      <c r="B7" s="17" t="s">
        <v>128</v>
      </c>
      <c r="C7" s="17" t="s">
        <v>119</v>
      </c>
      <c r="D7" s="27" t="s">
        <v>129</v>
      </c>
      <c r="E7" s="17" t="s">
        <v>121</v>
      </c>
      <c r="F7" s="19">
        <v>63.21</v>
      </c>
      <c r="G7" s="20">
        <v>5</v>
      </c>
      <c r="H7" s="21">
        <v>5</v>
      </c>
    </row>
    <row r="8" spans="1:8" ht="20.100000000000001" customHeight="1">
      <c r="A8" s="17">
        <v>7</v>
      </c>
      <c r="B8" s="17" t="s">
        <v>130</v>
      </c>
      <c r="C8" s="17" t="s">
        <v>119</v>
      </c>
      <c r="D8" s="27" t="s">
        <v>131</v>
      </c>
      <c r="E8" s="17" t="s">
        <v>121</v>
      </c>
      <c r="F8" s="19">
        <v>62.15</v>
      </c>
      <c r="G8" s="20">
        <v>6</v>
      </c>
      <c r="H8" s="21">
        <v>6</v>
      </c>
    </row>
    <row r="9" spans="1:8" ht="20.100000000000001" customHeight="1">
      <c r="A9" s="17">
        <v>2</v>
      </c>
      <c r="B9" s="17" t="s">
        <v>132</v>
      </c>
      <c r="C9" s="17" t="s">
        <v>119</v>
      </c>
      <c r="D9" s="27" t="s">
        <v>133</v>
      </c>
      <c r="E9" s="17" t="s">
        <v>121</v>
      </c>
      <c r="F9" s="19">
        <v>60.53</v>
      </c>
      <c r="G9" s="20">
        <v>7</v>
      </c>
      <c r="H9" s="21">
        <v>7</v>
      </c>
    </row>
    <row r="10" spans="1:8" ht="20.100000000000001" customHeight="1">
      <c r="A10" s="17">
        <v>29</v>
      </c>
      <c r="B10" s="17" t="s">
        <v>134</v>
      </c>
      <c r="C10" s="17" t="s">
        <v>11</v>
      </c>
      <c r="D10" s="27" t="s">
        <v>135</v>
      </c>
      <c r="E10" s="17" t="s">
        <v>136</v>
      </c>
      <c r="F10" s="19">
        <v>60.25</v>
      </c>
      <c r="G10" s="20">
        <v>1</v>
      </c>
      <c r="H10" s="21">
        <v>8</v>
      </c>
    </row>
    <row r="11" spans="1:8" ht="20.100000000000001" customHeight="1">
      <c r="A11" s="17">
        <v>25</v>
      </c>
      <c r="B11" s="17" t="s">
        <v>137</v>
      </c>
      <c r="C11" s="17" t="s">
        <v>11</v>
      </c>
      <c r="D11" s="18" t="s">
        <v>138</v>
      </c>
      <c r="E11" s="17" t="s">
        <v>136</v>
      </c>
      <c r="F11" s="19">
        <v>56.73</v>
      </c>
      <c r="G11" s="20">
        <v>2</v>
      </c>
      <c r="H11" s="21">
        <v>9</v>
      </c>
    </row>
    <row r="12" spans="1:8" ht="20.100000000000001" customHeight="1">
      <c r="A12" s="17">
        <v>32</v>
      </c>
      <c r="B12" s="17" t="s">
        <v>139</v>
      </c>
      <c r="C12" s="17" t="s">
        <v>119</v>
      </c>
      <c r="D12" s="27" t="s">
        <v>140</v>
      </c>
      <c r="E12" s="17" t="s">
        <v>141</v>
      </c>
      <c r="F12" s="19">
        <v>58.07</v>
      </c>
      <c r="G12" s="20">
        <v>1</v>
      </c>
      <c r="H12" s="21">
        <v>10</v>
      </c>
    </row>
    <row r="13" spans="1:8" ht="20.100000000000001" customHeight="1">
      <c r="A13" s="17">
        <v>55</v>
      </c>
      <c r="B13" s="17" t="s">
        <v>142</v>
      </c>
      <c r="C13" s="17" t="s">
        <v>11</v>
      </c>
      <c r="D13" s="27" t="s">
        <v>143</v>
      </c>
      <c r="E13" s="17" t="s">
        <v>144</v>
      </c>
      <c r="F13" s="19">
        <v>45.67</v>
      </c>
      <c r="G13" s="20">
        <v>1</v>
      </c>
      <c r="H13" s="21">
        <v>11</v>
      </c>
    </row>
    <row r="14" spans="1:8" ht="20.100000000000001" customHeight="1">
      <c r="A14" s="17">
        <v>58</v>
      </c>
      <c r="B14" s="17" t="s">
        <v>145</v>
      </c>
      <c r="C14" s="17" t="s">
        <v>11</v>
      </c>
      <c r="D14" s="27" t="s">
        <v>146</v>
      </c>
      <c r="E14" s="17" t="s">
        <v>144</v>
      </c>
      <c r="F14" s="19">
        <v>44.86</v>
      </c>
      <c r="G14" s="20">
        <v>2</v>
      </c>
      <c r="H14" s="21">
        <v>12</v>
      </c>
    </row>
    <row r="15" spans="1:8" ht="20.100000000000001" customHeight="1">
      <c r="A15" s="17">
        <v>47</v>
      </c>
      <c r="B15" s="17" t="s">
        <v>147</v>
      </c>
      <c r="C15" s="17" t="s">
        <v>11</v>
      </c>
      <c r="D15" s="27" t="s">
        <v>148</v>
      </c>
      <c r="E15" s="17" t="s">
        <v>144</v>
      </c>
      <c r="F15" s="19">
        <v>44.61</v>
      </c>
      <c r="G15" s="20">
        <v>3</v>
      </c>
      <c r="H15" s="21">
        <v>13</v>
      </c>
    </row>
    <row r="16" spans="1:8" ht="20.100000000000001" customHeight="1">
      <c r="A16" s="17">
        <v>48</v>
      </c>
      <c r="B16" s="17" t="s">
        <v>149</v>
      </c>
      <c r="C16" s="17" t="s">
        <v>11</v>
      </c>
      <c r="D16" s="18" t="s">
        <v>150</v>
      </c>
      <c r="E16" s="17" t="s">
        <v>144</v>
      </c>
      <c r="F16" s="19">
        <v>44.08</v>
      </c>
      <c r="G16" s="20">
        <v>4</v>
      </c>
      <c r="H16" s="21">
        <v>14</v>
      </c>
    </row>
    <row r="17" spans="1:8" ht="20.100000000000001" customHeight="1">
      <c r="A17" s="17">
        <v>74</v>
      </c>
      <c r="B17" s="17" t="s">
        <v>151</v>
      </c>
      <c r="C17" s="17" t="s">
        <v>11</v>
      </c>
      <c r="D17" s="27" t="s">
        <v>152</v>
      </c>
      <c r="E17" s="17" t="s">
        <v>153</v>
      </c>
      <c r="F17" s="19">
        <v>59.72</v>
      </c>
      <c r="G17" s="20">
        <v>1</v>
      </c>
      <c r="H17" s="21">
        <v>15</v>
      </c>
    </row>
    <row r="18" spans="1:8" ht="20.100000000000001" customHeight="1">
      <c r="A18" s="17">
        <v>64</v>
      </c>
      <c r="B18" s="17" t="s">
        <v>154</v>
      </c>
      <c r="C18" s="17" t="s">
        <v>11</v>
      </c>
      <c r="D18" s="18" t="s">
        <v>155</v>
      </c>
      <c r="E18" s="17" t="s">
        <v>153</v>
      </c>
      <c r="F18" s="19">
        <v>57.54</v>
      </c>
      <c r="G18" s="20">
        <v>2</v>
      </c>
      <c r="H18" s="21">
        <v>16</v>
      </c>
    </row>
    <row r="19" spans="1:8" ht="20.100000000000001" customHeight="1">
      <c r="A19" s="17">
        <v>69</v>
      </c>
      <c r="B19" s="17" t="s">
        <v>156</v>
      </c>
      <c r="C19" s="17" t="s">
        <v>11</v>
      </c>
      <c r="D19" s="27" t="s">
        <v>157</v>
      </c>
      <c r="E19" s="17" t="s">
        <v>153</v>
      </c>
      <c r="F19" s="19">
        <v>53.49</v>
      </c>
      <c r="G19" s="20">
        <v>3</v>
      </c>
      <c r="H19" s="21">
        <v>17</v>
      </c>
    </row>
    <row r="20" spans="1:8" ht="20.100000000000001" customHeight="1">
      <c r="A20" s="17">
        <v>104</v>
      </c>
      <c r="B20" s="17" t="s">
        <v>158</v>
      </c>
      <c r="C20" s="17" t="s">
        <v>11</v>
      </c>
      <c r="D20" s="27" t="s">
        <v>159</v>
      </c>
      <c r="E20" s="17" t="s">
        <v>160</v>
      </c>
      <c r="F20" s="19">
        <v>54.61</v>
      </c>
      <c r="G20" s="20">
        <v>1</v>
      </c>
      <c r="H20" s="21">
        <v>18</v>
      </c>
    </row>
    <row r="21" spans="1:8" ht="20.100000000000001" customHeight="1">
      <c r="A21" s="17">
        <v>137</v>
      </c>
      <c r="B21" s="17" t="s">
        <v>161</v>
      </c>
      <c r="C21" s="17" t="s">
        <v>11</v>
      </c>
      <c r="D21" s="27" t="s">
        <v>162</v>
      </c>
      <c r="E21" s="17" t="s">
        <v>160</v>
      </c>
      <c r="F21" s="19">
        <v>51.37</v>
      </c>
      <c r="G21" s="20">
        <v>2</v>
      </c>
      <c r="H21" s="21">
        <v>19</v>
      </c>
    </row>
    <row r="22" spans="1:8" ht="20.100000000000001" customHeight="1">
      <c r="A22" s="17">
        <v>98</v>
      </c>
      <c r="B22" s="17" t="s">
        <v>163</v>
      </c>
      <c r="C22" s="17" t="s">
        <v>11</v>
      </c>
      <c r="D22" s="27" t="s">
        <v>164</v>
      </c>
      <c r="E22" s="17" t="s">
        <v>160</v>
      </c>
      <c r="F22" s="19">
        <v>50</v>
      </c>
      <c r="G22" s="20">
        <v>3</v>
      </c>
      <c r="H22" s="21">
        <v>20</v>
      </c>
    </row>
    <row r="23" spans="1:8" ht="20.100000000000001" customHeight="1">
      <c r="A23" s="17">
        <v>100</v>
      </c>
      <c r="B23" s="17" t="s">
        <v>165</v>
      </c>
      <c r="C23" s="17" t="s">
        <v>119</v>
      </c>
      <c r="D23" s="27" t="s">
        <v>166</v>
      </c>
      <c r="E23" s="17" t="s">
        <v>160</v>
      </c>
      <c r="F23" s="19">
        <v>48.38</v>
      </c>
      <c r="G23" s="20">
        <v>4</v>
      </c>
      <c r="H23" s="21">
        <v>21</v>
      </c>
    </row>
    <row r="24" spans="1:8" ht="20.100000000000001" customHeight="1">
      <c r="A24" s="17">
        <v>101</v>
      </c>
      <c r="B24" s="17" t="s">
        <v>167</v>
      </c>
      <c r="C24" s="17" t="s">
        <v>11</v>
      </c>
      <c r="D24" s="27" t="s">
        <v>168</v>
      </c>
      <c r="E24" s="17" t="s">
        <v>160</v>
      </c>
      <c r="F24" s="19">
        <v>48.13</v>
      </c>
      <c r="G24" s="20">
        <v>5</v>
      </c>
      <c r="H24" s="21">
        <v>22</v>
      </c>
    </row>
    <row r="25" spans="1:8" ht="20.100000000000001" customHeight="1">
      <c r="A25" s="17">
        <v>106</v>
      </c>
      <c r="B25" s="17" t="s">
        <v>169</v>
      </c>
      <c r="C25" s="17" t="s">
        <v>119</v>
      </c>
      <c r="D25" s="27" t="s">
        <v>170</v>
      </c>
      <c r="E25" s="17" t="s">
        <v>171</v>
      </c>
      <c r="F25" s="19">
        <v>74.86</v>
      </c>
      <c r="G25" s="20">
        <v>1</v>
      </c>
      <c r="H25" s="21">
        <v>23</v>
      </c>
    </row>
    <row r="26" spans="1:8" ht="20.100000000000001" customHeight="1">
      <c r="A26" s="17">
        <v>110</v>
      </c>
      <c r="B26" s="17" t="s">
        <v>172</v>
      </c>
      <c r="C26" s="17" t="s">
        <v>119</v>
      </c>
      <c r="D26" s="27" t="s">
        <v>173</v>
      </c>
      <c r="E26" s="17" t="s">
        <v>171</v>
      </c>
      <c r="F26" s="19">
        <v>68.91</v>
      </c>
      <c r="G26" s="20">
        <v>2</v>
      </c>
      <c r="H26" s="21">
        <v>24</v>
      </c>
    </row>
    <row r="27" spans="1:8" ht="20.100000000000001" customHeight="1">
      <c r="A27" s="17">
        <v>125</v>
      </c>
      <c r="B27" s="17" t="s">
        <v>174</v>
      </c>
      <c r="C27" s="17" t="s">
        <v>11</v>
      </c>
      <c r="D27" s="27" t="s">
        <v>175</v>
      </c>
      <c r="E27" s="17" t="s">
        <v>176</v>
      </c>
      <c r="F27" s="19">
        <v>67.290000000000006</v>
      </c>
      <c r="G27" s="20">
        <v>1</v>
      </c>
      <c r="H27" s="21">
        <v>25</v>
      </c>
    </row>
    <row r="28" spans="1:8" ht="20.100000000000001" customHeight="1">
      <c r="A28" s="17">
        <v>124</v>
      </c>
      <c r="B28" s="17" t="s">
        <v>177</v>
      </c>
      <c r="C28" s="17" t="s">
        <v>119</v>
      </c>
      <c r="D28" s="27" t="s">
        <v>178</v>
      </c>
      <c r="E28" s="17" t="s">
        <v>176</v>
      </c>
      <c r="F28" s="19">
        <v>66.2</v>
      </c>
      <c r="G28" s="20">
        <v>2</v>
      </c>
      <c r="H28" s="21">
        <v>26</v>
      </c>
    </row>
    <row r="29" spans="1:8" ht="20.100000000000001" customHeight="1">
      <c r="A29" s="17">
        <v>123</v>
      </c>
      <c r="B29" s="17" t="s">
        <v>179</v>
      </c>
      <c r="C29" s="17" t="s">
        <v>119</v>
      </c>
      <c r="D29" s="27" t="s">
        <v>180</v>
      </c>
      <c r="E29" s="17" t="s">
        <v>176</v>
      </c>
      <c r="F29" s="19">
        <v>65.95</v>
      </c>
      <c r="G29" s="20">
        <v>3</v>
      </c>
      <c r="H29" s="21">
        <v>27</v>
      </c>
    </row>
    <row r="30" spans="1:8" ht="20.100000000000001" customHeight="1">
      <c r="A30" s="17">
        <v>151</v>
      </c>
      <c r="B30" s="17" t="s">
        <v>181</v>
      </c>
      <c r="C30" s="17" t="s">
        <v>119</v>
      </c>
      <c r="D30" s="27" t="s">
        <v>182</v>
      </c>
      <c r="E30" s="17" t="s">
        <v>183</v>
      </c>
      <c r="F30" s="19">
        <v>55.64</v>
      </c>
      <c r="G30" s="20">
        <v>1</v>
      </c>
      <c r="H30" s="21">
        <v>28</v>
      </c>
    </row>
    <row r="31" spans="1:8" ht="20.100000000000001" customHeight="1">
      <c r="A31" s="17">
        <v>147</v>
      </c>
      <c r="B31" s="17" t="s">
        <v>184</v>
      </c>
      <c r="C31" s="17" t="s">
        <v>11</v>
      </c>
      <c r="D31" s="27" t="s">
        <v>185</v>
      </c>
      <c r="E31" s="17" t="s">
        <v>183</v>
      </c>
      <c r="F31" s="19">
        <v>54.3</v>
      </c>
      <c r="G31" s="20">
        <v>2</v>
      </c>
      <c r="H31" s="21">
        <v>29</v>
      </c>
    </row>
    <row r="32" spans="1:8" ht="20.100000000000001" customHeight="1">
      <c r="A32" s="17">
        <v>148</v>
      </c>
      <c r="B32" s="17" t="s">
        <v>186</v>
      </c>
      <c r="C32" s="17" t="s">
        <v>119</v>
      </c>
      <c r="D32" s="27" t="s">
        <v>187</v>
      </c>
      <c r="E32" s="17" t="s">
        <v>183</v>
      </c>
      <c r="F32" s="19">
        <v>46.73</v>
      </c>
      <c r="G32" s="20">
        <v>3</v>
      </c>
      <c r="H32" s="21">
        <v>30</v>
      </c>
    </row>
    <row r="33" spans="1:8" ht="20.100000000000001" customHeight="1">
      <c r="A33" s="17">
        <v>146</v>
      </c>
      <c r="B33" s="17" t="s">
        <v>188</v>
      </c>
      <c r="C33" s="17" t="s">
        <v>119</v>
      </c>
      <c r="D33" s="27" t="s">
        <v>189</v>
      </c>
      <c r="E33" s="17" t="s">
        <v>183</v>
      </c>
      <c r="F33" s="19">
        <v>45.92</v>
      </c>
      <c r="G33" s="20">
        <v>4</v>
      </c>
      <c r="H33" s="21">
        <v>31</v>
      </c>
    </row>
    <row r="34" spans="1:8" ht="20.100000000000001" customHeight="1">
      <c r="A34" s="17">
        <v>187</v>
      </c>
      <c r="B34" s="17" t="s">
        <v>190</v>
      </c>
      <c r="C34" s="17" t="s">
        <v>119</v>
      </c>
      <c r="D34" s="27" t="s">
        <v>191</v>
      </c>
      <c r="E34" s="17" t="s">
        <v>192</v>
      </c>
      <c r="F34" s="19">
        <v>84.05</v>
      </c>
      <c r="G34" s="20">
        <v>1</v>
      </c>
      <c r="H34" s="21">
        <v>32</v>
      </c>
    </row>
    <row r="35" spans="1:8" ht="20.100000000000001" customHeight="1">
      <c r="A35" s="17">
        <v>195</v>
      </c>
      <c r="B35" s="17" t="s">
        <v>193</v>
      </c>
      <c r="C35" s="17" t="s">
        <v>11</v>
      </c>
      <c r="D35" s="27" t="s">
        <v>194</v>
      </c>
      <c r="E35" s="17" t="s">
        <v>192</v>
      </c>
      <c r="F35" s="19">
        <v>74.58</v>
      </c>
      <c r="G35" s="20">
        <v>2</v>
      </c>
      <c r="H35" s="21">
        <v>33</v>
      </c>
    </row>
    <row r="36" spans="1:8" ht="20.100000000000001" customHeight="1">
      <c r="A36" s="17">
        <v>196</v>
      </c>
      <c r="B36" s="17" t="s">
        <v>195</v>
      </c>
      <c r="C36" s="17" t="s">
        <v>11</v>
      </c>
      <c r="D36" s="27" t="s">
        <v>196</v>
      </c>
      <c r="E36" s="17" t="s">
        <v>192</v>
      </c>
      <c r="F36" s="19">
        <v>72.959999999999994</v>
      </c>
      <c r="G36" s="20">
        <v>3</v>
      </c>
      <c r="H36" s="21">
        <v>34</v>
      </c>
    </row>
    <row r="37" spans="1:8" ht="20.100000000000001" customHeight="1">
      <c r="A37" s="17">
        <v>180</v>
      </c>
      <c r="B37" s="17" t="s">
        <v>197</v>
      </c>
      <c r="C37" s="17" t="s">
        <v>119</v>
      </c>
      <c r="D37" s="18" t="s">
        <v>198</v>
      </c>
      <c r="E37" s="17" t="s">
        <v>199</v>
      </c>
      <c r="F37" s="19">
        <v>70</v>
      </c>
      <c r="G37" s="20">
        <v>1</v>
      </c>
      <c r="H37" s="21">
        <v>35</v>
      </c>
    </row>
    <row r="38" spans="1:8" ht="20.100000000000001" customHeight="1">
      <c r="A38" s="17">
        <v>182</v>
      </c>
      <c r="B38" s="17" t="s">
        <v>200</v>
      </c>
      <c r="C38" s="17" t="s">
        <v>11</v>
      </c>
      <c r="D38" s="18" t="s">
        <v>201</v>
      </c>
      <c r="E38" s="17" t="s">
        <v>199</v>
      </c>
      <c r="F38" s="19">
        <v>63.77</v>
      </c>
      <c r="G38" s="20">
        <v>2</v>
      </c>
      <c r="H38" s="21">
        <v>36</v>
      </c>
    </row>
    <row r="39" spans="1:8" ht="20.100000000000001" customHeight="1">
      <c r="A39" s="17">
        <v>179</v>
      </c>
      <c r="B39" s="17" t="s">
        <v>202</v>
      </c>
      <c r="C39" s="17" t="s">
        <v>119</v>
      </c>
      <c r="D39" s="18" t="s">
        <v>203</v>
      </c>
      <c r="E39" s="17" t="s">
        <v>199</v>
      </c>
      <c r="F39" s="19">
        <v>58.91</v>
      </c>
      <c r="G39" s="20">
        <v>3</v>
      </c>
      <c r="H39" s="21">
        <v>37</v>
      </c>
    </row>
    <row r="40" spans="1:8" ht="20.100000000000001" customHeight="1">
      <c r="A40" s="17">
        <v>183</v>
      </c>
      <c r="B40" s="17" t="s">
        <v>204</v>
      </c>
      <c r="C40" s="17" t="s">
        <v>119</v>
      </c>
      <c r="D40" s="27" t="s">
        <v>205</v>
      </c>
      <c r="E40" s="17" t="s">
        <v>199</v>
      </c>
      <c r="F40" s="19">
        <v>52.65</v>
      </c>
      <c r="G40" s="20">
        <v>4</v>
      </c>
      <c r="H40" s="21">
        <v>38</v>
      </c>
    </row>
    <row r="41" spans="1:8" ht="20.100000000000001" customHeight="1">
      <c r="A41" s="17">
        <v>233</v>
      </c>
      <c r="B41" s="17" t="s">
        <v>206</v>
      </c>
      <c r="C41" s="17" t="s">
        <v>11</v>
      </c>
      <c r="D41" s="27" t="s">
        <v>207</v>
      </c>
      <c r="E41" s="17" t="s">
        <v>208</v>
      </c>
      <c r="F41" s="19">
        <v>71.87</v>
      </c>
      <c r="G41" s="20">
        <v>1</v>
      </c>
      <c r="H41" s="21">
        <v>39</v>
      </c>
    </row>
    <row r="42" spans="1:8" ht="20.100000000000001" customHeight="1">
      <c r="A42" s="17">
        <v>230</v>
      </c>
      <c r="B42" s="17" t="s">
        <v>209</v>
      </c>
      <c r="C42" s="17" t="s">
        <v>11</v>
      </c>
      <c r="D42" s="27" t="s">
        <v>210</v>
      </c>
      <c r="E42" s="17" t="s">
        <v>208</v>
      </c>
      <c r="F42" s="19">
        <v>59.44</v>
      </c>
      <c r="G42" s="20">
        <v>2</v>
      </c>
      <c r="H42" s="21">
        <v>40</v>
      </c>
    </row>
    <row r="43" spans="1:8" ht="20.100000000000001" customHeight="1">
      <c r="A43" s="17">
        <v>223</v>
      </c>
      <c r="B43" s="17" t="s">
        <v>211</v>
      </c>
      <c r="C43" s="17" t="s">
        <v>11</v>
      </c>
      <c r="D43" s="27" t="s">
        <v>212</v>
      </c>
      <c r="E43" s="17" t="s">
        <v>213</v>
      </c>
      <c r="F43" s="19">
        <v>52.68</v>
      </c>
      <c r="G43" s="20">
        <v>1</v>
      </c>
      <c r="H43" s="21">
        <v>41</v>
      </c>
    </row>
    <row r="44" spans="1:8" ht="20.100000000000001" customHeight="1">
      <c r="A44" s="17">
        <v>248</v>
      </c>
      <c r="B44" s="17" t="s">
        <v>214</v>
      </c>
      <c r="C44" s="17" t="s">
        <v>119</v>
      </c>
      <c r="D44" s="27" t="s">
        <v>215</v>
      </c>
      <c r="E44" s="17" t="s">
        <v>216</v>
      </c>
      <c r="F44" s="19">
        <v>75.42</v>
      </c>
      <c r="G44" s="20">
        <v>1</v>
      </c>
      <c r="H44" s="21">
        <v>42</v>
      </c>
    </row>
    <row r="45" spans="1:8" ht="20.100000000000001" customHeight="1">
      <c r="A45" s="17">
        <v>252</v>
      </c>
      <c r="B45" s="17" t="s">
        <v>217</v>
      </c>
      <c r="C45" s="17" t="s">
        <v>119</v>
      </c>
      <c r="D45" s="27" t="s">
        <v>218</v>
      </c>
      <c r="E45" s="17" t="s">
        <v>219</v>
      </c>
      <c r="F45" s="19">
        <v>60.78</v>
      </c>
      <c r="G45" s="20">
        <v>1</v>
      </c>
      <c r="H45" s="21">
        <v>43</v>
      </c>
    </row>
    <row r="46" spans="1:8" ht="20.100000000000001" customHeight="1">
      <c r="A46" s="17">
        <v>278</v>
      </c>
      <c r="B46" s="17" t="s">
        <v>220</v>
      </c>
      <c r="C46" s="17" t="s">
        <v>119</v>
      </c>
      <c r="D46" s="27" t="s">
        <v>221</v>
      </c>
      <c r="E46" s="17" t="s">
        <v>222</v>
      </c>
      <c r="F46" s="19">
        <v>55.39</v>
      </c>
      <c r="G46" s="20">
        <v>1</v>
      </c>
      <c r="H46" s="21">
        <v>44</v>
      </c>
    </row>
    <row r="47" spans="1:8" ht="20.100000000000001" customHeight="1">
      <c r="A47" s="17">
        <v>280</v>
      </c>
      <c r="B47" s="17" t="s">
        <v>223</v>
      </c>
      <c r="C47" s="17" t="s">
        <v>119</v>
      </c>
      <c r="D47" s="27" t="s">
        <v>224</v>
      </c>
      <c r="E47" s="17" t="s">
        <v>222</v>
      </c>
      <c r="F47" s="19">
        <v>55.11</v>
      </c>
      <c r="G47" s="20">
        <v>2</v>
      </c>
      <c r="H47" s="21">
        <v>45</v>
      </c>
    </row>
    <row r="48" spans="1:8" ht="20.100000000000001" customHeight="1">
      <c r="A48" s="17">
        <v>293</v>
      </c>
      <c r="B48" s="17" t="s">
        <v>225</v>
      </c>
      <c r="C48" s="17" t="s">
        <v>11</v>
      </c>
      <c r="D48" s="27" t="s">
        <v>226</v>
      </c>
      <c r="E48" s="17" t="s">
        <v>227</v>
      </c>
      <c r="F48" s="19">
        <v>88.35</v>
      </c>
      <c r="G48" s="20">
        <v>1</v>
      </c>
      <c r="H48" s="21">
        <v>46</v>
      </c>
    </row>
    <row r="49" spans="1:8" ht="20.100000000000001" customHeight="1">
      <c r="A49" s="17">
        <v>297</v>
      </c>
      <c r="B49" s="17" t="s">
        <v>228</v>
      </c>
      <c r="C49" s="17" t="s">
        <v>11</v>
      </c>
      <c r="D49" s="27" t="s">
        <v>229</v>
      </c>
      <c r="E49" s="17" t="s">
        <v>227</v>
      </c>
      <c r="F49" s="19">
        <v>84.3</v>
      </c>
      <c r="G49" s="20">
        <v>2</v>
      </c>
      <c r="H49" s="21">
        <v>47</v>
      </c>
    </row>
    <row r="50" spans="1:8" ht="20.100000000000001" customHeight="1">
      <c r="A50" s="17">
        <v>347</v>
      </c>
      <c r="B50" s="17" t="s">
        <v>230</v>
      </c>
      <c r="C50" s="17" t="s">
        <v>11</v>
      </c>
      <c r="D50" s="27" t="s">
        <v>231</v>
      </c>
      <c r="E50" s="17" t="s">
        <v>227</v>
      </c>
      <c r="F50" s="19">
        <v>84.27</v>
      </c>
      <c r="G50" s="20">
        <v>3</v>
      </c>
      <c r="H50" s="21">
        <v>48</v>
      </c>
    </row>
    <row r="51" spans="1:8" ht="20.100000000000001" customHeight="1">
      <c r="A51" s="17">
        <v>352</v>
      </c>
      <c r="B51" s="17" t="s">
        <v>232</v>
      </c>
      <c r="C51" s="17" t="s">
        <v>11</v>
      </c>
      <c r="D51" s="27" t="s">
        <v>233</v>
      </c>
      <c r="E51" s="17" t="s">
        <v>227</v>
      </c>
      <c r="F51" s="19">
        <v>83.21</v>
      </c>
      <c r="G51" s="20">
        <v>4</v>
      </c>
      <c r="H51" s="21">
        <v>49</v>
      </c>
    </row>
    <row r="52" spans="1:8" ht="20.100000000000001" customHeight="1">
      <c r="A52" s="13" t="s">
        <v>1</v>
      </c>
      <c r="B52" s="13" t="s">
        <v>2</v>
      </c>
      <c r="C52" s="13" t="s">
        <v>3</v>
      </c>
      <c r="D52" s="13" t="s">
        <v>4</v>
      </c>
      <c r="E52" s="13" t="s">
        <v>5</v>
      </c>
      <c r="F52" s="14" t="s">
        <v>9</v>
      </c>
      <c r="G52" s="15" t="s">
        <v>117</v>
      </c>
      <c r="H52" s="16" t="s">
        <v>332</v>
      </c>
    </row>
    <row r="53" spans="1:8" ht="20.100000000000001" customHeight="1">
      <c r="A53" s="17">
        <v>304</v>
      </c>
      <c r="B53" s="17" t="s">
        <v>234</v>
      </c>
      <c r="C53" s="17" t="s">
        <v>11</v>
      </c>
      <c r="D53" s="27" t="s">
        <v>235</v>
      </c>
      <c r="E53" s="17" t="s">
        <v>227</v>
      </c>
      <c r="F53" s="19">
        <v>82.4</v>
      </c>
      <c r="G53" s="20">
        <v>5</v>
      </c>
      <c r="H53" s="21">
        <v>50</v>
      </c>
    </row>
    <row r="54" spans="1:8" ht="20.100000000000001" customHeight="1">
      <c r="A54" s="17">
        <v>302</v>
      </c>
      <c r="B54" s="17" t="s">
        <v>236</v>
      </c>
      <c r="C54" s="17" t="s">
        <v>11</v>
      </c>
      <c r="D54" s="27" t="s">
        <v>237</v>
      </c>
      <c r="E54" s="17" t="s">
        <v>227</v>
      </c>
      <c r="F54" s="19">
        <v>79.97</v>
      </c>
      <c r="G54" s="20">
        <v>6</v>
      </c>
      <c r="H54" s="21">
        <v>51</v>
      </c>
    </row>
    <row r="55" spans="1:8" ht="20.100000000000001" customHeight="1">
      <c r="A55" s="17">
        <v>324</v>
      </c>
      <c r="B55" s="17" t="s">
        <v>238</v>
      </c>
      <c r="C55" s="17" t="s">
        <v>11</v>
      </c>
      <c r="D55" s="27" t="s">
        <v>239</v>
      </c>
      <c r="E55" s="17" t="s">
        <v>227</v>
      </c>
      <c r="F55" s="19">
        <v>79.69</v>
      </c>
      <c r="G55" s="20">
        <v>7</v>
      </c>
      <c r="H55" s="21">
        <v>52</v>
      </c>
    </row>
    <row r="56" spans="1:8" ht="20.100000000000001" customHeight="1">
      <c r="A56" s="17">
        <v>291</v>
      </c>
      <c r="B56" s="17" t="s">
        <v>240</v>
      </c>
      <c r="C56" s="17" t="s">
        <v>11</v>
      </c>
      <c r="D56" s="27" t="s">
        <v>241</v>
      </c>
      <c r="E56" s="17" t="s">
        <v>227</v>
      </c>
      <c r="F56" s="19">
        <v>79.44</v>
      </c>
      <c r="G56" s="20">
        <v>8</v>
      </c>
      <c r="H56" s="21">
        <v>53</v>
      </c>
    </row>
    <row r="57" spans="1:8" ht="20.100000000000001" customHeight="1">
      <c r="A57" s="17">
        <v>295</v>
      </c>
      <c r="B57" s="17" t="s">
        <v>242</v>
      </c>
      <c r="C57" s="17" t="s">
        <v>11</v>
      </c>
      <c r="D57" s="27" t="s">
        <v>243</v>
      </c>
      <c r="E57" s="17" t="s">
        <v>227</v>
      </c>
      <c r="F57" s="19">
        <v>78.349999999999994</v>
      </c>
      <c r="G57" s="20">
        <v>9</v>
      </c>
      <c r="H57" s="21">
        <v>54</v>
      </c>
    </row>
    <row r="58" spans="1:8" ht="20.100000000000001" customHeight="1">
      <c r="A58" s="17">
        <v>340</v>
      </c>
      <c r="B58" s="17" t="s">
        <v>244</v>
      </c>
      <c r="C58" s="17" t="s">
        <v>11</v>
      </c>
      <c r="D58" s="27" t="s">
        <v>245</v>
      </c>
      <c r="E58" s="17" t="s">
        <v>227</v>
      </c>
      <c r="F58" s="19">
        <v>78.349999999999994</v>
      </c>
      <c r="G58" s="20">
        <v>10</v>
      </c>
      <c r="H58" s="21">
        <v>55</v>
      </c>
    </row>
    <row r="59" spans="1:8" ht="20.100000000000001" customHeight="1">
      <c r="A59" s="17">
        <v>323</v>
      </c>
      <c r="B59" s="17" t="s">
        <v>246</v>
      </c>
      <c r="C59" s="17" t="s">
        <v>11</v>
      </c>
      <c r="D59" s="18" t="s">
        <v>247</v>
      </c>
      <c r="E59" s="17" t="s">
        <v>227</v>
      </c>
      <c r="F59" s="19">
        <v>78.099999999999994</v>
      </c>
      <c r="G59" s="20">
        <v>11</v>
      </c>
      <c r="H59" s="21">
        <v>56</v>
      </c>
    </row>
    <row r="60" spans="1:8" ht="20.100000000000001" customHeight="1">
      <c r="A60" s="17">
        <v>313</v>
      </c>
      <c r="B60" s="17" t="s">
        <v>248</v>
      </c>
      <c r="C60" s="17" t="s">
        <v>11</v>
      </c>
      <c r="D60" s="27" t="s">
        <v>249</v>
      </c>
      <c r="E60" s="17" t="s">
        <v>227</v>
      </c>
      <c r="F60" s="19">
        <v>77.540000000000006</v>
      </c>
      <c r="G60" s="20">
        <v>12</v>
      </c>
      <c r="H60" s="21">
        <v>57</v>
      </c>
    </row>
    <row r="61" spans="1:8" ht="20.100000000000001" customHeight="1">
      <c r="A61" s="17">
        <v>365</v>
      </c>
      <c r="B61" s="17" t="s">
        <v>250</v>
      </c>
      <c r="C61" s="17" t="s">
        <v>11</v>
      </c>
      <c r="D61" s="27" t="s">
        <v>251</v>
      </c>
      <c r="E61" s="17" t="s">
        <v>227</v>
      </c>
      <c r="F61" s="19">
        <v>77.290000000000006</v>
      </c>
      <c r="G61" s="20">
        <v>13</v>
      </c>
      <c r="H61" s="21">
        <v>58</v>
      </c>
    </row>
    <row r="62" spans="1:8" ht="20.100000000000001" customHeight="1">
      <c r="A62" s="17">
        <v>330</v>
      </c>
      <c r="B62" s="17" t="s">
        <v>252</v>
      </c>
      <c r="C62" s="17" t="s">
        <v>11</v>
      </c>
      <c r="D62" s="27" t="s">
        <v>253</v>
      </c>
      <c r="E62" s="17" t="s">
        <v>227</v>
      </c>
      <c r="F62" s="19">
        <v>77.010000000000005</v>
      </c>
      <c r="G62" s="20">
        <v>14</v>
      </c>
      <c r="H62" s="21">
        <v>59</v>
      </c>
    </row>
    <row r="63" spans="1:8" ht="20.100000000000001" customHeight="1">
      <c r="A63" s="17">
        <v>356</v>
      </c>
      <c r="B63" s="17" t="s">
        <v>254</v>
      </c>
      <c r="C63" s="17" t="s">
        <v>11</v>
      </c>
      <c r="D63" s="27" t="s">
        <v>255</v>
      </c>
      <c r="E63" s="17" t="s">
        <v>227</v>
      </c>
      <c r="F63" s="19">
        <v>76.73</v>
      </c>
      <c r="G63" s="20">
        <v>15</v>
      </c>
      <c r="H63" s="21">
        <v>60</v>
      </c>
    </row>
    <row r="64" spans="1:8" ht="20.100000000000001" customHeight="1">
      <c r="A64" s="17">
        <v>307</v>
      </c>
      <c r="B64" s="17" t="s">
        <v>256</v>
      </c>
      <c r="C64" s="17" t="s">
        <v>11</v>
      </c>
      <c r="D64" s="27" t="s">
        <v>257</v>
      </c>
      <c r="E64" s="17" t="s">
        <v>227</v>
      </c>
      <c r="F64" s="19">
        <v>76.2</v>
      </c>
      <c r="G64" s="20">
        <v>16</v>
      </c>
      <c r="H64" s="21">
        <v>61</v>
      </c>
    </row>
    <row r="65" spans="1:8" ht="20.100000000000001" customHeight="1">
      <c r="A65" s="17">
        <v>326</v>
      </c>
      <c r="B65" s="17" t="s">
        <v>258</v>
      </c>
      <c r="C65" s="17" t="s">
        <v>11</v>
      </c>
      <c r="D65" s="27" t="s">
        <v>259</v>
      </c>
      <c r="E65" s="17" t="s">
        <v>227</v>
      </c>
      <c r="F65" s="19">
        <v>76.2</v>
      </c>
      <c r="G65" s="20">
        <v>17</v>
      </c>
      <c r="H65" s="21">
        <v>62</v>
      </c>
    </row>
    <row r="66" spans="1:8" ht="20.100000000000001" customHeight="1">
      <c r="A66" s="17">
        <v>328</v>
      </c>
      <c r="B66" s="17" t="s">
        <v>260</v>
      </c>
      <c r="C66" s="17" t="s">
        <v>11</v>
      </c>
      <c r="D66" s="18" t="s">
        <v>261</v>
      </c>
      <c r="E66" s="17" t="s">
        <v>227</v>
      </c>
      <c r="F66" s="19">
        <v>75.39</v>
      </c>
      <c r="G66" s="20">
        <v>18</v>
      </c>
      <c r="H66" s="21">
        <v>63</v>
      </c>
    </row>
    <row r="67" spans="1:8" ht="20.100000000000001" customHeight="1">
      <c r="A67" s="17">
        <v>311</v>
      </c>
      <c r="B67" s="17" t="s">
        <v>262</v>
      </c>
      <c r="C67" s="17" t="s">
        <v>119</v>
      </c>
      <c r="D67" s="27" t="s">
        <v>263</v>
      </c>
      <c r="E67" s="17" t="s">
        <v>264</v>
      </c>
      <c r="F67" s="19">
        <v>62.43</v>
      </c>
      <c r="G67" s="20">
        <v>1</v>
      </c>
      <c r="H67" s="21">
        <v>64</v>
      </c>
    </row>
    <row r="68" spans="1:8" ht="20.100000000000001" customHeight="1">
      <c r="A68" s="17">
        <v>309</v>
      </c>
      <c r="B68" s="17" t="s">
        <v>265</v>
      </c>
      <c r="C68" s="17" t="s">
        <v>11</v>
      </c>
      <c r="D68" s="27" t="s">
        <v>266</v>
      </c>
      <c r="E68" s="17" t="s">
        <v>264</v>
      </c>
      <c r="F68" s="19">
        <v>61.09</v>
      </c>
      <c r="G68" s="20">
        <v>2</v>
      </c>
      <c r="H68" s="21">
        <v>65</v>
      </c>
    </row>
    <row r="69" spans="1:8" ht="20.100000000000001" customHeight="1">
      <c r="A69" s="17">
        <v>369</v>
      </c>
      <c r="B69" s="17" t="s">
        <v>267</v>
      </c>
      <c r="C69" s="17" t="s">
        <v>119</v>
      </c>
      <c r="D69" s="27" t="s">
        <v>268</v>
      </c>
      <c r="E69" s="17" t="s">
        <v>269</v>
      </c>
      <c r="F69" s="19">
        <v>64.86</v>
      </c>
      <c r="G69" s="20">
        <v>1</v>
      </c>
      <c r="H69" s="21">
        <v>66</v>
      </c>
    </row>
    <row r="70" spans="1:8" ht="20.100000000000001" customHeight="1">
      <c r="A70" s="17">
        <v>398</v>
      </c>
      <c r="B70" s="17" t="s">
        <v>270</v>
      </c>
      <c r="C70" s="17" t="s">
        <v>119</v>
      </c>
      <c r="D70" s="27" t="s">
        <v>271</v>
      </c>
      <c r="E70" s="17" t="s">
        <v>272</v>
      </c>
      <c r="F70" s="19">
        <v>66.48</v>
      </c>
      <c r="G70" s="20">
        <v>1</v>
      </c>
      <c r="H70" s="21">
        <v>67</v>
      </c>
    </row>
    <row r="71" spans="1:8" ht="20.100000000000001" customHeight="1">
      <c r="A71" s="17">
        <v>430</v>
      </c>
      <c r="B71" s="17" t="s">
        <v>273</v>
      </c>
      <c r="C71" s="17" t="s">
        <v>11</v>
      </c>
      <c r="D71" s="27" t="s">
        <v>274</v>
      </c>
      <c r="E71" s="17" t="s">
        <v>275</v>
      </c>
      <c r="F71" s="19">
        <v>53.77</v>
      </c>
      <c r="G71" s="20">
        <v>1</v>
      </c>
      <c r="H71" s="21">
        <v>68</v>
      </c>
    </row>
    <row r="72" spans="1:8" ht="20.100000000000001" customHeight="1">
      <c r="A72" s="17">
        <v>383</v>
      </c>
      <c r="B72" s="17" t="s">
        <v>276</v>
      </c>
      <c r="C72" s="17" t="s">
        <v>11</v>
      </c>
      <c r="D72" s="27" t="s">
        <v>277</v>
      </c>
      <c r="E72" s="17" t="s">
        <v>278</v>
      </c>
      <c r="F72" s="19">
        <v>85.39</v>
      </c>
      <c r="G72" s="20">
        <v>1</v>
      </c>
      <c r="H72" s="21">
        <v>69</v>
      </c>
    </row>
    <row r="73" spans="1:8" ht="20.100000000000001" customHeight="1">
      <c r="A73" s="17">
        <v>455</v>
      </c>
      <c r="B73" s="17" t="s">
        <v>279</v>
      </c>
      <c r="C73" s="17" t="s">
        <v>11</v>
      </c>
      <c r="D73" s="18" t="s">
        <v>280</v>
      </c>
      <c r="E73" s="17" t="s">
        <v>278</v>
      </c>
      <c r="F73" s="19">
        <v>83.49</v>
      </c>
      <c r="G73" s="20">
        <v>2</v>
      </c>
      <c r="H73" s="21">
        <v>70</v>
      </c>
    </row>
    <row r="74" spans="1:8" ht="20.100000000000001" customHeight="1">
      <c r="A74" s="17">
        <v>451</v>
      </c>
      <c r="B74" s="17" t="s">
        <v>281</v>
      </c>
      <c r="C74" s="17" t="s">
        <v>11</v>
      </c>
      <c r="D74" s="27" t="s">
        <v>282</v>
      </c>
      <c r="E74" s="17" t="s">
        <v>278</v>
      </c>
      <c r="F74" s="19">
        <v>83.46</v>
      </c>
      <c r="G74" s="20">
        <v>3</v>
      </c>
      <c r="H74" s="21">
        <v>71</v>
      </c>
    </row>
    <row r="75" spans="1:8" ht="20.100000000000001" customHeight="1">
      <c r="A75" s="17">
        <v>396</v>
      </c>
      <c r="B75" s="17" t="s">
        <v>283</v>
      </c>
      <c r="C75" s="17" t="s">
        <v>11</v>
      </c>
      <c r="D75" s="27" t="s">
        <v>284</v>
      </c>
      <c r="E75" s="17" t="s">
        <v>278</v>
      </c>
      <c r="F75" s="19">
        <v>82.96</v>
      </c>
      <c r="G75" s="20">
        <v>4</v>
      </c>
      <c r="H75" s="21">
        <v>72</v>
      </c>
    </row>
    <row r="76" spans="1:8" ht="20.100000000000001" customHeight="1">
      <c r="A76" s="17">
        <v>412</v>
      </c>
      <c r="B76" s="17" t="s">
        <v>285</v>
      </c>
      <c r="C76" s="17" t="s">
        <v>11</v>
      </c>
      <c r="D76" s="27" t="s">
        <v>286</v>
      </c>
      <c r="E76" s="17" t="s">
        <v>278</v>
      </c>
      <c r="F76" s="19">
        <v>82.96</v>
      </c>
      <c r="G76" s="20">
        <v>5</v>
      </c>
      <c r="H76" s="21">
        <v>73</v>
      </c>
    </row>
    <row r="77" spans="1:8" ht="20.100000000000001" customHeight="1">
      <c r="A77" s="17">
        <v>449</v>
      </c>
      <c r="B77" s="17" t="s">
        <v>287</v>
      </c>
      <c r="C77" s="17" t="s">
        <v>11</v>
      </c>
      <c r="D77" s="27" t="s">
        <v>288</v>
      </c>
      <c r="E77" s="17" t="s">
        <v>278</v>
      </c>
      <c r="F77" s="19">
        <v>82.96</v>
      </c>
      <c r="G77" s="20">
        <v>6</v>
      </c>
      <c r="H77" s="21">
        <v>74</v>
      </c>
    </row>
    <row r="78" spans="1:8" ht="20.100000000000001" customHeight="1">
      <c r="A78" s="17">
        <v>378</v>
      </c>
      <c r="B78" s="17" t="s">
        <v>289</v>
      </c>
      <c r="C78" s="17" t="s">
        <v>11</v>
      </c>
      <c r="D78" s="27" t="s">
        <v>290</v>
      </c>
      <c r="E78" s="17" t="s">
        <v>278</v>
      </c>
      <c r="F78" s="19">
        <v>81.59</v>
      </c>
      <c r="G78" s="20">
        <v>7</v>
      </c>
      <c r="H78" s="21">
        <v>75</v>
      </c>
    </row>
    <row r="79" spans="1:8" ht="20.100000000000001" customHeight="1">
      <c r="A79" s="17">
        <v>419</v>
      </c>
      <c r="B79" s="17" t="s">
        <v>85</v>
      </c>
      <c r="C79" s="17" t="s">
        <v>11</v>
      </c>
      <c r="D79" s="27" t="s">
        <v>291</v>
      </c>
      <c r="E79" s="17" t="s">
        <v>278</v>
      </c>
      <c r="F79" s="19">
        <v>80.78</v>
      </c>
      <c r="G79" s="20">
        <v>8</v>
      </c>
      <c r="H79" s="21">
        <v>76</v>
      </c>
    </row>
    <row r="80" spans="1:8" ht="20.100000000000001" customHeight="1">
      <c r="A80" s="17">
        <v>442</v>
      </c>
      <c r="B80" s="17" t="s">
        <v>292</v>
      </c>
      <c r="C80" s="17" t="s">
        <v>11</v>
      </c>
      <c r="D80" s="27" t="s">
        <v>293</v>
      </c>
      <c r="E80" s="17" t="s">
        <v>278</v>
      </c>
      <c r="F80" s="19">
        <v>80.25</v>
      </c>
      <c r="G80" s="20">
        <v>9</v>
      </c>
      <c r="H80" s="21">
        <v>77</v>
      </c>
    </row>
    <row r="81" spans="1:8" ht="20.100000000000001" customHeight="1">
      <c r="A81" s="17">
        <v>483</v>
      </c>
      <c r="B81" s="17" t="s">
        <v>294</v>
      </c>
      <c r="C81" s="17" t="s">
        <v>11</v>
      </c>
      <c r="D81" s="27" t="s">
        <v>295</v>
      </c>
      <c r="E81" s="17" t="s">
        <v>278</v>
      </c>
      <c r="F81" s="19">
        <v>79.97</v>
      </c>
      <c r="G81" s="20">
        <v>10</v>
      </c>
      <c r="H81" s="21">
        <v>78</v>
      </c>
    </row>
    <row r="82" spans="1:8" ht="20.100000000000001" customHeight="1">
      <c r="A82" s="17">
        <v>387</v>
      </c>
      <c r="B82" s="17" t="s">
        <v>296</v>
      </c>
      <c r="C82" s="17" t="s">
        <v>11</v>
      </c>
      <c r="D82" s="27" t="s">
        <v>297</v>
      </c>
      <c r="E82" s="17" t="s">
        <v>278</v>
      </c>
      <c r="F82" s="19">
        <v>79.16</v>
      </c>
      <c r="G82" s="20">
        <v>11</v>
      </c>
      <c r="H82" s="21">
        <v>79</v>
      </c>
    </row>
    <row r="83" spans="1:8" ht="20.100000000000001" customHeight="1">
      <c r="A83" s="17">
        <v>446</v>
      </c>
      <c r="B83" s="17" t="s">
        <v>298</v>
      </c>
      <c r="C83" s="17" t="s">
        <v>11</v>
      </c>
      <c r="D83" s="27" t="s">
        <v>299</v>
      </c>
      <c r="E83" s="17" t="s">
        <v>278</v>
      </c>
      <c r="F83" s="19">
        <v>78.91</v>
      </c>
      <c r="G83" s="20">
        <v>12</v>
      </c>
      <c r="H83" s="21">
        <v>80</v>
      </c>
    </row>
    <row r="84" spans="1:8" ht="20.100000000000001" customHeight="1">
      <c r="A84" s="17">
        <v>423</v>
      </c>
      <c r="B84" s="17" t="s">
        <v>300</v>
      </c>
      <c r="C84" s="17" t="s">
        <v>11</v>
      </c>
      <c r="D84" s="18" t="s">
        <v>301</v>
      </c>
      <c r="E84" s="17" t="s">
        <v>278</v>
      </c>
      <c r="F84" s="19">
        <v>78.63</v>
      </c>
      <c r="G84" s="20">
        <v>13</v>
      </c>
      <c r="H84" s="21">
        <v>81</v>
      </c>
    </row>
    <row r="85" spans="1:8" ht="20.100000000000001" customHeight="1">
      <c r="A85" s="17">
        <v>392</v>
      </c>
      <c r="B85" s="17" t="s">
        <v>302</v>
      </c>
      <c r="C85" s="17" t="s">
        <v>11</v>
      </c>
      <c r="D85" s="18" t="s">
        <v>303</v>
      </c>
      <c r="E85" s="17" t="s">
        <v>278</v>
      </c>
      <c r="F85" s="19">
        <v>78.069999999999993</v>
      </c>
      <c r="G85" s="20">
        <v>14</v>
      </c>
      <c r="H85" s="21">
        <v>82</v>
      </c>
    </row>
    <row r="86" spans="1:8" ht="20.100000000000001" customHeight="1">
      <c r="A86" s="17">
        <v>420</v>
      </c>
      <c r="B86" s="17" t="s">
        <v>304</v>
      </c>
      <c r="C86" s="17" t="s">
        <v>11</v>
      </c>
      <c r="D86" s="18" t="s">
        <v>305</v>
      </c>
      <c r="E86" s="17" t="s">
        <v>278</v>
      </c>
      <c r="F86" s="19">
        <v>76.48</v>
      </c>
      <c r="G86" s="20">
        <v>15</v>
      </c>
      <c r="H86" s="21">
        <v>83</v>
      </c>
    </row>
    <row r="87" spans="1:8" ht="20.100000000000001" customHeight="1">
      <c r="A87" s="17">
        <v>474</v>
      </c>
      <c r="B87" s="17" t="s">
        <v>306</v>
      </c>
      <c r="C87" s="17" t="s">
        <v>11</v>
      </c>
      <c r="D87" s="18" t="s">
        <v>307</v>
      </c>
      <c r="E87" s="17" t="s">
        <v>278</v>
      </c>
      <c r="F87" s="19">
        <v>76.2</v>
      </c>
      <c r="G87" s="20">
        <v>16</v>
      </c>
      <c r="H87" s="21">
        <v>84</v>
      </c>
    </row>
    <row r="88" spans="1:8" ht="20.100000000000001" customHeight="1">
      <c r="A88" s="17">
        <v>381</v>
      </c>
      <c r="B88" s="17" t="s">
        <v>308</v>
      </c>
      <c r="C88" s="17" t="s">
        <v>11</v>
      </c>
      <c r="D88" s="27" t="s">
        <v>309</v>
      </c>
      <c r="E88" s="17" t="s">
        <v>278</v>
      </c>
      <c r="F88" s="19">
        <v>75.92</v>
      </c>
      <c r="G88" s="20">
        <v>17</v>
      </c>
      <c r="H88" s="21">
        <v>85</v>
      </c>
    </row>
    <row r="89" spans="1:8" ht="20.100000000000001" customHeight="1">
      <c r="A89" s="17">
        <v>405</v>
      </c>
      <c r="B89" s="17" t="s">
        <v>310</v>
      </c>
      <c r="C89" s="17" t="s">
        <v>11</v>
      </c>
      <c r="D89" s="27" t="s">
        <v>311</v>
      </c>
      <c r="E89" s="17" t="s">
        <v>278</v>
      </c>
      <c r="F89" s="19">
        <v>75.92</v>
      </c>
      <c r="G89" s="20">
        <v>18</v>
      </c>
      <c r="H89" s="21">
        <v>86</v>
      </c>
    </row>
    <row r="90" spans="1:8" ht="20.100000000000001" customHeight="1">
      <c r="A90" s="17">
        <v>480</v>
      </c>
      <c r="B90" s="17" t="s">
        <v>312</v>
      </c>
      <c r="C90" s="17" t="s">
        <v>11</v>
      </c>
      <c r="D90" s="27" t="s">
        <v>313</v>
      </c>
      <c r="E90" s="17" t="s">
        <v>278</v>
      </c>
      <c r="F90" s="19">
        <v>75.92</v>
      </c>
      <c r="G90" s="20">
        <v>19</v>
      </c>
      <c r="H90" s="21">
        <v>87</v>
      </c>
    </row>
    <row r="91" spans="1:8" ht="20.100000000000001" customHeight="1">
      <c r="A91" s="17">
        <v>400</v>
      </c>
      <c r="B91" s="17" t="s">
        <v>314</v>
      </c>
      <c r="C91" s="17" t="s">
        <v>11</v>
      </c>
      <c r="D91" s="27" t="s">
        <v>315</v>
      </c>
      <c r="E91" s="17" t="s">
        <v>278</v>
      </c>
      <c r="F91" s="19">
        <v>75.64</v>
      </c>
      <c r="G91" s="20">
        <v>20</v>
      </c>
      <c r="H91" s="21">
        <v>88</v>
      </c>
    </row>
    <row r="92" spans="1:8" ht="20.100000000000001" customHeight="1">
      <c r="A92" s="17">
        <v>459</v>
      </c>
      <c r="B92" s="17" t="s">
        <v>316</v>
      </c>
      <c r="C92" s="17" t="s">
        <v>11</v>
      </c>
      <c r="D92" s="27" t="s">
        <v>317</v>
      </c>
      <c r="E92" s="17" t="s">
        <v>318</v>
      </c>
      <c r="F92" s="19">
        <v>41.09</v>
      </c>
      <c r="G92" s="20">
        <v>1</v>
      </c>
      <c r="H92" s="21">
        <v>89</v>
      </c>
    </row>
    <row r="93" spans="1:8" ht="20.100000000000001" customHeight="1">
      <c r="A93" s="17">
        <v>461</v>
      </c>
      <c r="B93" s="17" t="s">
        <v>319</v>
      </c>
      <c r="C93" s="17" t="s">
        <v>11</v>
      </c>
      <c r="D93" s="27" t="s">
        <v>320</v>
      </c>
      <c r="E93" s="17" t="s">
        <v>318</v>
      </c>
      <c r="F93" s="19">
        <v>39.19</v>
      </c>
      <c r="G93" s="20">
        <v>2</v>
      </c>
      <c r="H93" s="21">
        <v>90</v>
      </c>
    </row>
    <row r="94" spans="1:8" ht="69" customHeight="1">
      <c r="A94" s="30" t="s">
        <v>334</v>
      </c>
      <c r="B94" s="30"/>
      <c r="C94" s="30"/>
      <c r="D94" s="30"/>
      <c r="E94" s="30"/>
      <c r="F94" s="30"/>
    </row>
    <row r="95" spans="1:8" ht="20.100000000000001" customHeight="1">
      <c r="A95" s="13" t="s">
        <v>1</v>
      </c>
      <c r="B95" s="13" t="s">
        <v>2</v>
      </c>
      <c r="C95" s="13" t="s">
        <v>3</v>
      </c>
      <c r="D95" s="13" t="s">
        <v>5</v>
      </c>
      <c r="E95" s="14" t="s">
        <v>321</v>
      </c>
      <c r="F95" s="15" t="s">
        <v>117</v>
      </c>
    </row>
    <row r="96" spans="1:8" ht="21" customHeight="1">
      <c r="A96" s="23">
        <v>75</v>
      </c>
      <c r="B96" s="23" t="s">
        <v>322</v>
      </c>
      <c r="C96" s="23" t="s">
        <v>119</v>
      </c>
      <c r="D96" s="23" t="s">
        <v>323</v>
      </c>
      <c r="E96" s="24">
        <v>68.13</v>
      </c>
      <c r="F96" s="15">
        <v>1</v>
      </c>
    </row>
    <row r="97" spans="1:6" ht="21" customHeight="1">
      <c r="A97" s="23">
        <v>88</v>
      </c>
      <c r="B97" s="23" t="s">
        <v>324</v>
      </c>
      <c r="C97" s="23" t="s">
        <v>11</v>
      </c>
      <c r="D97" s="23" t="s">
        <v>323</v>
      </c>
      <c r="E97" s="24">
        <v>67.569999999999993</v>
      </c>
      <c r="F97" s="15">
        <v>2</v>
      </c>
    </row>
    <row r="98" spans="1:6" ht="21" customHeight="1">
      <c r="A98" s="23">
        <v>490</v>
      </c>
      <c r="B98" s="23" t="s">
        <v>325</v>
      </c>
      <c r="C98" s="23" t="s">
        <v>119</v>
      </c>
      <c r="D98" s="23" t="s">
        <v>326</v>
      </c>
      <c r="E98" s="24">
        <v>67.819999999999993</v>
      </c>
      <c r="F98" s="15">
        <v>1</v>
      </c>
    </row>
    <row r="99" spans="1:6" ht="21" customHeight="1">
      <c r="A99" s="23">
        <v>492</v>
      </c>
      <c r="B99" s="23" t="s">
        <v>327</v>
      </c>
      <c r="C99" s="23" t="s">
        <v>11</v>
      </c>
      <c r="D99" s="23" t="s">
        <v>326</v>
      </c>
      <c r="E99" s="24">
        <v>67.569999999999993</v>
      </c>
      <c r="F99" s="15">
        <v>2</v>
      </c>
    </row>
    <row r="100" spans="1:6" ht="21" customHeight="1">
      <c r="A100" s="23">
        <v>488</v>
      </c>
      <c r="B100" s="23" t="s">
        <v>328</v>
      </c>
      <c r="C100" s="23" t="s">
        <v>119</v>
      </c>
      <c r="D100" s="23" t="s">
        <v>326</v>
      </c>
      <c r="E100" s="24">
        <v>63.77</v>
      </c>
      <c r="F100" s="15">
        <v>3</v>
      </c>
    </row>
    <row r="101" spans="1:6" ht="21" customHeight="1">
      <c r="A101" s="23">
        <v>491</v>
      </c>
      <c r="B101" s="23" t="s">
        <v>329</v>
      </c>
      <c r="C101" s="23" t="s">
        <v>119</v>
      </c>
      <c r="D101" s="23" t="s">
        <v>326</v>
      </c>
      <c r="E101" s="24">
        <v>63.49</v>
      </c>
      <c r="F101" s="15">
        <v>4</v>
      </c>
    </row>
    <row r="102" spans="1:6" ht="21" customHeight="1">
      <c r="A102" s="23">
        <v>519</v>
      </c>
      <c r="B102" s="23" t="s">
        <v>330</v>
      </c>
      <c r="C102" s="23" t="s">
        <v>11</v>
      </c>
      <c r="D102" s="23" t="s">
        <v>331</v>
      </c>
      <c r="E102" s="24">
        <v>64.02</v>
      </c>
      <c r="F102" s="15">
        <v>1</v>
      </c>
    </row>
  </sheetData>
  <mergeCells count="2">
    <mergeCell ref="A1:H1"/>
    <mergeCell ref="A94:F94"/>
  </mergeCells>
  <phoneticPr fontId="9" type="noConversion"/>
  <printOptions horizontalCentered="1"/>
  <pageMargins left="0.51181102362204722" right="0.5118110236220472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机构内入围 </vt:lpstr>
      <vt:lpstr>机构内入围 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周福爱</cp:lastModifiedBy>
  <cp:lastPrinted>2022-07-25T03:25:26Z</cp:lastPrinted>
  <dcterms:created xsi:type="dcterms:W3CDTF">2022-07-15T03:48:00Z</dcterms:created>
  <dcterms:modified xsi:type="dcterms:W3CDTF">2022-07-25T03:25:28Z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450F18446722443C9749E506B122FF9B</vt:lpwstr>
  </property>
  <property fmtid="{D5CDD505-2E9C-101B-9397-08002B2CF9AE}" pid="3" name="KSOProductBuildVer">
    <vt:lpwstr>2052-11.1.0.11875</vt:lpwstr>
  </property>
</Properties>
</file>