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2" sheetId="1" r:id="rId1"/>
    <sheet name="Sheet1" sheetId="2" r:id="rId2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<sst xmlns="http://schemas.openxmlformats.org/spreadsheetml/2006/main" count="147" uniqueCount="114">
  <si>
    <r>
      <t>2022</t>
    </r>
    <r>
      <rPr>
        <sz val="16"/>
        <rFont val="方正小标宋_GBK"/>
        <family val="0"/>
      </rPr>
      <t>年滨州市人民政府办公室所属滨州市实验幼儿园公开招聘</t>
    </r>
    <r>
      <rPr>
        <sz val="16"/>
        <rFont val="Nimbus Roman"/>
        <family val="0"/>
      </rPr>
      <t xml:space="preserve">
</t>
    </r>
    <r>
      <rPr>
        <sz val="16"/>
        <rFont val="方正小标宋_GBK"/>
        <family val="0"/>
      </rPr>
      <t>面试人员总成绩及进入考察、体检范围人员名单</t>
    </r>
  </si>
  <si>
    <r>
      <rPr>
        <sz val="14"/>
        <rFont val="楷体_GB2312"/>
        <family val="0"/>
      </rPr>
      <t>（同职位考生按总成绩名次排序）</t>
    </r>
  </si>
  <si>
    <r>
      <rPr>
        <sz val="12"/>
        <rFont val="黑体"/>
        <family val="0"/>
      </rPr>
      <t>序号</t>
    </r>
  </si>
  <si>
    <r>
      <rPr>
        <sz val="12"/>
        <rFont val="黑体"/>
        <family val="0"/>
      </rPr>
      <t>应聘单位</t>
    </r>
  </si>
  <si>
    <r>
      <rPr>
        <sz val="12"/>
        <rFont val="黑体"/>
        <family val="0"/>
      </rPr>
      <t>应聘岗位</t>
    </r>
  </si>
  <si>
    <r>
      <rPr>
        <sz val="12"/>
        <rFont val="黑体"/>
        <family val="0"/>
      </rPr>
      <t>姓名</t>
    </r>
  </si>
  <si>
    <r>
      <rPr>
        <sz val="12"/>
        <color indexed="8"/>
        <rFont val="黑体"/>
        <family val="0"/>
      </rPr>
      <t>笔试准考证号</t>
    </r>
  </si>
  <si>
    <r>
      <rPr>
        <sz val="12"/>
        <rFont val="黑体"/>
        <family val="0"/>
      </rPr>
      <t>笔试成绩</t>
    </r>
  </si>
  <si>
    <r>
      <rPr>
        <sz val="12"/>
        <rFont val="黑体"/>
        <family val="0"/>
      </rPr>
      <t>面试成绩</t>
    </r>
  </si>
  <si>
    <r>
      <rPr>
        <sz val="12"/>
        <rFont val="黑体"/>
        <family val="0"/>
      </rPr>
      <t>总成绩</t>
    </r>
  </si>
  <si>
    <r>
      <rPr>
        <sz val="12"/>
        <rFont val="黑体"/>
        <family val="0"/>
      </rPr>
      <t>是否进入</t>
    </r>
    <r>
      <rPr>
        <sz val="12"/>
        <rFont val="Nimbus Roman"/>
        <family val="0"/>
      </rPr>
      <t xml:space="preserve">
</t>
    </r>
    <r>
      <rPr>
        <sz val="12"/>
        <rFont val="黑体"/>
        <family val="0"/>
      </rPr>
      <t>考察体检范围</t>
    </r>
  </si>
  <si>
    <r>
      <rPr>
        <sz val="12"/>
        <color indexed="8"/>
        <rFont val="楷体_GB2312"/>
        <family val="0"/>
      </rPr>
      <t>滨州市</t>
    </r>
    <r>
      <rPr>
        <sz val="12"/>
        <color indexed="8"/>
        <rFont val="Nimbus Roman"/>
        <family val="0"/>
      </rPr>
      <t xml:space="preserve">
</t>
    </r>
    <r>
      <rPr>
        <sz val="12"/>
        <color indexed="8"/>
        <rFont val="楷体_GB2312"/>
        <family val="0"/>
      </rPr>
      <t>实验幼儿园</t>
    </r>
  </si>
  <si>
    <r>
      <rPr>
        <sz val="12"/>
        <rFont val="楷体_GB2312"/>
        <family val="0"/>
      </rPr>
      <t>幼儿教师</t>
    </r>
  </si>
  <si>
    <t>董雅伦</t>
  </si>
  <si>
    <t>202200010813</t>
  </si>
  <si>
    <t>是</t>
  </si>
  <si>
    <t>孙怡帆</t>
  </si>
  <si>
    <t>202200010407</t>
  </si>
  <si>
    <t>赵雯迪</t>
  </si>
  <si>
    <t>202200010701</t>
  </si>
  <si>
    <t>王亚伟</t>
  </si>
  <si>
    <t>202200010304</t>
  </si>
  <si>
    <t>封翡翡</t>
  </si>
  <si>
    <t>202200010125</t>
  </si>
  <si>
    <t>张迎雪</t>
  </si>
  <si>
    <t>202200010316</t>
  </si>
  <si>
    <t>王文倩</t>
  </si>
  <si>
    <t>202200010327</t>
  </si>
  <si>
    <t>薛文杰</t>
  </si>
  <si>
    <t>202200010219</t>
  </si>
  <si>
    <t>甄雪蕊</t>
  </si>
  <si>
    <t>202200010616</t>
  </si>
  <si>
    <t>赵卫卫</t>
  </si>
  <si>
    <t>202200010309</t>
  </si>
  <si>
    <t>张文宇</t>
  </si>
  <si>
    <t>202200010222</t>
  </si>
  <si>
    <t>白钰</t>
  </si>
  <si>
    <t>202200010521</t>
  </si>
  <si>
    <t>李辰旭</t>
  </si>
  <si>
    <t>202200010706</t>
  </si>
  <si>
    <t>杨心如</t>
  </si>
  <si>
    <t>202200010306</t>
  </si>
  <si>
    <t>范颖颖</t>
  </si>
  <si>
    <t>202200010805</t>
  </si>
  <si>
    <t>司小雪</t>
  </si>
  <si>
    <t>202200010317</t>
  </si>
  <si>
    <t>庞胜男</t>
  </si>
  <si>
    <t>202200010708</t>
  </si>
  <si>
    <t>郭颖瑶</t>
  </si>
  <si>
    <t>202200010209</t>
  </si>
  <si>
    <r>
      <rPr>
        <sz val="11"/>
        <color indexed="8"/>
        <rFont val="CESI仿宋-GB2312"/>
        <family val="0"/>
      </rPr>
      <t>刘凯月</t>
    </r>
  </si>
  <si>
    <t>202200010801</t>
  </si>
  <si>
    <r>
      <rPr>
        <sz val="11"/>
        <color indexed="8"/>
        <rFont val="CESI仿宋-GB2312"/>
        <family val="0"/>
      </rPr>
      <t>杨清霞</t>
    </r>
  </si>
  <si>
    <t>202200010204</t>
  </si>
  <si>
    <r>
      <rPr>
        <sz val="11"/>
        <color indexed="8"/>
        <rFont val="CESI仿宋-GB2312"/>
        <family val="0"/>
      </rPr>
      <t>李俊美</t>
    </r>
  </si>
  <si>
    <t>202200010213</t>
  </si>
  <si>
    <r>
      <rPr>
        <sz val="11"/>
        <color indexed="8"/>
        <rFont val="CESI仿宋-GB2312"/>
        <family val="0"/>
      </rPr>
      <t>郝艳美</t>
    </r>
  </si>
  <si>
    <t>202200010313</t>
  </si>
  <si>
    <r>
      <rPr>
        <sz val="11"/>
        <color indexed="8"/>
        <rFont val="CESI仿宋-GB2312"/>
        <family val="0"/>
      </rPr>
      <t>张彩凤</t>
    </r>
  </si>
  <si>
    <t>202200010517</t>
  </si>
  <si>
    <r>
      <rPr>
        <sz val="11"/>
        <color indexed="8"/>
        <rFont val="CESI仿宋-GB2312"/>
        <family val="0"/>
      </rPr>
      <t>肖梦婷</t>
    </r>
  </si>
  <si>
    <t>202200010516</t>
  </si>
  <si>
    <r>
      <rPr>
        <sz val="11"/>
        <color indexed="8"/>
        <rFont val="CESI仿宋-GB2312"/>
        <family val="0"/>
      </rPr>
      <t>刘岩辉</t>
    </r>
  </si>
  <si>
    <t>202200010730</t>
  </si>
  <si>
    <r>
      <rPr>
        <sz val="11"/>
        <color indexed="8"/>
        <rFont val="CESI仿宋-GB2312"/>
        <family val="0"/>
      </rPr>
      <t>曲圣杰</t>
    </r>
  </si>
  <si>
    <t>202200010618</t>
  </si>
  <si>
    <r>
      <rPr>
        <sz val="11"/>
        <color indexed="8"/>
        <rFont val="CESI仿宋-GB2312"/>
        <family val="0"/>
      </rPr>
      <t>季金凤</t>
    </r>
  </si>
  <si>
    <t>202200010612</t>
  </si>
  <si>
    <r>
      <rPr>
        <sz val="11"/>
        <color indexed="8"/>
        <rFont val="CESI仿宋-GB2312"/>
        <family val="0"/>
      </rPr>
      <t>赵光月</t>
    </r>
  </si>
  <si>
    <t>202200010109</t>
  </si>
  <si>
    <r>
      <rPr>
        <sz val="11"/>
        <color indexed="8"/>
        <rFont val="CESI仿宋-GB2312"/>
        <family val="0"/>
      </rPr>
      <t>王雪奕</t>
    </r>
  </si>
  <si>
    <t>202200010816</t>
  </si>
  <si>
    <r>
      <rPr>
        <sz val="11"/>
        <color indexed="8"/>
        <rFont val="CESI仿宋-GB2312"/>
        <family val="0"/>
      </rPr>
      <t>盖晓轩</t>
    </r>
  </si>
  <si>
    <t>202200010705</t>
  </si>
  <si>
    <r>
      <rPr>
        <sz val="11"/>
        <color indexed="8"/>
        <rFont val="CESI仿宋-GB2312"/>
        <family val="0"/>
      </rPr>
      <t>陈洪燕</t>
    </r>
  </si>
  <si>
    <t>202200010127</t>
  </si>
  <si>
    <r>
      <rPr>
        <sz val="11"/>
        <color indexed="8"/>
        <rFont val="CESI仿宋-GB2312"/>
        <family val="0"/>
      </rPr>
      <t>马城城</t>
    </r>
  </si>
  <si>
    <t>202200010210</t>
  </si>
  <si>
    <r>
      <rPr>
        <sz val="11"/>
        <color indexed="8"/>
        <rFont val="CESI仿宋-GB2312"/>
        <family val="0"/>
      </rPr>
      <t>袁松梅</t>
    </r>
  </si>
  <si>
    <t>202200010501</t>
  </si>
  <si>
    <r>
      <rPr>
        <sz val="11"/>
        <color indexed="8"/>
        <rFont val="CESI仿宋-GB2312"/>
        <family val="0"/>
      </rPr>
      <t>刘瑞敏</t>
    </r>
  </si>
  <si>
    <t>202200010607</t>
  </si>
  <si>
    <t>73.42</t>
  </si>
  <si>
    <r>
      <rPr>
        <sz val="11"/>
        <color indexed="8"/>
        <rFont val="CESI仿宋-GB2312"/>
        <family val="0"/>
      </rPr>
      <t>缺考</t>
    </r>
  </si>
  <si>
    <r>
      <rPr>
        <sz val="11"/>
        <color indexed="8"/>
        <rFont val="CESI仿宋-GB2312"/>
        <family val="0"/>
      </rPr>
      <t>张飞</t>
    </r>
  </si>
  <si>
    <t>202200010707</t>
  </si>
  <si>
    <t>72.01</t>
  </si>
  <si>
    <r>
      <rPr>
        <sz val="11"/>
        <color indexed="8"/>
        <rFont val="CESI仿宋-GB2312"/>
        <family val="0"/>
      </rPr>
      <t>郭婷婷</t>
    </r>
  </si>
  <si>
    <t>202200010227</t>
  </si>
  <si>
    <t>71.58</t>
  </si>
  <si>
    <r>
      <rPr>
        <sz val="11"/>
        <color indexed="8"/>
        <rFont val="CESI仿宋-GB2312"/>
        <family val="0"/>
      </rPr>
      <t>李明月</t>
    </r>
  </si>
  <si>
    <t>202200010403</t>
  </si>
  <si>
    <t>71.15</t>
  </si>
  <si>
    <r>
      <rPr>
        <sz val="12"/>
        <color indexed="8"/>
        <rFont val="楷体_GB2312"/>
        <family val="0"/>
      </rPr>
      <t>体育教师</t>
    </r>
  </si>
  <si>
    <t>赵星威</t>
  </si>
  <si>
    <t>202200020908</t>
  </si>
  <si>
    <t>伊俊杰</t>
  </si>
  <si>
    <t>202200020914</t>
  </si>
  <si>
    <t>63.10</t>
  </si>
  <si>
    <r>
      <rPr>
        <sz val="11"/>
        <color indexed="8"/>
        <rFont val="CESI仿宋-GB2312"/>
        <family val="0"/>
      </rPr>
      <t>赵亭亭</t>
    </r>
  </si>
  <si>
    <t>202200020829</t>
  </si>
  <si>
    <t>73.28</t>
  </si>
  <si>
    <r>
      <rPr>
        <sz val="11"/>
        <color indexed="8"/>
        <rFont val="CESI仿宋-GB2312"/>
        <family val="0"/>
      </rPr>
      <t>是</t>
    </r>
  </si>
  <si>
    <r>
      <rPr>
        <sz val="11"/>
        <color indexed="8"/>
        <rFont val="CESI仿宋-GB2312"/>
        <family val="0"/>
      </rPr>
      <t>李建波</t>
    </r>
  </si>
  <si>
    <t>202200020909</t>
  </si>
  <si>
    <t>67.43</t>
  </si>
  <si>
    <r>
      <rPr>
        <sz val="11"/>
        <color indexed="8"/>
        <rFont val="CESI仿宋-GB2312"/>
        <family val="0"/>
      </rPr>
      <t>曹林娜</t>
    </r>
  </si>
  <si>
    <t>202200020917</t>
  </si>
  <si>
    <t>68.55</t>
  </si>
  <si>
    <r>
      <rPr>
        <sz val="11"/>
        <color indexed="8"/>
        <rFont val="CESI仿宋-GB2312"/>
        <family val="0"/>
      </rPr>
      <t>王守磊</t>
    </r>
  </si>
  <si>
    <t>202200020830</t>
  </si>
  <si>
    <t>64.21</t>
  </si>
  <si>
    <r>
      <rPr>
        <sz val="11"/>
        <color indexed="8"/>
        <rFont val="CESI仿宋-GB2312"/>
        <family val="0"/>
      </rPr>
      <t>滨州市实验幼儿园</t>
    </r>
  </si>
  <si>
    <r>
      <rPr>
        <sz val="11"/>
        <color indexed="8"/>
        <rFont val="CESI仿宋-GB2312"/>
        <family val="0"/>
      </rPr>
      <t>体育教师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</si>
</sst>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);[Red]\(0.00\)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Nimbus Roman"/>
      <family val="0"/>
    </font>
    <font>
      <sz val="12"/>
      <name val="Nimbus Roman"/>
      <family val="0"/>
    </font>
    <font>
      <sz val="12"/>
      <color indexed="8"/>
      <name val="Nimbus Roman"/>
      <family val="0"/>
    </font>
    <font>
      <sz val="16"/>
      <name val="Nimbus Roman"/>
      <family val="0"/>
    </font>
    <font>
      <sz val="14"/>
      <name val="Nimbus Roman"/>
      <family val="0"/>
    </font>
    <font>
      <sz val="11"/>
      <color indexed="8"/>
      <name val="CESI仿宋-GB2312"/>
      <family val="0"/>
    </font>
    <font>
      <sz val="16"/>
      <color indexed="8"/>
      <name val="Nimbus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6"/>
      <name val="方正小标宋_GBK"/>
      <family val="0"/>
    </font>
    <font>
      <sz val="14"/>
      <name val="楷体_GB2312"/>
      <family val="0"/>
    </font>
    <font>
      <sz val="12"/>
      <name val="黑体"/>
      <family val="0"/>
    </font>
    <font>
      <sz val="12"/>
      <color indexed="8"/>
      <name val="黑体"/>
      <family val="0"/>
    </font>
    <font>
      <sz val="12"/>
      <color indexed="8"/>
      <name val="楷体_GB2312"/>
      <family val="0"/>
    </font>
    <font>
      <sz val="12"/>
      <name val="楷体_GB2312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theme="1"/>
      <name val="Nimbus Roman"/>
      <family val="0"/>
    </font>
    <font>
      <sz val="12"/>
      <color theme="1"/>
      <name val="Nimbus Roman"/>
      <family val="0"/>
    </font>
    <font>
      <sz val="16"/>
      <color theme="1"/>
      <name val="Nimbus Roman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14" borderId="1" applyNumberFormat="0" applyAlignment="0" applyProtection="0"/>
    <xf numFmtId="0" fontId="38" fillId="0" borderId="2" applyNumberFormat="0" applyFill="0" applyAlignment="0" applyProtection="0"/>
    <xf numFmtId="0" fontId="39" fillId="15" borderId="3" applyNumberFormat="0" applyAlignment="0" applyProtection="0"/>
    <xf numFmtId="0" fontId="25" fillId="0" borderId="0" applyNumberFormat="0" applyFill="0" applyBorder="0" applyAlignment="0" applyProtection="0"/>
    <xf numFmtId="0" fontId="40" fillId="16" borderId="4" applyNumberFormat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179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16" borderId="3" applyNumberFormat="0" applyAlignment="0" applyProtection="0"/>
    <xf numFmtId="0" fontId="34" fillId="19" borderId="0" applyNumberFormat="0" applyBorder="0" applyAlignment="0" applyProtection="0"/>
    <xf numFmtId="178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44" fillId="21" borderId="6" applyNumberFormat="0" applyFont="0" applyAlignment="0" applyProtection="0"/>
    <xf numFmtId="0" fontId="45" fillId="2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9" fillId="0" borderId="0">
      <alignment vertical="center"/>
      <protection/>
    </xf>
    <xf numFmtId="0" fontId="34" fillId="25" borderId="0" applyNumberFormat="0" applyBorder="0" applyAlignment="0" applyProtection="0"/>
    <xf numFmtId="0" fontId="48" fillId="0" borderId="8" applyNumberFormat="0" applyFill="0" applyAlignment="0" applyProtection="0"/>
    <xf numFmtId="0" fontId="34" fillId="26" borderId="0" applyNumberFormat="0" applyBorder="0" applyAlignment="0" applyProtection="0"/>
    <xf numFmtId="0" fontId="49" fillId="27" borderId="0" applyNumberFormat="0" applyBorder="0" applyAlignment="0" applyProtection="0"/>
    <xf numFmtId="0" fontId="35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5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180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180" fontId="6" fillId="0" borderId="0" xfId="0" applyNumberFormat="1" applyFont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" fillId="0" borderId="11" xfId="53" applyFont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9" xfId="53" applyFont="1" applyBorder="1" applyAlignment="1">
      <alignment horizontal="center" vertical="center" wrapText="1"/>
      <protection/>
    </xf>
    <xf numFmtId="0" fontId="4" fillId="0" borderId="9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49" fontId="54" fillId="0" borderId="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80" fontId="3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常规_Sheet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selection activeCell="M20" sqref="M20"/>
    </sheetView>
  </sheetViews>
  <sheetFormatPr defaultColWidth="8.75390625" defaultRowHeight="19.5" customHeight="1"/>
  <cols>
    <col min="1" max="1" width="5.375" style="3" customWidth="1"/>
    <col min="2" max="2" width="10.625" style="3" customWidth="1"/>
    <col min="3" max="3" width="9.75390625" style="3" customWidth="1"/>
    <col min="4" max="4" width="7.625" style="3" customWidth="1"/>
    <col min="5" max="5" width="14.625" style="4" customWidth="1"/>
    <col min="6" max="6" width="10.625" style="4" customWidth="1"/>
    <col min="7" max="8" width="10.625" style="5" customWidth="1"/>
    <col min="9" max="9" width="14.125" style="6" customWidth="1"/>
    <col min="10" max="255" width="15.375" style="3" customWidth="1"/>
    <col min="256" max="256" width="8.75390625" style="3" customWidth="1"/>
  </cols>
  <sheetData>
    <row r="1" spans="1:9" ht="60" customHeight="1">
      <c r="A1" s="7" t="s">
        <v>0</v>
      </c>
      <c r="B1" s="7"/>
      <c r="C1" s="7"/>
      <c r="D1" s="7"/>
      <c r="E1" s="21"/>
      <c r="F1" s="21"/>
      <c r="G1" s="7"/>
      <c r="H1" s="7"/>
      <c r="I1" s="7"/>
    </row>
    <row r="2" spans="1:9" ht="33.75" customHeight="1">
      <c r="A2" s="8" t="s">
        <v>1</v>
      </c>
      <c r="B2" s="9"/>
      <c r="C2" s="9"/>
      <c r="D2" s="9"/>
      <c r="E2" s="9"/>
      <c r="F2" s="9"/>
      <c r="G2" s="9"/>
      <c r="H2" s="9"/>
      <c r="I2" s="9"/>
    </row>
    <row r="3" spans="1:9" ht="39.75" customHeight="1">
      <c r="A3" s="10" t="s">
        <v>2</v>
      </c>
      <c r="B3" s="10" t="s">
        <v>3</v>
      </c>
      <c r="C3" s="10" t="s">
        <v>4</v>
      </c>
      <c r="D3" s="10" t="s">
        <v>5</v>
      </c>
      <c r="E3" s="22" t="s">
        <v>6</v>
      </c>
      <c r="F3" s="23" t="s">
        <v>7</v>
      </c>
      <c r="G3" s="23" t="s">
        <v>8</v>
      </c>
      <c r="H3" s="23" t="s">
        <v>9</v>
      </c>
      <c r="I3" s="27" t="s">
        <v>10</v>
      </c>
    </row>
    <row r="4" spans="1:9" ht="24.75" customHeight="1">
      <c r="A4" s="11">
        <v>1</v>
      </c>
      <c r="B4" s="12" t="s">
        <v>11</v>
      </c>
      <c r="C4" s="13" t="s">
        <v>12</v>
      </c>
      <c r="D4" s="14" t="s">
        <v>13</v>
      </c>
      <c r="E4" s="24" t="s">
        <v>14</v>
      </c>
      <c r="F4" s="25">
        <v>78.34</v>
      </c>
      <c r="G4" s="25">
        <v>92.8</v>
      </c>
      <c r="H4" s="25">
        <f aca="true" t="shared" si="0" ref="H4:H36">G4*0.6+F4*0.4</f>
        <v>87.016</v>
      </c>
      <c r="I4" s="14" t="s">
        <v>15</v>
      </c>
    </row>
    <row r="5" spans="1:9" ht="24.75" customHeight="1">
      <c r="A5" s="11">
        <v>2</v>
      </c>
      <c r="B5" s="15"/>
      <c r="C5" s="16"/>
      <c r="D5" s="14" t="s">
        <v>16</v>
      </c>
      <c r="E5" s="24" t="s">
        <v>17</v>
      </c>
      <c r="F5" s="25">
        <v>73.57</v>
      </c>
      <c r="G5" s="25">
        <v>94.5</v>
      </c>
      <c r="H5" s="25">
        <f t="shared" si="0"/>
        <v>86.12799999999999</v>
      </c>
      <c r="I5" s="14" t="s">
        <v>15</v>
      </c>
    </row>
    <row r="6" spans="1:9" ht="24.75" customHeight="1">
      <c r="A6" s="11">
        <v>3</v>
      </c>
      <c r="B6" s="15"/>
      <c r="C6" s="16"/>
      <c r="D6" s="14" t="s">
        <v>18</v>
      </c>
      <c r="E6" s="24" t="s">
        <v>19</v>
      </c>
      <c r="F6" s="25">
        <v>73.75</v>
      </c>
      <c r="G6" s="25">
        <v>94.225</v>
      </c>
      <c r="H6" s="25">
        <f t="shared" si="0"/>
        <v>86.035</v>
      </c>
      <c r="I6" s="14" t="s">
        <v>15</v>
      </c>
    </row>
    <row r="7" spans="1:9" ht="24.75" customHeight="1">
      <c r="A7" s="11">
        <v>4</v>
      </c>
      <c r="B7" s="15"/>
      <c r="C7" s="16"/>
      <c r="D7" s="14" t="s">
        <v>20</v>
      </c>
      <c r="E7" s="24" t="s">
        <v>21</v>
      </c>
      <c r="F7" s="25">
        <v>74.94</v>
      </c>
      <c r="G7" s="25">
        <v>93.30000000000001</v>
      </c>
      <c r="H7" s="25">
        <f t="shared" si="0"/>
        <v>85.956</v>
      </c>
      <c r="I7" s="14" t="s">
        <v>15</v>
      </c>
    </row>
    <row r="8" spans="1:9" ht="24.75" customHeight="1">
      <c r="A8" s="11">
        <v>5</v>
      </c>
      <c r="B8" s="15"/>
      <c r="C8" s="16"/>
      <c r="D8" s="14" t="s">
        <v>22</v>
      </c>
      <c r="E8" s="24" t="s">
        <v>23</v>
      </c>
      <c r="F8" s="25">
        <v>74.51</v>
      </c>
      <c r="G8" s="25">
        <v>93.35</v>
      </c>
      <c r="H8" s="25">
        <f t="shared" si="0"/>
        <v>85.814</v>
      </c>
      <c r="I8" s="14" t="s">
        <v>15</v>
      </c>
    </row>
    <row r="9" spans="1:9" ht="24.75" customHeight="1">
      <c r="A9" s="11">
        <v>6</v>
      </c>
      <c r="B9" s="15"/>
      <c r="C9" s="16"/>
      <c r="D9" s="14" t="s">
        <v>24</v>
      </c>
      <c r="E9" s="24" t="s">
        <v>25</v>
      </c>
      <c r="F9" s="25">
        <v>73.28</v>
      </c>
      <c r="G9" s="25">
        <v>93.075</v>
      </c>
      <c r="H9" s="25">
        <f t="shared" si="0"/>
        <v>85.157</v>
      </c>
      <c r="I9" s="14" t="s">
        <v>15</v>
      </c>
    </row>
    <row r="10" spans="1:9" ht="24.75" customHeight="1">
      <c r="A10" s="11">
        <v>7</v>
      </c>
      <c r="B10" s="15"/>
      <c r="C10" s="16"/>
      <c r="D10" s="14" t="s">
        <v>26</v>
      </c>
      <c r="E10" s="24" t="s">
        <v>27</v>
      </c>
      <c r="F10" s="25">
        <v>73.1</v>
      </c>
      <c r="G10" s="25">
        <v>92.35</v>
      </c>
      <c r="H10" s="25">
        <f t="shared" si="0"/>
        <v>84.64999999999999</v>
      </c>
      <c r="I10" s="14" t="s">
        <v>15</v>
      </c>
    </row>
    <row r="11" spans="1:9" ht="24.75" customHeight="1">
      <c r="A11" s="11">
        <v>8</v>
      </c>
      <c r="B11" s="15"/>
      <c r="C11" s="16"/>
      <c r="D11" s="14" t="s">
        <v>28</v>
      </c>
      <c r="E11" s="24" t="s">
        <v>29</v>
      </c>
      <c r="F11" s="25">
        <v>72.27</v>
      </c>
      <c r="G11" s="25">
        <v>92.9</v>
      </c>
      <c r="H11" s="25">
        <f t="shared" si="0"/>
        <v>84.648</v>
      </c>
      <c r="I11" s="14" t="s">
        <v>15</v>
      </c>
    </row>
    <row r="12" spans="1:9" ht="24.75" customHeight="1">
      <c r="A12" s="11">
        <v>9</v>
      </c>
      <c r="B12" s="15"/>
      <c r="C12" s="16"/>
      <c r="D12" s="14" t="s">
        <v>30</v>
      </c>
      <c r="E12" s="24" t="s">
        <v>31</v>
      </c>
      <c r="F12" s="25">
        <v>71.15</v>
      </c>
      <c r="G12" s="25">
        <v>93.575</v>
      </c>
      <c r="H12" s="25">
        <f t="shared" si="0"/>
        <v>84.605</v>
      </c>
      <c r="I12" s="14" t="s">
        <v>15</v>
      </c>
    </row>
    <row r="13" spans="1:9" ht="24.75" customHeight="1">
      <c r="A13" s="11">
        <v>10</v>
      </c>
      <c r="B13" s="15"/>
      <c r="C13" s="16"/>
      <c r="D13" s="14" t="s">
        <v>32</v>
      </c>
      <c r="E13" s="24" t="s">
        <v>33</v>
      </c>
      <c r="F13" s="25">
        <v>73.53</v>
      </c>
      <c r="G13" s="25">
        <v>91.8</v>
      </c>
      <c r="H13" s="25">
        <f t="shared" si="0"/>
        <v>84.492</v>
      </c>
      <c r="I13" s="14" t="s">
        <v>15</v>
      </c>
    </row>
    <row r="14" spans="1:9" ht="24.75" customHeight="1">
      <c r="A14" s="11">
        <v>11</v>
      </c>
      <c r="B14" s="15"/>
      <c r="C14" s="16"/>
      <c r="D14" s="14" t="s">
        <v>34</v>
      </c>
      <c r="E14" s="24" t="s">
        <v>35</v>
      </c>
      <c r="F14" s="25">
        <v>71.37</v>
      </c>
      <c r="G14" s="25">
        <v>93</v>
      </c>
      <c r="H14" s="25">
        <f t="shared" si="0"/>
        <v>84.348</v>
      </c>
      <c r="I14" s="14" t="s">
        <v>15</v>
      </c>
    </row>
    <row r="15" spans="1:9" ht="24.75" customHeight="1">
      <c r="A15" s="11">
        <v>12</v>
      </c>
      <c r="B15" s="15"/>
      <c r="C15" s="16"/>
      <c r="D15" s="14" t="s">
        <v>36</v>
      </c>
      <c r="E15" s="24" t="s">
        <v>37</v>
      </c>
      <c r="F15" s="25">
        <v>72.52</v>
      </c>
      <c r="G15" s="25">
        <v>92.2</v>
      </c>
      <c r="H15" s="25">
        <f t="shared" si="0"/>
        <v>84.328</v>
      </c>
      <c r="I15" s="14" t="s">
        <v>15</v>
      </c>
    </row>
    <row r="16" spans="1:9" ht="24.75" customHeight="1">
      <c r="A16" s="11">
        <v>13</v>
      </c>
      <c r="B16" s="15"/>
      <c r="C16" s="16"/>
      <c r="D16" s="14" t="s">
        <v>38</v>
      </c>
      <c r="E16" s="24" t="s">
        <v>39</v>
      </c>
      <c r="F16" s="25">
        <v>74.04</v>
      </c>
      <c r="G16" s="25">
        <v>85.575</v>
      </c>
      <c r="H16" s="25">
        <f t="shared" si="0"/>
        <v>80.961</v>
      </c>
      <c r="I16" s="14" t="s">
        <v>15</v>
      </c>
    </row>
    <row r="17" spans="1:9" ht="24.75" customHeight="1">
      <c r="A17" s="11">
        <v>14</v>
      </c>
      <c r="B17" s="15"/>
      <c r="C17" s="16"/>
      <c r="D17" s="14" t="s">
        <v>40</v>
      </c>
      <c r="E17" s="24" t="s">
        <v>41</v>
      </c>
      <c r="F17" s="25">
        <v>75.63</v>
      </c>
      <c r="G17" s="25">
        <v>83.6</v>
      </c>
      <c r="H17" s="25">
        <f t="shared" si="0"/>
        <v>80.41199999999999</v>
      </c>
      <c r="I17" s="14" t="s">
        <v>15</v>
      </c>
    </row>
    <row r="18" spans="1:9" ht="24.75" customHeight="1">
      <c r="A18" s="11">
        <v>15</v>
      </c>
      <c r="B18" s="15"/>
      <c r="C18" s="16"/>
      <c r="D18" s="14" t="s">
        <v>42</v>
      </c>
      <c r="E18" s="24" t="s">
        <v>43</v>
      </c>
      <c r="F18" s="25">
        <v>72.02</v>
      </c>
      <c r="G18" s="25">
        <v>84.7</v>
      </c>
      <c r="H18" s="25">
        <f t="shared" si="0"/>
        <v>79.628</v>
      </c>
      <c r="I18" s="14" t="s">
        <v>15</v>
      </c>
    </row>
    <row r="19" spans="1:9" ht="24.75" customHeight="1">
      <c r="A19" s="11">
        <v>16</v>
      </c>
      <c r="B19" s="15"/>
      <c r="C19" s="16"/>
      <c r="D19" s="14" t="s">
        <v>44</v>
      </c>
      <c r="E19" s="24" t="s">
        <v>45</v>
      </c>
      <c r="F19" s="25">
        <v>73.35</v>
      </c>
      <c r="G19" s="25">
        <v>83.575</v>
      </c>
      <c r="H19" s="25">
        <f t="shared" si="0"/>
        <v>79.485</v>
      </c>
      <c r="I19" s="14" t="s">
        <v>15</v>
      </c>
    </row>
    <row r="20" spans="1:9" ht="24.75" customHeight="1">
      <c r="A20" s="11">
        <v>17</v>
      </c>
      <c r="B20" s="15"/>
      <c r="C20" s="16"/>
      <c r="D20" s="14" t="s">
        <v>46</v>
      </c>
      <c r="E20" s="24" t="s">
        <v>47</v>
      </c>
      <c r="F20" s="25">
        <v>74.29</v>
      </c>
      <c r="G20" s="25">
        <v>82.75</v>
      </c>
      <c r="H20" s="25">
        <f t="shared" si="0"/>
        <v>79.366</v>
      </c>
      <c r="I20" s="14" t="s">
        <v>15</v>
      </c>
    </row>
    <row r="21" spans="1:9" ht="24.75" customHeight="1">
      <c r="A21" s="11">
        <v>18</v>
      </c>
      <c r="B21" s="15"/>
      <c r="C21" s="16"/>
      <c r="D21" s="14" t="s">
        <v>48</v>
      </c>
      <c r="E21" s="24" t="s">
        <v>49</v>
      </c>
      <c r="F21" s="25">
        <v>72.7</v>
      </c>
      <c r="G21" s="25">
        <v>83.6</v>
      </c>
      <c r="H21" s="25">
        <f t="shared" si="0"/>
        <v>79.24</v>
      </c>
      <c r="I21" s="14" t="s">
        <v>15</v>
      </c>
    </row>
    <row r="22" spans="1:9" ht="24.75" customHeight="1">
      <c r="A22" s="11">
        <v>19</v>
      </c>
      <c r="B22" s="15"/>
      <c r="C22" s="16"/>
      <c r="D22" s="17" t="s">
        <v>50</v>
      </c>
      <c r="E22" s="24" t="s">
        <v>51</v>
      </c>
      <c r="F22" s="25">
        <v>74.4</v>
      </c>
      <c r="G22" s="25">
        <v>80.75</v>
      </c>
      <c r="H22" s="25">
        <f t="shared" si="0"/>
        <v>78.21000000000001</v>
      </c>
      <c r="I22" s="24"/>
    </row>
    <row r="23" spans="1:9" ht="24.75" customHeight="1">
      <c r="A23" s="11">
        <v>20</v>
      </c>
      <c r="B23" s="15"/>
      <c r="C23" s="16"/>
      <c r="D23" s="17" t="s">
        <v>52</v>
      </c>
      <c r="E23" s="24" t="s">
        <v>53</v>
      </c>
      <c r="F23" s="25">
        <v>71.66</v>
      </c>
      <c r="G23" s="25">
        <v>80.975</v>
      </c>
      <c r="H23" s="25">
        <f t="shared" si="0"/>
        <v>77.249</v>
      </c>
      <c r="I23" s="24"/>
    </row>
    <row r="24" spans="1:9" ht="24.75" customHeight="1">
      <c r="A24" s="11">
        <v>21</v>
      </c>
      <c r="B24" s="15"/>
      <c r="C24" s="16"/>
      <c r="D24" s="17" t="s">
        <v>54</v>
      </c>
      <c r="E24" s="24" t="s">
        <v>55</v>
      </c>
      <c r="F24" s="25">
        <v>75.49</v>
      </c>
      <c r="G24" s="25">
        <v>78.275</v>
      </c>
      <c r="H24" s="25">
        <f t="shared" si="0"/>
        <v>77.161</v>
      </c>
      <c r="I24" s="24"/>
    </row>
    <row r="25" spans="1:9" ht="24.75" customHeight="1">
      <c r="A25" s="11">
        <v>22</v>
      </c>
      <c r="B25" s="15"/>
      <c r="C25" s="16"/>
      <c r="D25" s="17" t="s">
        <v>56</v>
      </c>
      <c r="E25" s="24" t="s">
        <v>57</v>
      </c>
      <c r="F25" s="25">
        <v>74.69</v>
      </c>
      <c r="G25" s="25">
        <v>77.80000000000001</v>
      </c>
      <c r="H25" s="25">
        <f t="shared" si="0"/>
        <v>76.55600000000001</v>
      </c>
      <c r="I25" s="24"/>
    </row>
    <row r="26" spans="1:9" ht="24.75" customHeight="1">
      <c r="A26" s="11">
        <v>23</v>
      </c>
      <c r="B26" s="15"/>
      <c r="C26" s="16"/>
      <c r="D26" s="17" t="s">
        <v>58</v>
      </c>
      <c r="E26" s="24" t="s">
        <v>59</v>
      </c>
      <c r="F26" s="25">
        <v>71.58</v>
      </c>
      <c r="G26" s="25">
        <v>77.825</v>
      </c>
      <c r="H26" s="25">
        <f t="shared" si="0"/>
        <v>75.327</v>
      </c>
      <c r="I26" s="24"/>
    </row>
    <row r="27" spans="1:9" ht="24.75" customHeight="1">
      <c r="A27" s="11">
        <v>24</v>
      </c>
      <c r="B27" s="15"/>
      <c r="C27" s="16"/>
      <c r="D27" s="17" t="s">
        <v>60</v>
      </c>
      <c r="E27" s="24" t="s">
        <v>61</v>
      </c>
      <c r="F27" s="25">
        <v>73.82</v>
      </c>
      <c r="G27" s="25">
        <v>76.175</v>
      </c>
      <c r="H27" s="25">
        <f t="shared" si="0"/>
        <v>75.233</v>
      </c>
      <c r="I27" s="24"/>
    </row>
    <row r="28" spans="1:9" ht="24.75" customHeight="1">
      <c r="A28" s="11">
        <v>25</v>
      </c>
      <c r="B28" s="15"/>
      <c r="C28" s="16"/>
      <c r="D28" s="17" t="s">
        <v>62</v>
      </c>
      <c r="E28" s="24" t="s">
        <v>63</v>
      </c>
      <c r="F28" s="25">
        <v>74.29</v>
      </c>
      <c r="G28" s="25">
        <v>75.82499999999999</v>
      </c>
      <c r="H28" s="25">
        <f t="shared" si="0"/>
        <v>75.211</v>
      </c>
      <c r="I28" s="24"/>
    </row>
    <row r="29" spans="1:9" ht="24.75" customHeight="1">
      <c r="A29" s="11">
        <v>26</v>
      </c>
      <c r="B29" s="15"/>
      <c r="C29" s="16"/>
      <c r="D29" s="17" t="s">
        <v>64</v>
      </c>
      <c r="E29" s="24" t="s">
        <v>65</v>
      </c>
      <c r="F29" s="25">
        <v>73.21</v>
      </c>
      <c r="G29" s="25">
        <v>76.44999999999999</v>
      </c>
      <c r="H29" s="25">
        <f t="shared" si="0"/>
        <v>75.154</v>
      </c>
      <c r="I29" s="24"/>
    </row>
    <row r="30" spans="1:9" ht="24.75" customHeight="1">
      <c r="A30" s="11">
        <v>27</v>
      </c>
      <c r="B30" s="15"/>
      <c r="C30" s="16"/>
      <c r="D30" s="17" t="s">
        <v>66</v>
      </c>
      <c r="E30" s="24" t="s">
        <v>67</v>
      </c>
      <c r="F30" s="25">
        <v>71.37</v>
      </c>
      <c r="G30" s="25">
        <v>76.75</v>
      </c>
      <c r="H30" s="25">
        <f t="shared" si="0"/>
        <v>74.598</v>
      </c>
      <c r="I30" s="24"/>
    </row>
    <row r="31" spans="1:9" ht="24.75" customHeight="1">
      <c r="A31" s="11">
        <v>28</v>
      </c>
      <c r="B31" s="15"/>
      <c r="C31" s="16"/>
      <c r="D31" s="17" t="s">
        <v>68</v>
      </c>
      <c r="E31" s="24" t="s">
        <v>69</v>
      </c>
      <c r="F31" s="25">
        <v>71.98</v>
      </c>
      <c r="G31" s="25">
        <v>76.025</v>
      </c>
      <c r="H31" s="25">
        <f t="shared" si="0"/>
        <v>74.40700000000001</v>
      </c>
      <c r="I31" s="24"/>
    </row>
    <row r="32" spans="1:9" ht="24.75" customHeight="1">
      <c r="A32" s="11">
        <v>29</v>
      </c>
      <c r="B32" s="15"/>
      <c r="C32" s="16"/>
      <c r="D32" s="17" t="s">
        <v>70</v>
      </c>
      <c r="E32" s="24" t="s">
        <v>71</v>
      </c>
      <c r="F32" s="25">
        <v>71.26</v>
      </c>
      <c r="G32" s="25">
        <v>76.225</v>
      </c>
      <c r="H32" s="25">
        <f t="shared" si="0"/>
        <v>74.239</v>
      </c>
      <c r="I32" s="24"/>
    </row>
    <row r="33" spans="1:9" ht="24.75" customHeight="1">
      <c r="A33" s="11">
        <v>30</v>
      </c>
      <c r="B33" s="15"/>
      <c r="C33" s="16"/>
      <c r="D33" s="17" t="s">
        <v>72</v>
      </c>
      <c r="E33" s="24" t="s">
        <v>73</v>
      </c>
      <c r="F33" s="25">
        <v>71.4</v>
      </c>
      <c r="G33" s="25">
        <v>75.4</v>
      </c>
      <c r="H33" s="25">
        <f t="shared" si="0"/>
        <v>73.80000000000001</v>
      </c>
      <c r="I33" s="24"/>
    </row>
    <row r="34" spans="1:9" ht="24.75" customHeight="1">
      <c r="A34" s="11">
        <v>31</v>
      </c>
      <c r="B34" s="15"/>
      <c r="C34" s="16"/>
      <c r="D34" s="17" t="s">
        <v>74</v>
      </c>
      <c r="E34" s="24" t="s">
        <v>75</v>
      </c>
      <c r="F34" s="25">
        <v>72.74</v>
      </c>
      <c r="G34" s="25">
        <v>74.425</v>
      </c>
      <c r="H34" s="25">
        <f t="shared" si="0"/>
        <v>73.75099999999999</v>
      </c>
      <c r="I34" s="24"/>
    </row>
    <row r="35" spans="1:9" ht="24.75" customHeight="1">
      <c r="A35" s="11">
        <v>32</v>
      </c>
      <c r="B35" s="15"/>
      <c r="C35" s="16"/>
      <c r="D35" s="17" t="s">
        <v>76</v>
      </c>
      <c r="E35" s="24" t="s">
        <v>77</v>
      </c>
      <c r="F35" s="25">
        <v>72.2</v>
      </c>
      <c r="G35" s="25">
        <v>74.525</v>
      </c>
      <c r="H35" s="25">
        <f t="shared" si="0"/>
        <v>73.595</v>
      </c>
      <c r="I35" s="24"/>
    </row>
    <row r="36" spans="1:9" ht="24.75" customHeight="1">
      <c r="A36" s="11">
        <v>33</v>
      </c>
      <c r="B36" s="15"/>
      <c r="C36" s="16"/>
      <c r="D36" s="17" t="s">
        <v>78</v>
      </c>
      <c r="E36" s="24" t="s">
        <v>79</v>
      </c>
      <c r="F36" s="25">
        <v>71.95</v>
      </c>
      <c r="G36" s="25">
        <v>74.7</v>
      </c>
      <c r="H36" s="25">
        <f t="shared" si="0"/>
        <v>73.6</v>
      </c>
      <c r="I36" s="24"/>
    </row>
    <row r="37" spans="1:9" ht="24.75" customHeight="1">
      <c r="A37" s="11">
        <v>34</v>
      </c>
      <c r="B37" s="15"/>
      <c r="C37" s="16"/>
      <c r="D37" s="17" t="s">
        <v>80</v>
      </c>
      <c r="E37" s="24" t="s">
        <v>81</v>
      </c>
      <c r="F37" s="25" t="s">
        <v>82</v>
      </c>
      <c r="G37" s="26" t="s">
        <v>83</v>
      </c>
      <c r="H37" s="25"/>
      <c r="I37" s="24"/>
    </row>
    <row r="38" spans="1:9" ht="24.75" customHeight="1">
      <c r="A38" s="11">
        <v>35</v>
      </c>
      <c r="B38" s="15"/>
      <c r="C38" s="16"/>
      <c r="D38" s="17" t="s">
        <v>84</v>
      </c>
      <c r="E38" s="24" t="s">
        <v>85</v>
      </c>
      <c r="F38" s="25" t="s">
        <v>86</v>
      </c>
      <c r="G38" s="26" t="s">
        <v>83</v>
      </c>
      <c r="H38" s="25"/>
      <c r="I38" s="24"/>
    </row>
    <row r="39" spans="1:9" ht="24.75" customHeight="1">
      <c r="A39" s="11">
        <v>36</v>
      </c>
      <c r="B39" s="15"/>
      <c r="C39" s="16"/>
      <c r="D39" s="17" t="s">
        <v>87</v>
      </c>
      <c r="E39" s="24" t="s">
        <v>88</v>
      </c>
      <c r="F39" s="25" t="s">
        <v>89</v>
      </c>
      <c r="G39" s="26" t="s">
        <v>83</v>
      </c>
      <c r="H39" s="25"/>
      <c r="I39" s="24"/>
    </row>
    <row r="40" spans="1:9" ht="24.75" customHeight="1">
      <c r="A40" s="11">
        <v>37</v>
      </c>
      <c r="B40" s="15"/>
      <c r="C40" s="16"/>
      <c r="D40" s="17" t="s">
        <v>90</v>
      </c>
      <c r="E40" s="24" t="s">
        <v>91</v>
      </c>
      <c r="F40" s="25" t="s">
        <v>92</v>
      </c>
      <c r="G40" s="26" t="s">
        <v>83</v>
      </c>
      <c r="H40" s="25"/>
      <c r="I40" s="24"/>
    </row>
    <row r="41" spans="1:9" ht="24.75" customHeight="1">
      <c r="A41" s="11">
        <v>38</v>
      </c>
      <c r="B41" s="15"/>
      <c r="C41" s="18" t="s">
        <v>93</v>
      </c>
      <c r="D41" s="14" t="s">
        <v>94</v>
      </c>
      <c r="E41" s="24" t="s">
        <v>95</v>
      </c>
      <c r="F41" s="25">
        <v>64.54</v>
      </c>
      <c r="G41" s="25">
        <v>96.1</v>
      </c>
      <c r="H41" s="25">
        <f>G41*0.6+F41*0.4</f>
        <v>83.476</v>
      </c>
      <c r="I41" s="14" t="s">
        <v>15</v>
      </c>
    </row>
    <row r="42" spans="1:9" ht="24.75" customHeight="1">
      <c r="A42" s="11">
        <v>39</v>
      </c>
      <c r="B42" s="15"/>
      <c r="C42" s="19"/>
      <c r="D42" s="14" t="s">
        <v>96</v>
      </c>
      <c r="E42" s="24" t="s">
        <v>97</v>
      </c>
      <c r="F42" s="25" t="s">
        <v>98</v>
      </c>
      <c r="G42" s="25">
        <v>93.8</v>
      </c>
      <c r="H42" s="25">
        <f>G42*0.6+F42*0.4</f>
        <v>81.52</v>
      </c>
      <c r="I42" s="14" t="s">
        <v>15</v>
      </c>
    </row>
    <row r="43" spans="1:9" ht="24.75" customHeight="1">
      <c r="A43" s="11">
        <v>40</v>
      </c>
      <c r="B43" s="15"/>
      <c r="C43" s="19"/>
      <c r="D43" s="17" t="s">
        <v>99</v>
      </c>
      <c r="E43" s="24" t="s">
        <v>100</v>
      </c>
      <c r="F43" s="25" t="s">
        <v>101</v>
      </c>
      <c r="G43" s="25">
        <v>81.2</v>
      </c>
      <c r="H43" s="25">
        <f>G43*0.6+F43*0.4</f>
        <v>78.032</v>
      </c>
      <c r="I43" s="17" t="s">
        <v>102</v>
      </c>
    </row>
    <row r="44" spans="1:9" ht="24.75" customHeight="1">
      <c r="A44" s="11">
        <v>41</v>
      </c>
      <c r="B44" s="15"/>
      <c r="C44" s="19"/>
      <c r="D44" s="17" t="s">
        <v>103</v>
      </c>
      <c r="E44" s="24" t="s">
        <v>104</v>
      </c>
      <c r="F44" s="25" t="s">
        <v>105</v>
      </c>
      <c r="G44" s="25">
        <v>78.2</v>
      </c>
      <c r="H44" s="25">
        <f>G44*0.6+F44*0.4</f>
        <v>73.89200000000001</v>
      </c>
      <c r="I44" s="24"/>
    </row>
    <row r="45" spans="1:9" ht="24.75" customHeight="1">
      <c r="A45" s="11">
        <v>42</v>
      </c>
      <c r="B45" s="15"/>
      <c r="C45" s="19"/>
      <c r="D45" s="17" t="s">
        <v>106</v>
      </c>
      <c r="E45" s="24" t="s">
        <v>107</v>
      </c>
      <c r="F45" s="25" t="s">
        <v>108</v>
      </c>
      <c r="G45" s="25">
        <v>76.5</v>
      </c>
      <c r="H45" s="25">
        <f>G45*0.6+F45*0.4</f>
        <v>73.32</v>
      </c>
      <c r="I45" s="24"/>
    </row>
    <row r="46" spans="1:9" ht="24.75" customHeight="1">
      <c r="A46" s="11">
        <v>43</v>
      </c>
      <c r="B46" s="20"/>
      <c r="C46" s="19"/>
      <c r="D46" s="17" t="s">
        <v>109</v>
      </c>
      <c r="E46" s="24" t="s">
        <v>110</v>
      </c>
      <c r="F46" s="25" t="s">
        <v>111</v>
      </c>
      <c r="G46" s="26" t="s">
        <v>83</v>
      </c>
      <c r="H46" s="25"/>
      <c r="I46" s="24"/>
    </row>
  </sheetData>
  <sheetProtection/>
  <mergeCells count="5">
    <mergeCell ref="A1:I1"/>
    <mergeCell ref="A2:I2"/>
    <mergeCell ref="B4:B46"/>
    <mergeCell ref="C4:C40"/>
    <mergeCell ref="C41:C46"/>
  </mergeCells>
  <printOptions/>
  <pageMargins left="0.19652777777777777" right="0.19652777777777777" top="0.3145833333333333" bottom="0.2361111111111111" header="0.2361111111111111" footer="0.19652777777777777"/>
  <pageSetup horizontalDpi="600" verticalDpi="600" orientation="portrait" paperSize="9"/>
  <ignoredErrors>
    <ignoredError sqref="E36 E37:E40 E4:E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1:D6"/>
  <sheetViews>
    <sheetView zoomScaleSheetLayoutView="100" workbookViewId="0" topLeftCell="A1">
      <selection activeCell="E5" sqref="E5"/>
    </sheetView>
  </sheetViews>
  <sheetFormatPr defaultColWidth="23.875" defaultRowHeight="24" customHeight="1"/>
  <sheetData>
    <row r="1" spans="3:4" ht="24" customHeight="1">
      <c r="C1" s="1" t="s">
        <v>112</v>
      </c>
      <c r="D1" s="28" t="s">
        <v>113</v>
      </c>
    </row>
    <row r="2" spans="3:4" ht="24" customHeight="1">
      <c r="C2" s="1" t="s">
        <v>112</v>
      </c>
      <c r="D2" s="28" t="s">
        <v>113</v>
      </c>
    </row>
    <row r="3" spans="3:4" ht="24" customHeight="1">
      <c r="C3" s="1" t="s">
        <v>112</v>
      </c>
      <c r="D3" s="28" t="s">
        <v>113</v>
      </c>
    </row>
    <row r="4" spans="3:4" ht="24" customHeight="1">
      <c r="C4" s="1" t="s">
        <v>112</v>
      </c>
      <c r="D4" s="28" t="s">
        <v>113</v>
      </c>
    </row>
    <row r="5" spans="3:4" ht="24" customHeight="1">
      <c r="C5" s="1" t="s">
        <v>112</v>
      </c>
      <c r="D5" s="28" t="s">
        <v>113</v>
      </c>
    </row>
    <row r="6" spans="3:4" ht="24" customHeight="1">
      <c r="C6" s="1" t="s">
        <v>112</v>
      </c>
      <c r="D6" s="28" t="s">
        <v>113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kylin</cp:lastModifiedBy>
  <cp:lastPrinted>2019-10-31T16:06:50Z</cp:lastPrinted>
  <dcterms:created xsi:type="dcterms:W3CDTF">2016-05-14T07:52:15Z</dcterms:created>
  <dcterms:modified xsi:type="dcterms:W3CDTF">2022-07-25T18:01:39Z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