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成绩汇总" sheetId="1" r:id="rId1"/>
  </sheets>
  <definedNames>
    <definedName name="_xlnm._FilterDatabase" localSheetId="0" hidden="1">成绩汇总!$A$3:$Q$220</definedName>
    <definedName name="_xlnm.Print_Titles" localSheetId="0">成绩汇总!$3:$3</definedName>
    <definedName name="_xlnm.Print_Area" localSheetId="0">成绩汇总!$A$1:$L$220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<sst xmlns="http://schemas.openxmlformats.org/spreadsheetml/2006/main" count="912" uniqueCount="722">
  <si>
    <t>附件1</t>
  </si>
  <si>
    <t>府谷县2022年事业单位公开招聘（募）工作人员和2021年医疗卫生机构定向招聘医学类本科生
面试成绩、总成绩和进入体检人员名单</t>
  </si>
  <si>
    <t>总序号</t>
  </si>
  <si>
    <t>报考单位</t>
  </si>
  <si>
    <t>岗位简称</t>
  </si>
  <si>
    <t>岗位
代码</t>
  </si>
  <si>
    <t>姓名</t>
  </si>
  <si>
    <t>身份证号</t>
  </si>
  <si>
    <t>准考证号</t>
  </si>
  <si>
    <t>笔试原始成绩</t>
  </si>
  <si>
    <t>面试原始成绩</t>
  </si>
  <si>
    <t>按比例计算后总成绩</t>
  </si>
  <si>
    <t>是否进入体检</t>
  </si>
  <si>
    <t>备注</t>
  </si>
  <si>
    <t>府谷县老高川镇学区</t>
  </si>
  <si>
    <t>语文</t>
  </si>
  <si>
    <t>220715410341</t>
  </si>
  <si>
    <t>刘芳嫄</t>
  </si>
  <si>
    <t>612723********0024</t>
  </si>
  <si>
    <t>4122071601717</t>
  </si>
  <si>
    <t>是</t>
  </si>
  <si>
    <t>李琴</t>
  </si>
  <si>
    <t>612723********4426</t>
  </si>
  <si>
    <t>4122071601718</t>
  </si>
  <si>
    <t>郭蓉</t>
  </si>
  <si>
    <t>612723********1626</t>
  </si>
  <si>
    <t>4122071601705</t>
  </si>
  <si>
    <t>物理</t>
  </si>
  <si>
    <t>220715420342</t>
  </si>
  <si>
    <t>田小春</t>
  </si>
  <si>
    <t>612723********6425</t>
  </si>
  <si>
    <t>4222071201919</t>
  </si>
  <si>
    <t>郝露丹</t>
  </si>
  <si>
    <t>612723********004X</t>
  </si>
  <si>
    <t>4222071201917</t>
  </si>
  <si>
    <t>郝婷</t>
  </si>
  <si>
    <t>612723********0426</t>
  </si>
  <si>
    <t>4222071201921</t>
  </si>
  <si>
    <t>府谷县大昌汗镇九年制学校</t>
  </si>
  <si>
    <t>220715420344</t>
  </si>
  <si>
    <t>孙乐</t>
  </si>
  <si>
    <t>612723********4015</t>
  </si>
  <si>
    <t>4222071202013</t>
  </si>
  <si>
    <t>王冉</t>
  </si>
  <si>
    <t>612723********1220</t>
  </si>
  <si>
    <t>4222071202010</t>
  </si>
  <si>
    <t>单弛博</t>
  </si>
  <si>
    <t>612723********6817</t>
  </si>
  <si>
    <t>4222071202015</t>
  </si>
  <si>
    <t>府谷县哈镇九年制学校</t>
  </si>
  <si>
    <t>220715420347</t>
  </si>
  <si>
    <t>刘峰</t>
  </si>
  <si>
    <t>612723********6016</t>
  </si>
  <si>
    <t>4222071202026</t>
  </si>
  <si>
    <t>刘政</t>
  </si>
  <si>
    <t>612723********2412</t>
  </si>
  <si>
    <t>4222071202025</t>
  </si>
  <si>
    <t>赵洪基</t>
  </si>
  <si>
    <t>612723********0011</t>
  </si>
  <si>
    <t>4222071202028</t>
  </si>
  <si>
    <t>府谷县职业中等专业学校</t>
  </si>
  <si>
    <t>语文教师</t>
  </si>
  <si>
    <t>220715420349</t>
  </si>
  <si>
    <t>沈衡</t>
  </si>
  <si>
    <t>612723********0013</t>
  </si>
  <si>
    <t>4222071202204</t>
  </si>
  <si>
    <t>张婧</t>
  </si>
  <si>
    <t>612723********6028</t>
  </si>
  <si>
    <t>4222071202117</t>
  </si>
  <si>
    <t>韩慧霞</t>
  </si>
  <si>
    <t>612723********0827</t>
  </si>
  <si>
    <t>4222071202217</t>
  </si>
  <si>
    <t>王春</t>
  </si>
  <si>
    <t>612723********0427</t>
  </si>
  <si>
    <t>4222071202218</t>
  </si>
  <si>
    <t>王彩朝</t>
  </si>
  <si>
    <t>210922********332X</t>
  </si>
  <si>
    <t>4222071202127</t>
  </si>
  <si>
    <t>任亮</t>
  </si>
  <si>
    <t>612723********4423</t>
  </si>
  <si>
    <t>4222071202116</t>
  </si>
  <si>
    <t>数学</t>
  </si>
  <si>
    <t>220715420340</t>
  </si>
  <si>
    <t>刘玉慧</t>
  </si>
  <si>
    <t>612723********7222</t>
  </si>
  <si>
    <t>4222071201915</t>
  </si>
  <si>
    <t>刘融</t>
  </si>
  <si>
    <t>612723********6849</t>
  </si>
  <si>
    <t>4222071201916</t>
  </si>
  <si>
    <t>郭荣</t>
  </si>
  <si>
    <t>612723********6013</t>
  </si>
  <si>
    <t>4222071201911</t>
  </si>
  <si>
    <t>220715420343</t>
  </si>
  <si>
    <t>崔鹏飞</t>
  </si>
  <si>
    <t>612723********681X</t>
  </si>
  <si>
    <t>4222071201927</t>
  </si>
  <si>
    <t>付康</t>
  </si>
  <si>
    <t>612723********2418</t>
  </si>
  <si>
    <t>4222071201924</t>
  </si>
  <si>
    <t>白姣</t>
  </si>
  <si>
    <t>612723********6829</t>
  </si>
  <si>
    <t>4222071202001</t>
  </si>
  <si>
    <t>府谷县武家庄镇王家墩九年制学校</t>
  </si>
  <si>
    <t>220715420345</t>
  </si>
  <si>
    <t>闫齐平</t>
  </si>
  <si>
    <t>612723********4020</t>
  </si>
  <si>
    <t>4222071202019</t>
  </si>
  <si>
    <t>贺静</t>
  </si>
  <si>
    <t>612723********0420</t>
  </si>
  <si>
    <t>4222071202016</t>
  </si>
  <si>
    <t>任孔霞</t>
  </si>
  <si>
    <t>612723********0044</t>
  </si>
  <si>
    <t>4222071202017</t>
  </si>
  <si>
    <t>220715420346</t>
  </si>
  <si>
    <t>赵佳</t>
  </si>
  <si>
    <t>612723********0425</t>
  </si>
  <si>
    <t>4222071202023</t>
  </si>
  <si>
    <t>周宁</t>
  </si>
  <si>
    <t>612723********0046</t>
  </si>
  <si>
    <t>4222071202022</t>
  </si>
  <si>
    <t>高凤霞</t>
  </si>
  <si>
    <t>4222071202020</t>
  </si>
  <si>
    <t>府谷县大岔九年制学校</t>
  </si>
  <si>
    <t>220715420348</t>
  </si>
  <si>
    <t>郭恒源</t>
  </si>
  <si>
    <t>612723********2810</t>
  </si>
  <si>
    <t>4222071202106</t>
  </si>
  <si>
    <t>赵子宽</t>
  </si>
  <si>
    <t>612723********3613</t>
  </si>
  <si>
    <t>4222071202103</t>
  </si>
  <si>
    <t>郝亚平</t>
  </si>
  <si>
    <t>612723********0061</t>
  </si>
  <si>
    <t>4222071202102</t>
  </si>
  <si>
    <t>体育教师</t>
  </si>
  <si>
    <t>220715420355</t>
  </si>
  <si>
    <t>苏诚斐</t>
  </si>
  <si>
    <t>612723********0030</t>
  </si>
  <si>
    <t>4222071202812</t>
  </si>
  <si>
    <t>王新</t>
  </si>
  <si>
    <t>612723********0817</t>
  </si>
  <si>
    <t>4222071202821</t>
  </si>
  <si>
    <t>张鹏</t>
  </si>
  <si>
    <t>612723********0032</t>
  </si>
  <si>
    <t>4222071202806</t>
  </si>
  <si>
    <t>府谷县第十一幼儿园</t>
  </si>
  <si>
    <t>学前教育</t>
  </si>
  <si>
    <t>220715410356</t>
  </si>
  <si>
    <t>王韬</t>
  </si>
  <si>
    <t>4122071602021</t>
  </si>
  <si>
    <t>孙婷</t>
  </si>
  <si>
    <t>612723********6020</t>
  </si>
  <si>
    <t>4122071602005</t>
  </si>
  <si>
    <t>韩晶</t>
  </si>
  <si>
    <t>612723********0021</t>
  </si>
  <si>
    <t>4122071602017</t>
  </si>
  <si>
    <t>杨艳芳</t>
  </si>
  <si>
    <t>612722********5623</t>
  </si>
  <si>
    <t>4122071601902</t>
  </si>
  <si>
    <t>刘洁</t>
  </si>
  <si>
    <t>612723********0428</t>
  </si>
  <si>
    <t>4122071601905</t>
  </si>
  <si>
    <t>王宁</t>
  </si>
  <si>
    <t>612723********8427</t>
  </si>
  <si>
    <t>4122071601828</t>
  </si>
  <si>
    <t>马小宇</t>
  </si>
  <si>
    <t>612723********2827</t>
  </si>
  <si>
    <t>4122071601921</t>
  </si>
  <si>
    <t>吴枋芳</t>
  </si>
  <si>
    <t>612723********3626</t>
  </si>
  <si>
    <t>4122071602015</t>
  </si>
  <si>
    <t>张静</t>
  </si>
  <si>
    <t>612723********0025</t>
  </si>
  <si>
    <t>4122071602030</t>
  </si>
  <si>
    <t>郭敏</t>
  </si>
  <si>
    <t>4122071601923</t>
  </si>
  <si>
    <t>张红</t>
  </si>
  <si>
    <t>612723********5222</t>
  </si>
  <si>
    <t>4122071602012</t>
  </si>
  <si>
    <t>府谷县黄甫镇川口幼儿园</t>
  </si>
  <si>
    <t>220715410357</t>
  </si>
  <si>
    <t>李敏</t>
  </si>
  <si>
    <t>4122071602202</t>
  </si>
  <si>
    <t>孙瑶</t>
  </si>
  <si>
    <t>4122071602124</t>
  </si>
  <si>
    <t>张瑶</t>
  </si>
  <si>
    <t>4122071602225</t>
  </si>
  <si>
    <t>韩静</t>
  </si>
  <si>
    <t>612723********0826</t>
  </si>
  <si>
    <t>4122071602310</t>
  </si>
  <si>
    <t>严慧</t>
  </si>
  <si>
    <t>612723********6046</t>
  </si>
  <si>
    <t>4122071602221</t>
  </si>
  <si>
    <t>杜彩云</t>
  </si>
  <si>
    <t>612723********6824</t>
  </si>
  <si>
    <t>4122071602120</t>
  </si>
  <si>
    <t>刘苗</t>
  </si>
  <si>
    <t>612723********4422</t>
  </si>
  <si>
    <t>4122071602224</t>
  </si>
  <si>
    <t>葛薯丹</t>
  </si>
  <si>
    <t>612723********0429</t>
  </si>
  <si>
    <t>4122071602313</t>
  </si>
  <si>
    <t>吴沫燧</t>
  </si>
  <si>
    <t>612723********3621</t>
  </si>
  <si>
    <t>4122071602218</t>
  </si>
  <si>
    <t>汽车应用与维修教师</t>
  </si>
  <si>
    <t>220715420350</t>
  </si>
  <si>
    <t>袁杰</t>
  </si>
  <si>
    <t>612723********6018</t>
  </si>
  <si>
    <t>4222071202314</t>
  </si>
  <si>
    <t>张洋</t>
  </si>
  <si>
    <t>612723********7238</t>
  </si>
  <si>
    <t>4222071202312</t>
  </si>
  <si>
    <t>刘浩</t>
  </si>
  <si>
    <t>612723********4834</t>
  </si>
  <si>
    <t>4222071202315</t>
  </si>
  <si>
    <t>机电教师</t>
  </si>
  <si>
    <t>220715420351</t>
  </si>
  <si>
    <t>石晓栋</t>
  </si>
  <si>
    <t>4222071202408</t>
  </si>
  <si>
    <t>郝峻萱</t>
  </si>
  <si>
    <t>4222071202321</t>
  </si>
  <si>
    <t>袁浩</t>
  </si>
  <si>
    <t>612723********7217</t>
  </si>
  <si>
    <t>4222071202326</t>
  </si>
  <si>
    <t>武伟</t>
  </si>
  <si>
    <t>612723********8419</t>
  </si>
  <si>
    <t>4222071202329</t>
  </si>
  <si>
    <t>许志宸</t>
  </si>
  <si>
    <t>612723********0016</t>
  </si>
  <si>
    <t>4222071202325</t>
  </si>
  <si>
    <t>郭瑞</t>
  </si>
  <si>
    <t>612723********1644</t>
  </si>
  <si>
    <t>4222071202402</t>
  </si>
  <si>
    <t>化学工艺教师</t>
  </si>
  <si>
    <t>220715420352</t>
  </si>
  <si>
    <t>刘林梅</t>
  </si>
  <si>
    <t>4222071202509</t>
  </si>
  <si>
    <t>贾虎旺</t>
  </si>
  <si>
    <t>612723********4013</t>
  </si>
  <si>
    <t>4222071202512</t>
  </si>
  <si>
    <t>白文慧</t>
  </si>
  <si>
    <t>612723********7227</t>
  </si>
  <si>
    <t>4222071202618</t>
  </si>
  <si>
    <t>柴瑞英</t>
  </si>
  <si>
    <t>4222071202614</t>
  </si>
  <si>
    <t>苏醒</t>
  </si>
  <si>
    <t>612723********8018</t>
  </si>
  <si>
    <t>4222071202426</t>
  </si>
  <si>
    <t>李奎</t>
  </si>
  <si>
    <t>4222071202504</t>
  </si>
  <si>
    <t>煤矿开采技术教师</t>
  </si>
  <si>
    <t>220715420353</t>
  </si>
  <si>
    <t>王雄</t>
  </si>
  <si>
    <t>612723********0059</t>
  </si>
  <si>
    <t>4222071202628</t>
  </si>
  <si>
    <t>贺小燕</t>
  </si>
  <si>
    <t>4222071202704</t>
  </si>
  <si>
    <t>赵斌</t>
  </si>
  <si>
    <t>612723********1617</t>
  </si>
  <si>
    <t>4222071202711</t>
  </si>
  <si>
    <t>王宇</t>
  </si>
  <si>
    <t>612723********6419</t>
  </si>
  <si>
    <t>4222071202706</t>
  </si>
  <si>
    <t>郝金慧</t>
  </si>
  <si>
    <t>612723********642X</t>
  </si>
  <si>
    <t>4222071202702</t>
  </si>
  <si>
    <t>张升</t>
  </si>
  <si>
    <t>612723********0810</t>
  </si>
  <si>
    <t>4222071202709</t>
  </si>
  <si>
    <t>设计教师</t>
  </si>
  <si>
    <t>220715420354</t>
  </si>
  <si>
    <t>王博</t>
  </si>
  <si>
    <t>612723********0411</t>
  </si>
  <si>
    <t>4222071202722</t>
  </si>
  <si>
    <t>张星</t>
  </si>
  <si>
    <t>612723********0029</t>
  </si>
  <si>
    <t>4222071202720</t>
  </si>
  <si>
    <t>闫亚宁</t>
  </si>
  <si>
    <t>612723********0040</t>
  </si>
  <si>
    <t>4222071202725</t>
  </si>
  <si>
    <t>康佳</t>
  </si>
  <si>
    <t>612723********1227</t>
  </si>
  <si>
    <t>4222071202729</t>
  </si>
  <si>
    <t>府谷县武家庄镇中心卫生院</t>
  </si>
  <si>
    <t>医学检验</t>
  </si>
  <si>
    <t>220715550327</t>
  </si>
  <si>
    <t>刘婷</t>
  </si>
  <si>
    <t>612723********7223</t>
  </si>
  <si>
    <t>5522071703006</t>
  </si>
  <si>
    <t>白慧</t>
  </si>
  <si>
    <t>612723********4824</t>
  </si>
  <si>
    <t>5522071702913</t>
  </si>
  <si>
    <t>燕志刚</t>
  </si>
  <si>
    <t>612723********3611</t>
  </si>
  <si>
    <t>5522071702919</t>
  </si>
  <si>
    <t>府谷县新民镇中心卫生院</t>
  </si>
  <si>
    <t>药剂</t>
  </si>
  <si>
    <t>220715530328</t>
  </si>
  <si>
    <t>张帅</t>
  </si>
  <si>
    <t>612723********723X</t>
  </si>
  <si>
    <t>5322071702019</t>
  </si>
  <si>
    <t>陈宇婷</t>
  </si>
  <si>
    <t>612723********3703</t>
  </si>
  <si>
    <t>5322071702013</t>
  </si>
  <si>
    <t>张陆军</t>
  </si>
  <si>
    <t>612723********2419</t>
  </si>
  <si>
    <t>5322071702009</t>
  </si>
  <si>
    <t>府谷县哈镇中心卫生院</t>
  </si>
  <si>
    <t>中医临床</t>
  </si>
  <si>
    <t>220715510330</t>
  </si>
  <si>
    <t>王旺</t>
  </si>
  <si>
    <t>612723********0419</t>
  </si>
  <si>
    <t>5122071701813</t>
  </si>
  <si>
    <t>张慧琴</t>
  </si>
  <si>
    <t>612723********0049</t>
  </si>
  <si>
    <t>5122071701808</t>
  </si>
  <si>
    <t>党鹏程</t>
  </si>
  <si>
    <t>612723********6813</t>
  </si>
  <si>
    <t>5122071701806</t>
  </si>
  <si>
    <t>府谷县府谷镇卫生院</t>
  </si>
  <si>
    <t>220715510332</t>
  </si>
  <si>
    <t>畅锐</t>
  </si>
  <si>
    <t>612723********0014</t>
  </si>
  <si>
    <t>5122071701816</t>
  </si>
  <si>
    <t>贾依乐</t>
  </si>
  <si>
    <t>612723********0023</t>
  </si>
  <si>
    <t>5122071701817</t>
  </si>
  <si>
    <t>王雯媛</t>
  </si>
  <si>
    <t>5122071701820</t>
  </si>
  <si>
    <t>220715550333</t>
  </si>
  <si>
    <t>张琦铃</t>
  </si>
  <si>
    <t>612723********3628</t>
  </si>
  <si>
    <t>5522071703028</t>
  </si>
  <si>
    <t>王海</t>
  </si>
  <si>
    <t>612723********002X</t>
  </si>
  <si>
    <t>5522071703025</t>
  </si>
  <si>
    <t>姚天晓</t>
  </si>
  <si>
    <t>612526********0381</t>
  </si>
  <si>
    <t>5522071703029</t>
  </si>
  <si>
    <t>府谷县田家寨镇卫生院</t>
  </si>
  <si>
    <t>220715530337</t>
  </si>
  <si>
    <t>岳恒</t>
  </si>
  <si>
    <t>612723********6816</t>
  </si>
  <si>
    <t>5322071702023</t>
  </si>
  <si>
    <t>王小白</t>
  </si>
  <si>
    <t>612723********0829</t>
  </si>
  <si>
    <t>5322071702025</t>
  </si>
  <si>
    <t>白花琴</t>
  </si>
  <si>
    <t>5322071702027</t>
  </si>
  <si>
    <t>府谷县大昌汗镇卫生院</t>
  </si>
  <si>
    <t>220715530339</t>
  </si>
  <si>
    <t>温娜</t>
  </si>
  <si>
    <t>5322071702102</t>
  </si>
  <si>
    <t>张禄瑶</t>
  </si>
  <si>
    <t>612723********5629</t>
  </si>
  <si>
    <t>5322071702103</t>
  </si>
  <si>
    <t>韩帅</t>
  </si>
  <si>
    <t>612723********362X</t>
  </si>
  <si>
    <t>5322071702105</t>
  </si>
  <si>
    <t>府谷县三道沟镇卫生院</t>
  </si>
  <si>
    <t>医学影像</t>
  </si>
  <si>
    <t>220715550325</t>
  </si>
  <si>
    <t>陈帅</t>
  </si>
  <si>
    <t>612723********0012</t>
  </si>
  <si>
    <t>5522071702905</t>
  </si>
  <si>
    <t>郭大虎</t>
  </si>
  <si>
    <t>5522071702904</t>
  </si>
  <si>
    <t>王艳</t>
  </si>
  <si>
    <t>612723********1224</t>
  </si>
  <si>
    <t>5522071702906</t>
  </si>
  <si>
    <t>护理岗位</t>
  </si>
  <si>
    <t>220715540326</t>
  </si>
  <si>
    <t>郝巧媛</t>
  </si>
  <si>
    <t>612723********6826</t>
  </si>
  <si>
    <t>5422071702227</t>
  </si>
  <si>
    <t>甄画舒</t>
  </si>
  <si>
    <t>612723********0027</t>
  </si>
  <si>
    <t>5422071702228</t>
  </si>
  <si>
    <t>张琴</t>
  </si>
  <si>
    <t>612723********6422</t>
  </si>
  <si>
    <t>5422071702302</t>
  </si>
  <si>
    <t>220715550329</t>
  </si>
  <si>
    <t>张璐</t>
  </si>
  <si>
    <t>612723********0823</t>
  </si>
  <si>
    <t>5522071703012</t>
  </si>
  <si>
    <t>刘军林</t>
  </si>
  <si>
    <t>612723********6019</t>
  </si>
  <si>
    <t>5522071703013</t>
  </si>
  <si>
    <t>刘芳草</t>
  </si>
  <si>
    <t>5522071703008</t>
  </si>
  <si>
    <t>府谷县孤山镇中心卫生院</t>
  </si>
  <si>
    <t>220715550331</t>
  </si>
  <si>
    <t>韩升</t>
  </si>
  <si>
    <t>612723********0811</t>
  </si>
  <si>
    <t>5522071703016</t>
  </si>
  <si>
    <t>郝建军</t>
  </si>
  <si>
    <t>612723********8017</t>
  </si>
  <si>
    <t>5522071703014</t>
  </si>
  <si>
    <t>612723********1223</t>
  </si>
  <si>
    <t>5522071703015</t>
  </si>
  <si>
    <t>西医临床</t>
  </si>
  <si>
    <t>220715520334</t>
  </si>
  <si>
    <t>苏巧花</t>
  </si>
  <si>
    <t>612723********7247</t>
  </si>
  <si>
    <t>5222071701829</t>
  </si>
  <si>
    <t>5222071701905</t>
  </si>
  <si>
    <t>王家宜</t>
  </si>
  <si>
    <t>612723********0034</t>
  </si>
  <si>
    <t>5222071701904</t>
  </si>
  <si>
    <t>府谷县清水镇中心卫生院</t>
  </si>
  <si>
    <t>220715520335</t>
  </si>
  <si>
    <t>白小波</t>
  </si>
  <si>
    <t>612723********8837</t>
  </si>
  <si>
    <t>5222071701909</t>
  </si>
  <si>
    <t>刘瑞娥</t>
  </si>
  <si>
    <t>5222071701912</t>
  </si>
  <si>
    <t>王英英</t>
  </si>
  <si>
    <t>5222071701910</t>
  </si>
  <si>
    <t>府谷县黄甫镇卫生院</t>
  </si>
  <si>
    <t>220715540336</t>
  </si>
  <si>
    <t>王慧婷</t>
  </si>
  <si>
    <t>612723********7226</t>
  </si>
  <si>
    <t>5422071702615</t>
  </si>
  <si>
    <t>王娇</t>
  </si>
  <si>
    <t>612723********1623</t>
  </si>
  <si>
    <t>5422071702709</t>
  </si>
  <si>
    <t>王小艳</t>
  </si>
  <si>
    <t>612723********0821</t>
  </si>
  <si>
    <t>5422071702521</t>
  </si>
  <si>
    <t>府谷县庙沟门镇
中心卫生院</t>
  </si>
  <si>
    <t>220715520338</t>
  </si>
  <si>
    <t>孙晓芳</t>
  </si>
  <si>
    <t>612723********0048</t>
  </si>
  <si>
    <t>5222071701927</t>
  </si>
  <si>
    <t>蔺通</t>
  </si>
  <si>
    <t>612723********0053</t>
  </si>
  <si>
    <t>5222071702005</t>
  </si>
  <si>
    <t>刘文韬</t>
  </si>
  <si>
    <t>612723********1218</t>
  </si>
  <si>
    <t>5222071702002</t>
  </si>
  <si>
    <t>面试缺考</t>
  </si>
  <si>
    <t>府谷县党务信息室</t>
  </si>
  <si>
    <t>综合管理</t>
  </si>
  <si>
    <t>220701110011</t>
  </si>
  <si>
    <t>张书元</t>
  </si>
  <si>
    <t>612723********0047</t>
  </si>
  <si>
    <t>1122070102024</t>
  </si>
  <si>
    <t>刘淑珍</t>
  </si>
  <si>
    <t>1122070102101</t>
  </si>
  <si>
    <t>周璇</t>
  </si>
  <si>
    <t>1122070102026</t>
  </si>
  <si>
    <t>丁笑</t>
  </si>
  <si>
    <t>612723********202X</t>
  </si>
  <si>
    <t>1122070102102</t>
  </si>
  <si>
    <t>陈玉倩</t>
  </si>
  <si>
    <t>1122070102022</t>
  </si>
  <si>
    <t>王欢</t>
  </si>
  <si>
    <t>1122070102028</t>
  </si>
  <si>
    <t>府谷县党建服务中心</t>
  </si>
  <si>
    <t>220701110012</t>
  </si>
  <si>
    <t>魏巍</t>
  </si>
  <si>
    <t>612723********3637</t>
  </si>
  <si>
    <t>1122070102106</t>
  </si>
  <si>
    <t>王升旗</t>
  </si>
  <si>
    <t>612723********0031</t>
  </si>
  <si>
    <t>1122070102109</t>
  </si>
  <si>
    <t>苏超元</t>
  </si>
  <si>
    <t>1122070102110</t>
  </si>
  <si>
    <t>杨永飞</t>
  </si>
  <si>
    <t>1122070102108</t>
  </si>
  <si>
    <t>刘杰</t>
  </si>
  <si>
    <t>612723********0015</t>
  </si>
  <si>
    <t>1122070102104</t>
  </si>
  <si>
    <t>王伟</t>
  </si>
  <si>
    <t>612723********641X</t>
  </si>
  <si>
    <t>1122070102111</t>
  </si>
  <si>
    <t>府谷县巡查信息中心</t>
  </si>
  <si>
    <t>220701110013</t>
  </si>
  <si>
    <t>李星</t>
  </si>
  <si>
    <t>612723********8033</t>
  </si>
  <si>
    <t>1122070102126</t>
  </si>
  <si>
    <t>杨强</t>
  </si>
  <si>
    <t>612723********5221</t>
  </si>
  <si>
    <t>1122070102120</t>
  </si>
  <si>
    <t>郝丽</t>
  </si>
  <si>
    <t>612723********6844</t>
  </si>
  <si>
    <t>1122070102113</t>
  </si>
  <si>
    <t>府谷县青年服务中心</t>
  </si>
  <si>
    <t>220701110014</t>
  </si>
  <si>
    <t>徐亮霞</t>
  </si>
  <si>
    <t>1122070102206</t>
  </si>
  <si>
    <t>612723********0022</t>
  </si>
  <si>
    <t>1122070102128</t>
  </si>
  <si>
    <t>刘倩</t>
  </si>
  <si>
    <t>612723********3624</t>
  </si>
  <si>
    <t>1122070102202</t>
  </si>
  <si>
    <t>府谷县工商联信息中心</t>
  </si>
  <si>
    <t>220701110015</t>
  </si>
  <si>
    <t>王彩玲</t>
  </si>
  <si>
    <t>612723********1642</t>
  </si>
  <si>
    <t>1122070102211</t>
  </si>
  <si>
    <t>张甜</t>
  </si>
  <si>
    <t>612723********6026</t>
  </si>
  <si>
    <t>1122070102214</t>
  </si>
  <si>
    <t>贺彩红</t>
  </si>
  <si>
    <t>612723********442X</t>
  </si>
  <si>
    <t>1122070102210</t>
  </si>
  <si>
    <t>府谷县融媒体中心</t>
  </si>
  <si>
    <t>播音与主持</t>
  </si>
  <si>
    <t>220701110017</t>
  </si>
  <si>
    <t>许蓉蓉</t>
  </si>
  <si>
    <t>612724********0083</t>
  </si>
  <si>
    <t>1122070102229</t>
  </si>
  <si>
    <t>高红玲</t>
  </si>
  <si>
    <t>612725********3622</t>
  </si>
  <si>
    <t>1122070102222</t>
  </si>
  <si>
    <t>叶柯</t>
  </si>
  <si>
    <t>612728********0812</t>
  </si>
  <si>
    <t>1122070102301</t>
  </si>
  <si>
    <t>张津菁</t>
  </si>
  <si>
    <t>612701********1428</t>
  </si>
  <si>
    <t>1122070102226</t>
  </si>
  <si>
    <t>刘丹</t>
  </si>
  <si>
    <t>612722********0264</t>
  </si>
  <si>
    <t>1122070102218</t>
  </si>
  <si>
    <t>王静静</t>
  </si>
  <si>
    <t>612726********0920</t>
  </si>
  <si>
    <t>1122070102219</t>
  </si>
  <si>
    <t>府谷县委党校</t>
  </si>
  <si>
    <t>220701110018</t>
  </si>
  <si>
    <t>王清如</t>
  </si>
  <si>
    <t>612729********3629</t>
  </si>
  <si>
    <t>1122070102306</t>
  </si>
  <si>
    <t>郭小慧</t>
  </si>
  <si>
    <t>612701********4229</t>
  </si>
  <si>
    <t>1122070102305</t>
  </si>
  <si>
    <t>杨阳</t>
  </si>
  <si>
    <t>612727********0046</t>
  </si>
  <si>
    <t>1122070102311</t>
  </si>
  <si>
    <t>府谷县哈镇公共服务中心</t>
  </si>
  <si>
    <t>公共事业</t>
  </si>
  <si>
    <t>220715110315</t>
  </si>
  <si>
    <t>苏乐</t>
  </si>
  <si>
    <t>612723********3627</t>
  </si>
  <si>
    <t>1122070800503</t>
  </si>
  <si>
    <t>612723********4816</t>
  </si>
  <si>
    <t>1122070800510</t>
  </si>
  <si>
    <t>李雨霄</t>
  </si>
  <si>
    <t>612723********0010</t>
  </si>
  <si>
    <t>1122070800511</t>
  </si>
  <si>
    <t>府谷县哈镇经济综合服务站</t>
  </si>
  <si>
    <t>经济综合</t>
  </si>
  <si>
    <t>220715110316</t>
  </si>
  <si>
    <t>党瑞星</t>
  </si>
  <si>
    <t>612723********7211</t>
  </si>
  <si>
    <t>1122070800530</t>
  </si>
  <si>
    <t>周燕</t>
  </si>
  <si>
    <t>612723********2848</t>
  </si>
  <si>
    <t>1122070800525</t>
  </si>
  <si>
    <t>薛力源</t>
  </si>
  <si>
    <t>612723********0019</t>
  </si>
  <si>
    <t>1122070800526</t>
  </si>
  <si>
    <t>府谷县古城镇退役军人服务站</t>
  </si>
  <si>
    <t>220715110317</t>
  </si>
  <si>
    <t>高明星</t>
  </si>
  <si>
    <t>612723********0430</t>
  </si>
  <si>
    <t>1122070800622</t>
  </si>
  <si>
    <t>蔺艳</t>
  </si>
  <si>
    <t>612723********2026</t>
  </si>
  <si>
    <t>1122070800705</t>
  </si>
  <si>
    <t>杨洋</t>
  </si>
  <si>
    <t>612723********2821</t>
  </si>
  <si>
    <t>1122070800701</t>
  </si>
  <si>
    <t>府谷县古城镇公共服务中心</t>
  </si>
  <si>
    <t>220715110318</t>
  </si>
  <si>
    <t>杨俊霞</t>
  </si>
  <si>
    <t>612723********482X</t>
  </si>
  <si>
    <t>1122070800712</t>
  </si>
  <si>
    <t>王雪</t>
  </si>
  <si>
    <t>1122070800721</t>
  </si>
  <si>
    <t>赵媛</t>
  </si>
  <si>
    <t>1122070800709</t>
  </si>
  <si>
    <t>府谷县新民镇经济综合服务站</t>
  </si>
  <si>
    <t>220715110319</t>
  </si>
  <si>
    <t>常慧</t>
  </si>
  <si>
    <t>612724********1625</t>
  </si>
  <si>
    <t>1122070800814</t>
  </si>
  <si>
    <t>刘轩壮</t>
  </si>
  <si>
    <t>612724********0075</t>
  </si>
  <si>
    <t>1122070800909</t>
  </si>
  <si>
    <t>陈海春</t>
  </si>
  <si>
    <t>612726********1246</t>
  </si>
  <si>
    <t>1122070800803</t>
  </si>
  <si>
    <t>府谷县老高川镇经济综合服务站</t>
  </si>
  <si>
    <t>220715110320</t>
  </si>
  <si>
    <t>郭天水</t>
  </si>
  <si>
    <t>612723********0037</t>
  </si>
  <si>
    <t>1122070800913</t>
  </si>
  <si>
    <t>郝海龙</t>
  </si>
  <si>
    <t>612723********6012</t>
  </si>
  <si>
    <t>1122070800914</t>
  </si>
  <si>
    <t>李建榕</t>
  </si>
  <si>
    <t>612723********5613</t>
  </si>
  <si>
    <t>1122070800917</t>
  </si>
  <si>
    <t>220715110321</t>
  </si>
  <si>
    <t>李虎聪</t>
  </si>
  <si>
    <t>612723********5216</t>
  </si>
  <si>
    <t>1122070800928</t>
  </si>
  <si>
    <t>王永鑫</t>
  </si>
  <si>
    <t>612723********4411</t>
  </si>
  <si>
    <t>1122070800930</t>
  </si>
  <si>
    <t>612723********0033</t>
  </si>
  <si>
    <t>1122070800924</t>
  </si>
  <si>
    <t>府谷县木瓜镇经济综合服务站</t>
  </si>
  <si>
    <t>220715110322</t>
  </si>
  <si>
    <t>张鑫</t>
  </si>
  <si>
    <t>612723********6031</t>
  </si>
  <si>
    <t>1122070801008</t>
  </si>
  <si>
    <t>王艳丽</t>
  </si>
  <si>
    <t>612723********8049</t>
  </si>
  <si>
    <t>1122070801103</t>
  </si>
  <si>
    <t>郭雨萌</t>
  </si>
  <si>
    <t>1122070801013</t>
  </si>
  <si>
    <t>府谷县木瓜镇公共服务中心</t>
  </si>
  <si>
    <t>220715110323</t>
  </si>
  <si>
    <t>王敏</t>
  </si>
  <si>
    <t>612723********042X</t>
  </si>
  <si>
    <t>1122070801207</t>
  </si>
  <si>
    <t>郝彩</t>
  </si>
  <si>
    <t>612723********5228</t>
  </si>
  <si>
    <t>1122070801307</t>
  </si>
  <si>
    <t>王月娥</t>
  </si>
  <si>
    <t>1122070801313</t>
  </si>
  <si>
    <t>张倩</t>
  </si>
  <si>
    <t>1122070801314</t>
  </si>
  <si>
    <t>沈小满</t>
  </si>
  <si>
    <t>510125********0926</t>
  </si>
  <si>
    <t>1122070801226</t>
  </si>
  <si>
    <t>陈玉林</t>
  </si>
  <si>
    <t>612723********6023</t>
  </si>
  <si>
    <t>1122070801407</t>
  </si>
  <si>
    <t>任妮</t>
  </si>
  <si>
    <t>1122070801204</t>
  </si>
  <si>
    <t>府谷县木瓜镇退役军人服务站</t>
  </si>
  <si>
    <t>220715110324</t>
  </si>
  <si>
    <t>张义良</t>
  </si>
  <si>
    <t>612723********7216</t>
  </si>
  <si>
    <t>1122070801421</t>
  </si>
  <si>
    <t>沈芊芊</t>
  </si>
  <si>
    <t>1122070801507</t>
  </si>
  <si>
    <t>刘艳女</t>
  </si>
  <si>
    <t>612723********7228</t>
  </si>
  <si>
    <t>1122070801515</t>
  </si>
  <si>
    <t>医疗卫生</t>
  </si>
  <si>
    <t>王强</t>
  </si>
  <si>
    <t>20222212514</t>
  </si>
  <si>
    <t>府谷县孤山中心卫生院</t>
  </si>
  <si>
    <t>20222212515</t>
  </si>
  <si>
    <t>20222212526</t>
  </si>
  <si>
    <t>王燕琴</t>
  </si>
  <si>
    <t>612723********4441</t>
  </si>
  <si>
    <t>20222212525</t>
  </si>
  <si>
    <t>刘瑞</t>
  </si>
  <si>
    <t>20222212606</t>
  </si>
  <si>
    <t>张莉</t>
  </si>
  <si>
    <t>612723********0448</t>
  </si>
  <si>
    <t>20222212602</t>
  </si>
  <si>
    <t>刘贤</t>
  </si>
  <si>
    <t>612723********0026</t>
  </si>
  <si>
    <t>20222212528</t>
  </si>
  <si>
    <t>张俊</t>
  </si>
  <si>
    <t>612723********1627</t>
  </si>
  <si>
    <t>20222212624</t>
  </si>
  <si>
    <t>20222212619</t>
  </si>
  <si>
    <t>乔瑜</t>
  </si>
  <si>
    <t>612701********0620</t>
  </si>
  <si>
    <t>20222212625</t>
  </si>
  <si>
    <t>府谷县武家庄中心卫生院</t>
  </si>
  <si>
    <t>郝倩</t>
  </si>
  <si>
    <t>612723********6024</t>
  </si>
  <si>
    <t>20222212704</t>
  </si>
  <si>
    <t>刘亚平</t>
  </si>
  <si>
    <t>612723********6416</t>
  </si>
  <si>
    <t>20222212709</t>
  </si>
  <si>
    <t>郭枣霞</t>
  </si>
  <si>
    <t>612723********8422</t>
  </si>
  <si>
    <t>20222212705</t>
  </si>
  <si>
    <t>余美华</t>
  </si>
  <si>
    <t>612723********4429</t>
  </si>
  <si>
    <t>20222212713</t>
  </si>
  <si>
    <t>李红瑞</t>
  </si>
  <si>
    <t>20222212715</t>
  </si>
  <si>
    <t>府谷县庙沟门中心卫生院</t>
  </si>
  <si>
    <t>石春春</t>
  </si>
  <si>
    <t>612724********0322</t>
  </si>
  <si>
    <t>20222212719</t>
  </si>
  <si>
    <t>刘永光</t>
  </si>
  <si>
    <t>612723********8415</t>
  </si>
  <si>
    <t>20222212720</t>
  </si>
  <si>
    <t>高静</t>
  </si>
  <si>
    <t>612723********0822</t>
  </si>
  <si>
    <t>20222212718</t>
  </si>
  <si>
    <t>府谷县新民中心卫生院</t>
  </si>
  <si>
    <t>高桃</t>
  </si>
  <si>
    <t>612723********5225</t>
  </si>
  <si>
    <t>20222212725</t>
  </si>
  <si>
    <t>20222212727</t>
  </si>
  <si>
    <t>任拉芳</t>
  </si>
  <si>
    <t>612727********1544</t>
  </si>
  <si>
    <t>20222212726</t>
  </si>
  <si>
    <t>20222212818</t>
  </si>
  <si>
    <t>郝路东</t>
  </si>
  <si>
    <t>612723********8030</t>
  </si>
  <si>
    <t>20222212815</t>
  </si>
  <si>
    <t>冯彦雯</t>
  </si>
  <si>
    <t>20222212806</t>
  </si>
  <si>
    <t>府谷县三道沟卫生院</t>
  </si>
  <si>
    <t>20222212825</t>
  </si>
  <si>
    <t>刘喜娥</t>
  </si>
  <si>
    <t>612722********0861</t>
  </si>
  <si>
    <t>20222212904</t>
  </si>
  <si>
    <t>20222212903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</si>
</sst>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rgb="FF000000"/>
      <name val="Times New Roman"/>
      <charset val="0"/>
    </font>
    <font>
      <sz val="12"/>
      <color rgb="FF333333"/>
      <name val="宋体"/>
      <charset val="134"/>
      <scheme val="major"/>
    </font>
    <font>
      <sz val="10"/>
      <color rgb="FF333333"/>
      <name val="宋体"/>
      <charset val="134"/>
      <scheme val="major"/>
    </font>
    <font>
      <sz val="10"/>
      <color indexed="8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3" applyNumberFormat="0" applyAlignment="0" applyProtection="0">
      <alignment vertical="center"/>
    </xf>
    <xf numFmtId="0" fontId="30" fillId="11" borderId="9" applyNumberFormat="0" applyAlignment="0" applyProtection="0">
      <alignment vertical="center"/>
    </xf>
    <xf numFmtId="0" fontId="31" fillId="12" borderId="1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0" applyNumberFormat="1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3"/>
  <sheetViews>
    <sheetView tabSelected="1" view="pageBreakPreview" zoomScaleNormal="100" workbookViewId="0">
      <selection activeCell="D1" sqref="D1"/>
    </sheetView>
  </sheetViews>
  <sheetFormatPr defaultColWidth="9" defaultRowHeight="13.5"/>
  <cols>
    <col min="1" max="1" width="3.875" customWidth="1"/>
    <col min="2" max="2" width="13.75" customWidth="1"/>
    <col min="3" max="3" width="10.725" customWidth="1"/>
    <col min="4" max="4" width="13.3666666666667" style="1" customWidth="1"/>
    <col min="5" max="5" width="14.625" customWidth="1"/>
    <col min="6" max="6" width="18.375" customWidth="1"/>
    <col min="7" max="7" width="13.7583333333333" customWidth="1"/>
    <col min="8" max="9" width="9.81666666666667" customWidth="1"/>
    <col min="10" max="10" width="11.875" customWidth="1"/>
    <col min="11" max="11" width="5.875" customWidth="1"/>
    <col min="12" max="12" width="9.63333333333333" customWidth="1"/>
  </cols>
  <sheetData>
    <row r="1" ht="25" customHeight="1" spans="1:1">
      <c r="A1" s="2" t="s">
        <v>0</v>
      </c>
    </row>
    <row r="2" ht="49" customHeight="1" spans="1:12">
      <c r="A2" s="3" t="s">
        <v>1</v>
      </c>
      <c r="B2" s="3"/>
      <c r="C2" s="3"/>
      <c r="D2" s="3"/>
      <c r="E2" s="4"/>
      <c r="F2" s="3"/>
      <c r="G2" s="3"/>
      <c r="H2" s="3"/>
      <c r="I2" s="3"/>
      <c r="J2" s="3"/>
      <c r="K2" s="3"/>
      <c r="L2" s="3"/>
    </row>
    <row r="3" ht="70" customHeight="1" spans="1:12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ht="30" customHeight="1" spans="1:12">
      <c r="A4" s="9">
        <v>1</v>
      </c>
      <c r="B4" s="10" t="s">
        <v>14</v>
      </c>
      <c r="C4" s="11" t="s">
        <v>15</v>
      </c>
      <c r="D4" s="12" t="s">
        <v>16</v>
      </c>
      <c r="E4" s="13" t="s">
        <v>17</v>
      </c>
      <c r="F4" s="14" t="s">
        <v>18</v>
      </c>
      <c r="G4" s="14" t="s">
        <v>19</v>
      </c>
      <c r="H4" s="15">
        <v>192.5</v>
      </c>
      <c r="I4" s="26">
        <v>81.2</v>
      </c>
      <c r="J4" s="26">
        <f t="shared" ref="J4:J67" si="0">H4/3*0.6+I4*0.4</f>
        <v>70.98</v>
      </c>
      <c r="K4" s="27" t="s">
        <v>20</v>
      </c>
      <c r="L4" s="27"/>
    </row>
    <row r="5" ht="30" customHeight="1" spans="1:12">
      <c r="A5" s="9">
        <v>2</v>
      </c>
      <c r="B5" s="10"/>
      <c r="C5" s="16"/>
      <c r="D5" s="12"/>
      <c r="E5" s="13" t="s">
        <v>21</v>
      </c>
      <c r="F5" s="14" t="s">
        <v>22</v>
      </c>
      <c r="G5" s="14" t="s">
        <v>23</v>
      </c>
      <c r="H5" s="15">
        <v>174.5</v>
      </c>
      <c r="I5" s="26">
        <v>76</v>
      </c>
      <c r="J5" s="26">
        <f t="shared" si="0"/>
        <v>65.3</v>
      </c>
      <c r="K5" s="27"/>
      <c r="L5" s="27"/>
    </row>
    <row r="6" ht="30" customHeight="1" spans="1:12">
      <c r="A6" s="9">
        <v>3</v>
      </c>
      <c r="B6" s="10"/>
      <c r="C6" s="17"/>
      <c r="D6" s="12"/>
      <c r="E6" s="13" t="s">
        <v>24</v>
      </c>
      <c r="F6" s="14" t="s">
        <v>25</v>
      </c>
      <c r="G6" s="14" t="s">
        <v>26</v>
      </c>
      <c r="H6" s="15">
        <v>172</v>
      </c>
      <c r="I6" s="26">
        <v>83</v>
      </c>
      <c r="J6" s="26">
        <f t="shared" si="0"/>
        <v>67.6</v>
      </c>
      <c r="K6" s="27"/>
      <c r="L6" s="27"/>
    </row>
    <row r="7" ht="30" customHeight="1" spans="1:12">
      <c r="A7" s="9">
        <v>4</v>
      </c>
      <c r="B7" s="10" t="s">
        <v>14</v>
      </c>
      <c r="C7" s="11" t="s">
        <v>27</v>
      </c>
      <c r="D7" s="12" t="s">
        <v>28</v>
      </c>
      <c r="E7" s="13" t="s">
        <v>29</v>
      </c>
      <c r="F7" s="14" t="s">
        <v>30</v>
      </c>
      <c r="G7" s="14" t="s">
        <v>31</v>
      </c>
      <c r="H7" s="15">
        <v>191.5</v>
      </c>
      <c r="I7" s="26">
        <v>80.8</v>
      </c>
      <c r="J7" s="26">
        <f t="shared" si="0"/>
        <v>70.62</v>
      </c>
      <c r="K7" s="27" t="s">
        <v>20</v>
      </c>
      <c r="L7" s="27"/>
    </row>
    <row r="8" ht="30" customHeight="1" spans="1:12">
      <c r="A8" s="9">
        <v>5</v>
      </c>
      <c r="B8" s="10"/>
      <c r="C8" s="16"/>
      <c r="D8" s="12"/>
      <c r="E8" s="13" t="s">
        <v>32</v>
      </c>
      <c r="F8" s="14" t="s">
        <v>33</v>
      </c>
      <c r="G8" s="14" t="s">
        <v>34</v>
      </c>
      <c r="H8" s="15">
        <v>176.5</v>
      </c>
      <c r="I8" s="26">
        <v>83.8</v>
      </c>
      <c r="J8" s="26">
        <f t="shared" si="0"/>
        <v>68.82</v>
      </c>
      <c r="K8" s="27"/>
      <c r="L8" s="27"/>
    </row>
    <row r="9" ht="30" customHeight="1" spans="1:12">
      <c r="A9" s="9">
        <v>6</v>
      </c>
      <c r="B9" s="10"/>
      <c r="C9" s="17"/>
      <c r="D9" s="12"/>
      <c r="E9" s="13" t="s">
        <v>35</v>
      </c>
      <c r="F9" s="14" t="s">
        <v>36</v>
      </c>
      <c r="G9" s="14" t="s">
        <v>37</v>
      </c>
      <c r="H9" s="15">
        <v>172.5</v>
      </c>
      <c r="I9" s="26">
        <v>77</v>
      </c>
      <c r="J9" s="26">
        <f t="shared" si="0"/>
        <v>65.3</v>
      </c>
      <c r="K9" s="27"/>
      <c r="L9" s="27"/>
    </row>
    <row r="10" ht="30" customHeight="1" spans="1:12">
      <c r="A10" s="9">
        <v>7</v>
      </c>
      <c r="B10" s="10" t="s">
        <v>38</v>
      </c>
      <c r="C10" s="11" t="s">
        <v>27</v>
      </c>
      <c r="D10" s="12" t="s">
        <v>39</v>
      </c>
      <c r="E10" s="13" t="s">
        <v>40</v>
      </c>
      <c r="F10" s="14" t="s">
        <v>41</v>
      </c>
      <c r="G10" s="14" t="s">
        <v>42</v>
      </c>
      <c r="H10" s="15">
        <v>190</v>
      </c>
      <c r="I10" s="26">
        <v>74.4</v>
      </c>
      <c r="J10" s="26">
        <f t="shared" si="0"/>
        <v>67.76</v>
      </c>
      <c r="K10" s="27"/>
      <c r="L10" s="27"/>
    </row>
    <row r="11" ht="30" customHeight="1" spans="1:12">
      <c r="A11" s="9">
        <v>8</v>
      </c>
      <c r="B11" s="10"/>
      <c r="C11" s="16"/>
      <c r="D11" s="12"/>
      <c r="E11" s="13" t="s">
        <v>43</v>
      </c>
      <c r="F11" s="14" t="s">
        <v>44</v>
      </c>
      <c r="G11" s="14" t="s">
        <v>45</v>
      </c>
      <c r="H11" s="15">
        <v>187.5</v>
      </c>
      <c r="I11" s="26">
        <v>84.6</v>
      </c>
      <c r="J11" s="26">
        <f t="shared" si="0"/>
        <v>71.34</v>
      </c>
      <c r="K11" s="27" t="s">
        <v>20</v>
      </c>
      <c r="L11" s="27"/>
    </row>
    <row r="12" ht="30" customHeight="1" spans="1:12">
      <c r="A12" s="9">
        <v>9</v>
      </c>
      <c r="B12" s="10"/>
      <c r="C12" s="17"/>
      <c r="D12" s="12"/>
      <c r="E12" s="13" t="s">
        <v>46</v>
      </c>
      <c r="F12" s="14" t="s">
        <v>47</v>
      </c>
      <c r="G12" s="14" t="s">
        <v>48</v>
      </c>
      <c r="H12" s="15">
        <v>174.5</v>
      </c>
      <c r="I12" s="26">
        <v>83.2</v>
      </c>
      <c r="J12" s="26">
        <f t="shared" si="0"/>
        <v>68.18</v>
      </c>
      <c r="K12" s="27"/>
      <c r="L12" s="27"/>
    </row>
    <row r="13" ht="30" customHeight="1" spans="1:12">
      <c r="A13" s="9">
        <v>10</v>
      </c>
      <c r="B13" s="10" t="s">
        <v>49</v>
      </c>
      <c r="C13" s="11" t="s">
        <v>27</v>
      </c>
      <c r="D13" s="12" t="s">
        <v>50</v>
      </c>
      <c r="E13" s="13" t="s">
        <v>51</v>
      </c>
      <c r="F13" s="14" t="s">
        <v>52</v>
      </c>
      <c r="G13" s="14" t="s">
        <v>53</v>
      </c>
      <c r="H13" s="15">
        <v>189</v>
      </c>
      <c r="I13" s="26">
        <v>76.4</v>
      </c>
      <c r="J13" s="26">
        <f t="shared" si="0"/>
        <v>68.36</v>
      </c>
      <c r="K13" s="27" t="s">
        <v>20</v>
      </c>
      <c r="L13" s="27"/>
    </row>
    <row r="14" ht="30" customHeight="1" spans="1:12">
      <c r="A14" s="9">
        <v>11</v>
      </c>
      <c r="B14" s="10"/>
      <c r="C14" s="16"/>
      <c r="D14" s="12"/>
      <c r="E14" s="13" t="s">
        <v>54</v>
      </c>
      <c r="F14" s="14" t="s">
        <v>55</v>
      </c>
      <c r="G14" s="14" t="s">
        <v>56</v>
      </c>
      <c r="H14" s="15">
        <v>162.5</v>
      </c>
      <c r="I14" s="26">
        <v>86</v>
      </c>
      <c r="J14" s="26">
        <f t="shared" si="0"/>
        <v>66.9</v>
      </c>
      <c r="K14" s="27"/>
      <c r="L14" s="27"/>
    </row>
    <row r="15" ht="30" customHeight="1" spans="1:12">
      <c r="A15" s="9">
        <v>12</v>
      </c>
      <c r="B15" s="10"/>
      <c r="C15" s="17"/>
      <c r="D15" s="12"/>
      <c r="E15" s="13" t="s">
        <v>57</v>
      </c>
      <c r="F15" s="14" t="s">
        <v>58</v>
      </c>
      <c r="G15" s="14" t="s">
        <v>59</v>
      </c>
      <c r="H15" s="15">
        <v>160.5</v>
      </c>
      <c r="I15" s="26">
        <v>82.2</v>
      </c>
      <c r="J15" s="26">
        <f t="shared" si="0"/>
        <v>64.98</v>
      </c>
      <c r="K15" s="27"/>
      <c r="L15" s="27"/>
    </row>
    <row r="16" ht="30" customHeight="1" spans="1:12">
      <c r="A16" s="9">
        <v>13</v>
      </c>
      <c r="B16" s="10" t="s">
        <v>60</v>
      </c>
      <c r="C16" s="11" t="s">
        <v>61</v>
      </c>
      <c r="D16" s="12" t="s">
        <v>62</v>
      </c>
      <c r="E16" s="13" t="s">
        <v>63</v>
      </c>
      <c r="F16" s="14" t="s">
        <v>64</v>
      </c>
      <c r="G16" s="14" t="s">
        <v>65</v>
      </c>
      <c r="H16" s="15">
        <v>202</v>
      </c>
      <c r="I16" s="26">
        <v>80.2</v>
      </c>
      <c r="J16" s="26">
        <f t="shared" si="0"/>
        <v>72.48</v>
      </c>
      <c r="K16" s="27" t="s">
        <v>20</v>
      </c>
      <c r="L16" s="27"/>
    </row>
    <row r="17" ht="30" customHeight="1" spans="1:12">
      <c r="A17" s="9">
        <v>14</v>
      </c>
      <c r="B17" s="10"/>
      <c r="C17" s="16"/>
      <c r="D17" s="12"/>
      <c r="E17" s="13" t="s">
        <v>66</v>
      </c>
      <c r="F17" s="14" t="s">
        <v>67</v>
      </c>
      <c r="G17" s="14" t="s">
        <v>68</v>
      </c>
      <c r="H17" s="15">
        <v>196</v>
      </c>
      <c r="I17" s="26">
        <v>86.6</v>
      </c>
      <c r="J17" s="26">
        <f t="shared" si="0"/>
        <v>73.84</v>
      </c>
      <c r="K17" s="27" t="s">
        <v>20</v>
      </c>
      <c r="L17" s="27"/>
    </row>
    <row r="18" ht="30" customHeight="1" spans="1:12">
      <c r="A18" s="9">
        <v>15</v>
      </c>
      <c r="B18" s="10"/>
      <c r="C18" s="16"/>
      <c r="D18" s="12"/>
      <c r="E18" s="13" t="s">
        <v>69</v>
      </c>
      <c r="F18" s="14" t="s">
        <v>70</v>
      </c>
      <c r="G18" s="14" t="s">
        <v>71</v>
      </c>
      <c r="H18" s="15">
        <v>189</v>
      </c>
      <c r="I18" s="26">
        <v>79.4</v>
      </c>
      <c r="J18" s="26">
        <f t="shared" si="0"/>
        <v>69.56</v>
      </c>
      <c r="K18" s="27"/>
      <c r="L18" s="27"/>
    </row>
    <row r="19" ht="30" customHeight="1" spans="1:12">
      <c r="A19" s="9">
        <v>16</v>
      </c>
      <c r="B19" s="10"/>
      <c r="C19" s="16"/>
      <c r="D19" s="12"/>
      <c r="E19" s="13" t="s">
        <v>72</v>
      </c>
      <c r="F19" s="14" t="s">
        <v>73</v>
      </c>
      <c r="G19" s="14" t="s">
        <v>74</v>
      </c>
      <c r="H19" s="15">
        <v>187.5</v>
      </c>
      <c r="I19" s="26">
        <v>82.4</v>
      </c>
      <c r="J19" s="26">
        <f t="shared" si="0"/>
        <v>70.46</v>
      </c>
      <c r="K19" s="27"/>
      <c r="L19" s="27"/>
    </row>
    <row r="20" ht="30" customHeight="1" spans="1:12">
      <c r="A20" s="9">
        <v>17</v>
      </c>
      <c r="B20" s="10"/>
      <c r="C20" s="16"/>
      <c r="D20" s="12"/>
      <c r="E20" s="18" t="s">
        <v>75</v>
      </c>
      <c r="F20" s="19" t="s">
        <v>76</v>
      </c>
      <c r="G20" s="19" t="s">
        <v>77</v>
      </c>
      <c r="H20" s="20">
        <v>185</v>
      </c>
      <c r="I20" s="26">
        <v>81.8</v>
      </c>
      <c r="J20" s="26">
        <f t="shared" si="0"/>
        <v>69.72</v>
      </c>
      <c r="K20" s="27"/>
      <c r="L20" s="27"/>
    </row>
    <row r="21" ht="30" customHeight="1" spans="1:12">
      <c r="A21" s="9">
        <v>18</v>
      </c>
      <c r="B21" s="10"/>
      <c r="C21" s="17"/>
      <c r="D21" s="12"/>
      <c r="E21" s="13" t="s">
        <v>78</v>
      </c>
      <c r="F21" s="14" t="s">
        <v>79</v>
      </c>
      <c r="G21" s="14" t="s">
        <v>80</v>
      </c>
      <c r="H21" s="15">
        <v>186</v>
      </c>
      <c r="I21" s="26">
        <v>83.2</v>
      </c>
      <c r="J21" s="26">
        <f t="shared" si="0"/>
        <v>70.48</v>
      </c>
      <c r="K21" s="27"/>
      <c r="L21" s="27"/>
    </row>
    <row r="22" ht="30" customHeight="1" spans="1:12">
      <c r="A22" s="9">
        <v>19</v>
      </c>
      <c r="B22" s="10" t="s">
        <v>14</v>
      </c>
      <c r="C22" s="11" t="s">
        <v>81</v>
      </c>
      <c r="D22" s="48" t="s">
        <v>82</v>
      </c>
      <c r="E22" s="13" t="s">
        <v>83</v>
      </c>
      <c r="F22" s="14" t="s">
        <v>84</v>
      </c>
      <c r="G22" s="14" t="s">
        <v>85</v>
      </c>
      <c r="H22" s="15">
        <v>176</v>
      </c>
      <c r="I22" s="26">
        <v>82.4</v>
      </c>
      <c r="J22" s="26">
        <f t="shared" si="0"/>
        <v>68.16</v>
      </c>
      <c r="K22" s="27" t="s">
        <v>20</v>
      </c>
      <c r="L22" s="27"/>
    </row>
    <row r="23" ht="30" customHeight="1" spans="1:12">
      <c r="A23" s="9">
        <v>20</v>
      </c>
      <c r="B23" s="10"/>
      <c r="C23" s="16"/>
      <c r="D23" s="12"/>
      <c r="E23" s="13" t="s">
        <v>86</v>
      </c>
      <c r="F23" s="14" t="s">
        <v>87</v>
      </c>
      <c r="G23" s="14" t="s">
        <v>88</v>
      </c>
      <c r="H23" s="15">
        <v>175.5</v>
      </c>
      <c r="I23" s="26">
        <v>80.4</v>
      </c>
      <c r="J23" s="26">
        <f t="shared" si="0"/>
        <v>67.26</v>
      </c>
      <c r="K23" s="27"/>
      <c r="L23" s="27"/>
    </row>
    <row r="24" ht="30" customHeight="1" spans="1:12">
      <c r="A24" s="9">
        <v>21</v>
      </c>
      <c r="B24" s="10"/>
      <c r="C24" s="17"/>
      <c r="D24" s="12"/>
      <c r="E24" s="13" t="s">
        <v>89</v>
      </c>
      <c r="F24" s="14" t="s">
        <v>90</v>
      </c>
      <c r="G24" s="14" t="s">
        <v>91</v>
      </c>
      <c r="H24" s="15">
        <v>170.5</v>
      </c>
      <c r="I24" s="26">
        <v>77.8</v>
      </c>
      <c r="J24" s="26">
        <f t="shared" si="0"/>
        <v>65.22</v>
      </c>
      <c r="K24" s="27"/>
      <c r="L24" s="27"/>
    </row>
    <row r="25" ht="30" customHeight="1" spans="1:12">
      <c r="A25" s="9">
        <v>22</v>
      </c>
      <c r="B25" s="10" t="s">
        <v>38</v>
      </c>
      <c r="C25" s="11" t="s">
        <v>81</v>
      </c>
      <c r="D25" s="12" t="s">
        <v>92</v>
      </c>
      <c r="E25" s="13" t="s">
        <v>93</v>
      </c>
      <c r="F25" s="14" t="s">
        <v>94</v>
      </c>
      <c r="G25" s="14" t="s">
        <v>95</v>
      </c>
      <c r="H25" s="15">
        <v>185.5</v>
      </c>
      <c r="I25" s="26">
        <v>80</v>
      </c>
      <c r="J25" s="26">
        <f t="shared" si="0"/>
        <v>69.1</v>
      </c>
      <c r="K25" s="27" t="s">
        <v>20</v>
      </c>
      <c r="L25" s="27"/>
    </row>
    <row r="26" ht="30" customHeight="1" spans="1:12">
      <c r="A26" s="9">
        <v>23</v>
      </c>
      <c r="B26" s="10"/>
      <c r="C26" s="16"/>
      <c r="D26" s="12"/>
      <c r="E26" s="13" t="s">
        <v>96</v>
      </c>
      <c r="F26" s="14" t="s">
        <v>97</v>
      </c>
      <c r="G26" s="14" t="s">
        <v>98</v>
      </c>
      <c r="H26" s="15">
        <v>178.5</v>
      </c>
      <c r="I26" s="26">
        <v>75.2</v>
      </c>
      <c r="J26" s="26">
        <f t="shared" si="0"/>
        <v>65.78</v>
      </c>
      <c r="K26" s="27"/>
      <c r="L26" s="27"/>
    </row>
    <row r="27" ht="30" customHeight="1" spans="1:12">
      <c r="A27" s="9">
        <v>24</v>
      </c>
      <c r="B27" s="10"/>
      <c r="C27" s="17"/>
      <c r="D27" s="12"/>
      <c r="E27" s="13" t="s">
        <v>99</v>
      </c>
      <c r="F27" s="14" t="s">
        <v>100</v>
      </c>
      <c r="G27" s="14" t="s">
        <v>101</v>
      </c>
      <c r="H27" s="15">
        <v>174.5</v>
      </c>
      <c r="I27" s="26">
        <v>81.6</v>
      </c>
      <c r="J27" s="26">
        <f t="shared" si="0"/>
        <v>67.54</v>
      </c>
      <c r="K27" s="27"/>
      <c r="L27" s="27"/>
    </row>
    <row r="28" ht="30" customHeight="1" spans="1:12">
      <c r="A28" s="9">
        <v>25</v>
      </c>
      <c r="B28" s="10" t="s">
        <v>102</v>
      </c>
      <c r="C28" s="11" t="s">
        <v>81</v>
      </c>
      <c r="D28" s="12" t="s">
        <v>103</v>
      </c>
      <c r="E28" s="13" t="s">
        <v>104</v>
      </c>
      <c r="F28" s="14" t="s">
        <v>105</v>
      </c>
      <c r="G28" s="14" t="s">
        <v>106</v>
      </c>
      <c r="H28" s="15">
        <v>162.5</v>
      </c>
      <c r="I28" s="26">
        <v>81.6</v>
      </c>
      <c r="J28" s="26">
        <f t="shared" si="0"/>
        <v>65.14</v>
      </c>
      <c r="K28" s="27" t="s">
        <v>20</v>
      </c>
      <c r="L28" s="27"/>
    </row>
    <row r="29" ht="30" customHeight="1" spans="1:12">
      <c r="A29" s="9">
        <v>26</v>
      </c>
      <c r="B29" s="10"/>
      <c r="C29" s="16"/>
      <c r="D29" s="12"/>
      <c r="E29" s="13" t="s">
        <v>107</v>
      </c>
      <c r="F29" s="14" t="s">
        <v>108</v>
      </c>
      <c r="G29" s="14" t="s">
        <v>109</v>
      </c>
      <c r="H29" s="15">
        <v>153.5</v>
      </c>
      <c r="I29" s="26">
        <v>83</v>
      </c>
      <c r="J29" s="26">
        <f t="shared" si="0"/>
        <v>63.9</v>
      </c>
      <c r="K29" s="27"/>
      <c r="L29" s="27"/>
    </row>
    <row r="30" ht="30" customHeight="1" spans="1:12">
      <c r="A30" s="9">
        <v>27</v>
      </c>
      <c r="B30" s="10"/>
      <c r="C30" s="17"/>
      <c r="D30" s="12"/>
      <c r="E30" s="13" t="s">
        <v>110</v>
      </c>
      <c r="F30" s="14" t="s">
        <v>111</v>
      </c>
      <c r="G30" s="14" t="s">
        <v>112</v>
      </c>
      <c r="H30" s="15">
        <v>149.5</v>
      </c>
      <c r="I30" s="26">
        <v>80.2</v>
      </c>
      <c r="J30" s="26">
        <f t="shared" si="0"/>
        <v>61.98</v>
      </c>
      <c r="K30" s="27"/>
      <c r="L30" s="27"/>
    </row>
    <row r="31" ht="30" customHeight="1" spans="1:12">
      <c r="A31" s="9">
        <v>28</v>
      </c>
      <c r="B31" s="10" t="s">
        <v>49</v>
      </c>
      <c r="C31" s="11" t="s">
        <v>81</v>
      </c>
      <c r="D31" s="12" t="s">
        <v>113</v>
      </c>
      <c r="E31" s="13" t="s">
        <v>114</v>
      </c>
      <c r="F31" s="14" t="s">
        <v>115</v>
      </c>
      <c r="G31" s="14" t="s">
        <v>116</v>
      </c>
      <c r="H31" s="15">
        <v>191.5</v>
      </c>
      <c r="I31" s="26">
        <v>80.2</v>
      </c>
      <c r="J31" s="26">
        <f t="shared" si="0"/>
        <v>70.38</v>
      </c>
      <c r="K31" s="27"/>
      <c r="L31" s="27"/>
    </row>
    <row r="32" ht="30" customHeight="1" spans="1:12">
      <c r="A32" s="9">
        <v>29</v>
      </c>
      <c r="B32" s="10"/>
      <c r="C32" s="16"/>
      <c r="D32" s="12"/>
      <c r="E32" s="13" t="s">
        <v>117</v>
      </c>
      <c r="F32" s="14" t="s">
        <v>118</v>
      </c>
      <c r="G32" s="14" t="s">
        <v>119</v>
      </c>
      <c r="H32" s="15">
        <v>186</v>
      </c>
      <c r="I32" s="26">
        <v>86.4</v>
      </c>
      <c r="J32" s="26">
        <f t="shared" si="0"/>
        <v>71.76</v>
      </c>
      <c r="K32" s="27" t="s">
        <v>20</v>
      </c>
      <c r="L32" s="27"/>
    </row>
    <row r="33" ht="30" customHeight="1" spans="1:12">
      <c r="A33" s="9">
        <v>30</v>
      </c>
      <c r="B33" s="10"/>
      <c r="C33" s="17"/>
      <c r="D33" s="12"/>
      <c r="E33" s="13" t="s">
        <v>120</v>
      </c>
      <c r="F33" s="14" t="s">
        <v>22</v>
      </c>
      <c r="G33" s="14" t="s">
        <v>121</v>
      </c>
      <c r="H33" s="15">
        <v>173</v>
      </c>
      <c r="I33" s="26">
        <v>76.8</v>
      </c>
      <c r="J33" s="26">
        <f t="shared" si="0"/>
        <v>65.32</v>
      </c>
      <c r="K33" s="27"/>
      <c r="L33" s="27"/>
    </row>
    <row r="34" ht="30" customHeight="1" spans="1:12">
      <c r="A34" s="9">
        <v>31</v>
      </c>
      <c r="B34" s="10" t="s">
        <v>122</v>
      </c>
      <c r="C34" s="11" t="s">
        <v>81</v>
      </c>
      <c r="D34" s="12" t="s">
        <v>123</v>
      </c>
      <c r="E34" s="13" t="s">
        <v>124</v>
      </c>
      <c r="F34" s="14" t="s">
        <v>125</v>
      </c>
      <c r="G34" s="14" t="s">
        <v>126</v>
      </c>
      <c r="H34" s="15">
        <v>175</v>
      </c>
      <c r="I34" s="26">
        <v>83</v>
      </c>
      <c r="J34" s="26">
        <f t="shared" si="0"/>
        <v>68.2</v>
      </c>
      <c r="K34" s="27" t="s">
        <v>20</v>
      </c>
      <c r="L34" s="27"/>
    </row>
    <row r="35" ht="30" customHeight="1" spans="1:12">
      <c r="A35" s="9">
        <v>32</v>
      </c>
      <c r="B35" s="10"/>
      <c r="C35" s="16"/>
      <c r="D35" s="12"/>
      <c r="E35" s="13" t="s">
        <v>127</v>
      </c>
      <c r="F35" s="14" t="s">
        <v>128</v>
      </c>
      <c r="G35" s="14" t="s">
        <v>129</v>
      </c>
      <c r="H35" s="15">
        <v>170.5</v>
      </c>
      <c r="I35" s="26">
        <v>83.6</v>
      </c>
      <c r="J35" s="26">
        <f t="shared" si="0"/>
        <v>67.54</v>
      </c>
      <c r="K35" s="27"/>
      <c r="L35" s="27"/>
    </row>
    <row r="36" ht="30" customHeight="1" spans="1:12">
      <c r="A36" s="9">
        <v>33</v>
      </c>
      <c r="B36" s="10"/>
      <c r="C36" s="17"/>
      <c r="D36" s="12"/>
      <c r="E36" s="13" t="s">
        <v>130</v>
      </c>
      <c r="F36" s="14" t="s">
        <v>131</v>
      </c>
      <c r="G36" s="14" t="s">
        <v>132</v>
      </c>
      <c r="H36" s="15">
        <v>169.5</v>
      </c>
      <c r="I36" s="26">
        <v>79</v>
      </c>
      <c r="J36" s="26">
        <f t="shared" si="0"/>
        <v>65.5</v>
      </c>
      <c r="K36" s="27"/>
      <c r="L36" s="27"/>
    </row>
    <row r="37" ht="30" customHeight="1" spans="1:12">
      <c r="A37" s="9">
        <v>34</v>
      </c>
      <c r="B37" s="10" t="s">
        <v>60</v>
      </c>
      <c r="C37" s="11" t="s">
        <v>133</v>
      </c>
      <c r="D37" s="12" t="s">
        <v>134</v>
      </c>
      <c r="E37" s="13" t="s">
        <v>135</v>
      </c>
      <c r="F37" s="14" t="s">
        <v>136</v>
      </c>
      <c r="G37" s="14" t="s">
        <v>137</v>
      </c>
      <c r="H37" s="15">
        <v>164</v>
      </c>
      <c r="I37" s="26">
        <v>85</v>
      </c>
      <c r="J37" s="26">
        <f t="shared" si="0"/>
        <v>66.8</v>
      </c>
      <c r="K37" s="27" t="s">
        <v>20</v>
      </c>
      <c r="L37" s="27"/>
    </row>
    <row r="38" ht="30" customHeight="1" spans="1:12">
      <c r="A38" s="9">
        <v>35</v>
      </c>
      <c r="B38" s="10"/>
      <c r="C38" s="16"/>
      <c r="D38" s="12"/>
      <c r="E38" s="13" t="s">
        <v>138</v>
      </c>
      <c r="F38" s="14" t="s">
        <v>139</v>
      </c>
      <c r="G38" s="14" t="s">
        <v>140</v>
      </c>
      <c r="H38" s="15">
        <v>160</v>
      </c>
      <c r="I38" s="26">
        <v>78.8</v>
      </c>
      <c r="J38" s="26">
        <f t="shared" si="0"/>
        <v>63.52</v>
      </c>
      <c r="K38" s="27"/>
      <c r="L38" s="27"/>
    </row>
    <row r="39" ht="30" customHeight="1" spans="1:12">
      <c r="A39" s="9">
        <v>36</v>
      </c>
      <c r="B39" s="10"/>
      <c r="C39" s="17"/>
      <c r="D39" s="12"/>
      <c r="E39" s="13" t="s">
        <v>141</v>
      </c>
      <c r="F39" s="14" t="s">
        <v>142</v>
      </c>
      <c r="G39" s="14" t="s">
        <v>143</v>
      </c>
      <c r="H39" s="15">
        <v>158.5</v>
      </c>
      <c r="I39" s="26">
        <v>81.4</v>
      </c>
      <c r="J39" s="26">
        <f t="shared" si="0"/>
        <v>64.26</v>
      </c>
      <c r="K39" s="27"/>
      <c r="L39" s="27"/>
    </row>
    <row r="40" ht="30" customHeight="1" spans="1:12">
      <c r="A40" s="9">
        <v>37</v>
      </c>
      <c r="B40" s="10" t="s">
        <v>144</v>
      </c>
      <c r="C40" s="11" t="s">
        <v>145</v>
      </c>
      <c r="D40" s="12" t="s">
        <v>146</v>
      </c>
      <c r="E40" s="13" t="s">
        <v>147</v>
      </c>
      <c r="F40" s="14" t="s">
        <v>36</v>
      </c>
      <c r="G40" s="14" t="s">
        <v>148</v>
      </c>
      <c r="H40" s="15">
        <v>179.5</v>
      </c>
      <c r="I40" s="26">
        <v>79.2</v>
      </c>
      <c r="J40" s="26">
        <f t="shared" si="0"/>
        <v>67.58</v>
      </c>
      <c r="K40" s="27"/>
      <c r="L40" s="27"/>
    </row>
    <row r="41" ht="30" customHeight="1" spans="1:12">
      <c r="A41" s="9">
        <v>38</v>
      </c>
      <c r="B41" s="10"/>
      <c r="C41" s="16"/>
      <c r="D41" s="12"/>
      <c r="E41" s="13" t="s">
        <v>149</v>
      </c>
      <c r="F41" s="14" t="s">
        <v>150</v>
      </c>
      <c r="G41" s="14" t="s">
        <v>151</v>
      </c>
      <c r="H41" s="15">
        <v>179</v>
      </c>
      <c r="I41" s="26">
        <v>84.8</v>
      </c>
      <c r="J41" s="26">
        <f t="shared" si="0"/>
        <v>69.72</v>
      </c>
      <c r="K41" s="27" t="s">
        <v>20</v>
      </c>
      <c r="L41" s="27"/>
    </row>
    <row r="42" ht="30" customHeight="1" spans="1:12">
      <c r="A42" s="9">
        <v>39</v>
      </c>
      <c r="B42" s="10"/>
      <c r="C42" s="16"/>
      <c r="D42" s="12"/>
      <c r="E42" s="13" t="s">
        <v>152</v>
      </c>
      <c r="F42" s="14" t="s">
        <v>153</v>
      </c>
      <c r="G42" s="14" t="s">
        <v>154</v>
      </c>
      <c r="H42" s="15">
        <v>178.5</v>
      </c>
      <c r="I42" s="26">
        <v>82</v>
      </c>
      <c r="J42" s="26">
        <f t="shared" si="0"/>
        <v>68.5</v>
      </c>
      <c r="K42" s="27" t="s">
        <v>20</v>
      </c>
      <c r="L42" s="27"/>
    </row>
    <row r="43" ht="30" customHeight="1" spans="1:12">
      <c r="A43" s="9">
        <v>40</v>
      </c>
      <c r="B43" s="10"/>
      <c r="C43" s="16"/>
      <c r="D43" s="12"/>
      <c r="E43" s="13" t="s">
        <v>155</v>
      </c>
      <c r="F43" s="14" t="s">
        <v>156</v>
      </c>
      <c r="G43" s="14" t="s">
        <v>157</v>
      </c>
      <c r="H43" s="15">
        <v>173.5</v>
      </c>
      <c r="I43" s="26">
        <v>82</v>
      </c>
      <c r="J43" s="26">
        <f t="shared" si="0"/>
        <v>67.5</v>
      </c>
      <c r="K43" s="27"/>
      <c r="L43" s="27"/>
    </row>
    <row r="44" ht="30" customHeight="1" spans="1:12">
      <c r="A44" s="9">
        <v>41</v>
      </c>
      <c r="B44" s="10"/>
      <c r="C44" s="16"/>
      <c r="D44" s="12"/>
      <c r="E44" s="13" t="s">
        <v>158</v>
      </c>
      <c r="F44" s="14" t="s">
        <v>159</v>
      </c>
      <c r="G44" s="14" t="s">
        <v>160</v>
      </c>
      <c r="H44" s="15">
        <v>173.5</v>
      </c>
      <c r="I44" s="26">
        <v>83.8</v>
      </c>
      <c r="J44" s="26">
        <f t="shared" si="0"/>
        <v>68.22</v>
      </c>
      <c r="K44" s="27" t="s">
        <v>20</v>
      </c>
      <c r="L44" s="27"/>
    </row>
    <row r="45" ht="30" customHeight="1" spans="1:12">
      <c r="A45" s="9">
        <v>42</v>
      </c>
      <c r="B45" s="10"/>
      <c r="C45" s="16"/>
      <c r="D45" s="12"/>
      <c r="E45" s="13" t="s">
        <v>161</v>
      </c>
      <c r="F45" s="14" t="s">
        <v>162</v>
      </c>
      <c r="G45" s="14" t="s">
        <v>163</v>
      </c>
      <c r="H45" s="15">
        <v>169.5</v>
      </c>
      <c r="I45" s="26">
        <v>79</v>
      </c>
      <c r="J45" s="26">
        <f t="shared" si="0"/>
        <v>65.5</v>
      </c>
      <c r="K45" s="27"/>
      <c r="L45" s="27"/>
    </row>
    <row r="46" ht="30" customHeight="1" spans="1:12">
      <c r="A46" s="9">
        <v>43</v>
      </c>
      <c r="B46" s="10"/>
      <c r="C46" s="16"/>
      <c r="D46" s="12"/>
      <c r="E46" s="13" t="s">
        <v>164</v>
      </c>
      <c r="F46" s="14" t="s">
        <v>165</v>
      </c>
      <c r="G46" s="14" t="s">
        <v>166</v>
      </c>
      <c r="H46" s="15">
        <v>169</v>
      </c>
      <c r="I46" s="26">
        <v>85</v>
      </c>
      <c r="J46" s="26">
        <f t="shared" si="0"/>
        <v>67.8</v>
      </c>
      <c r="K46" s="27"/>
      <c r="L46" s="27"/>
    </row>
    <row r="47" ht="30" customHeight="1" spans="1:12">
      <c r="A47" s="9">
        <v>44</v>
      </c>
      <c r="B47" s="10"/>
      <c r="C47" s="16"/>
      <c r="D47" s="12"/>
      <c r="E47" s="13" t="s">
        <v>167</v>
      </c>
      <c r="F47" s="14" t="s">
        <v>168</v>
      </c>
      <c r="G47" s="14" t="s">
        <v>169</v>
      </c>
      <c r="H47" s="15">
        <v>168</v>
      </c>
      <c r="I47" s="26">
        <v>84.8</v>
      </c>
      <c r="J47" s="26">
        <f t="shared" si="0"/>
        <v>67.52</v>
      </c>
      <c r="K47" s="27"/>
      <c r="L47" s="27"/>
    </row>
    <row r="48" ht="30" customHeight="1" spans="1:12">
      <c r="A48" s="9">
        <v>45</v>
      </c>
      <c r="B48" s="10"/>
      <c r="C48" s="16"/>
      <c r="D48" s="12"/>
      <c r="E48" s="13" t="s">
        <v>170</v>
      </c>
      <c r="F48" s="14" t="s">
        <v>171</v>
      </c>
      <c r="G48" s="14" t="s">
        <v>172</v>
      </c>
      <c r="H48" s="15">
        <v>167</v>
      </c>
      <c r="I48" s="26">
        <v>87</v>
      </c>
      <c r="J48" s="26">
        <f t="shared" si="0"/>
        <v>68.2</v>
      </c>
      <c r="K48" s="27"/>
      <c r="L48" s="27"/>
    </row>
    <row r="49" ht="30" customHeight="1" spans="1:12">
      <c r="A49" s="9">
        <v>46</v>
      </c>
      <c r="B49" s="10"/>
      <c r="C49" s="16"/>
      <c r="D49" s="12"/>
      <c r="E49" s="13" t="s">
        <v>173</v>
      </c>
      <c r="F49" s="14" t="s">
        <v>165</v>
      </c>
      <c r="G49" s="14" t="s">
        <v>174</v>
      </c>
      <c r="H49" s="15">
        <v>167</v>
      </c>
      <c r="I49" s="26">
        <v>83.6</v>
      </c>
      <c r="J49" s="26">
        <f t="shared" si="0"/>
        <v>66.84</v>
      </c>
      <c r="K49" s="27"/>
      <c r="L49" s="27"/>
    </row>
    <row r="50" ht="30" customHeight="1" spans="1:12">
      <c r="A50" s="9">
        <v>47</v>
      </c>
      <c r="B50" s="10"/>
      <c r="C50" s="17"/>
      <c r="D50" s="12"/>
      <c r="E50" s="13" t="s">
        <v>175</v>
      </c>
      <c r="F50" s="14" t="s">
        <v>176</v>
      </c>
      <c r="G50" s="14" t="s">
        <v>177</v>
      </c>
      <c r="H50" s="15">
        <v>167</v>
      </c>
      <c r="I50" s="26">
        <v>80.6</v>
      </c>
      <c r="J50" s="26">
        <f t="shared" si="0"/>
        <v>65.64</v>
      </c>
      <c r="K50" s="27"/>
      <c r="L50" s="27"/>
    </row>
    <row r="51" ht="30" customHeight="1" spans="1:12">
      <c r="A51" s="9">
        <v>48</v>
      </c>
      <c r="B51" s="21" t="s">
        <v>178</v>
      </c>
      <c r="C51" s="22" t="s">
        <v>145</v>
      </c>
      <c r="D51" s="23" t="s">
        <v>179</v>
      </c>
      <c r="E51" s="13" t="s">
        <v>180</v>
      </c>
      <c r="F51" s="14" t="s">
        <v>67</v>
      </c>
      <c r="G51" s="14" t="s">
        <v>181</v>
      </c>
      <c r="H51" s="15">
        <v>191</v>
      </c>
      <c r="I51" s="26">
        <v>82.8</v>
      </c>
      <c r="J51" s="26">
        <f t="shared" si="0"/>
        <v>71.32</v>
      </c>
      <c r="K51" s="27" t="s">
        <v>20</v>
      </c>
      <c r="L51" s="27"/>
    </row>
    <row r="52" ht="30" customHeight="1" spans="1:12">
      <c r="A52" s="9">
        <v>49</v>
      </c>
      <c r="B52" s="21"/>
      <c r="C52" s="24"/>
      <c r="D52" s="23"/>
      <c r="E52" s="13" t="s">
        <v>182</v>
      </c>
      <c r="F52" s="14" t="s">
        <v>18</v>
      </c>
      <c r="G52" s="14" t="s">
        <v>183</v>
      </c>
      <c r="H52" s="15">
        <v>182</v>
      </c>
      <c r="I52" s="26">
        <v>84.2</v>
      </c>
      <c r="J52" s="26">
        <f t="shared" si="0"/>
        <v>70.08</v>
      </c>
      <c r="K52" s="27" t="s">
        <v>20</v>
      </c>
      <c r="L52" s="27"/>
    </row>
    <row r="53" ht="30" customHeight="1" spans="1:12">
      <c r="A53" s="9">
        <v>50</v>
      </c>
      <c r="B53" s="21"/>
      <c r="C53" s="24"/>
      <c r="D53" s="23"/>
      <c r="E53" s="13" t="s">
        <v>184</v>
      </c>
      <c r="F53" s="14" t="s">
        <v>67</v>
      </c>
      <c r="G53" s="14" t="s">
        <v>185</v>
      </c>
      <c r="H53" s="15">
        <v>181</v>
      </c>
      <c r="I53" s="26">
        <v>83.2</v>
      </c>
      <c r="J53" s="26">
        <f t="shared" si="0"/>
        <v>69.48</v>
      </c>
      <c r="K53" s="27" t="s">
        <v>20</v>
      </c>
      <c r="L53" s="27"/>
    </row>
    <row r="54" ht="30" customHeight="1" spans="1:12">
      <c r="A54" s="9">
        <v>51</v>
      </c>
      <c r="B54" s="21"/>
      <c r="C54" s="24"/>
      <c r="D54" s="23"/>
      <c r="E54" s="13" t="s">
        <v>186</v>
      </c>
      <c r="F54" s="14" t="s">
        <v>187</v>
      </c>
      <c r="G54" s="14" t="s">
        <v>188</v>
      </c>
      <c r="H54" s="15">
        <v>179.5</v>
      </c>
      <c r="I54" s="26">
        <v>80.6</v>
      </c>
      <c r="J54" s="26">
        <f t="shared" si="0"/>
        <v>68.14</v>
      </c>
      <c r="K54" s="27"/>
      <c r="L54" s="27"/>
    </row>
    <row r="55" ht="30" customHeight="1" spans="1:12">
      <c r="A55" s="9">
        <v>52</v>
      </c>
      <c r="B55" s="21"/>
      <c r="C55" s="24"/>
      <c r="D55" s="23"/>
      <c r="E55" s="13" t="s">
        <v>189</v>
      </c>
      <c r="F55" s="14" t="s">
        <v>190</v>
      </c>
      <c r="G55" s="14" t="s">
        <v>191</v>
      </c>
      <c r="H55" s="15">
        <v>178</v>
      </c>
      <c r="I55" s="26">
        <v>78.4</v>
      </c>
      <c r="J55" s="26">
        <f t="shared" si="0"/>
        <v>66.96</v>
      </c>
      <c r="K55" s="27"/>
      <c r="L55" s="27"/>
    </row>
    <row r="56" ht="30" customHeight="1" spans="1:12">
      <c r="A56" s="9">
        <v>53</v>
      </c>
      <c r="B56" s="21"/>
      <c r="C56" s="24"/>
      <c r="D56" s="23"/>
      <c r="E56" s="13" t="s">
        <v>192</v>
      </c>
      <c r="F56" s="14" t="s">
        <v>193</v>
      </c>
      <c r="G56" s="14" t="s">
        <v>194</v>
      </c>
      <c r="H56" s="15">
        <v>176.5</v>
      </c>
      <c r="I56" s="26">
        <v>70.8</v>
      </c>
      <c r="J56" s="26">
        <f t="shared" si="0"/>
        <v>63.62</v>
      </c>
      <c r="K56" s="27"/>
      <c r="L56" s="27"/>
    </row>
    <row r="57" ht="30" customHeight="1" spans="1:12">
      <c r="A57" s="9">
        <v>54</v>
      </c>
      <c r="B57" s="21"/>
      <c r="C57" s="24"/>
      <c r="D57" s="23"/>
      <c r="E57" s="13" t="s">
        <v>195</v>
      </c>
      <c r="F57" s="14" t="s">
        <v>196</v>
      </c>
      <c r="G57" s="14" t="s">
        <v>197</v>
      </c>
      <c r="H57" s="15">
        <v>171.5</v>
      </c>
      <c r="I57" s="26">
        <v>81.2</v>
      </c>
      <c r="J57" s="26">
        <f t="shared" si="0"/>
        <v>66.78</v>
      </c>
      <c r="K57" s="27"/>
      <c r="L57" s="27"/>
    </row>
    <row r="58" ht="30" customHeight="1" spans="1:12">
      <c r="A58" s="9">
        <v>55</v>
      </c>
      <c r="B58" s="21"/>
      <c r="C58" s="24"/>
      <c r="D58" s="23"/>
      <c r="E58" s="13" t="s">
        <v>198</v>
      </c>
      <c r="F58" s="14" t="s">
        <v>199</v>
      </c>
      <c r="G58" s="14" t="s">
        <v>200</v>
      </c>
      <c r="H58" s="15">
        <v>170.5</v>
      </c>
      <c r="I58" s="26">
        <v>85</v>
      </c>
      <c r="J58" s="26">
        <f t="shared" si="0"/>
        <v>68.1</v>
      </c>
      <c r="K58" s="27"/>
      <c r="L58" s="27"/>
    </row>
    <row r="59" ht="30" customHeight="1" spans="1:12">
      <c r="A59" s="9">
        <v>56</v>
      </c>
      <c r="B59" s="21"/>
      <c r="C59" s="25"/>
      <c r="D59" s="23"/>
      <c r="E59" s="13" t="s">
        <v>201</v>
      </c>
      <c r="F59" s="14" t="s">
        <v>202</v>
      </c>
      <c r="G59" s="14" t="s">
        <v>203</v>
      </c>
      <c r="H59" s="15">
        <v>165.5</v>
      </c>
      <c r="I59" s="26">
        <v>81.2</v>
      </c>
      <c r="J59" s="26">
        <f t="shared" si="0"/>
        <v>65.58</v>
      </c>
      <c r="K59" s="27"/>
      <c r="L59" s="27"/>
    </row>
    <row r="60" ht="30" customHeight="1" spans="1:12">
      <c r="A60" s="9">
        <v>57</v>
      </c>
      <c r="B60" s="21" t="s">
        <v>60</v>
      </c>
      <c r="C60" s="22" t="s">
        <v>204</v>
      </c>
      <c r="D60" s="23" t="s">
        <v>205</v>
      </c>
      <c r="E60" s="13" t="s">
        <v>206</v>
      </c>
      <c r="F60" s="14" t="s">
        <v>207</v>
      </c>
      <c r="G60" s="14" t="s">
        <v>208</v>
      </c>
      <c r="H60" s="15">
        <v>176.5</v>
      </c>
      <c r="I60" s="26">
        <v>78.2</v>
      </c>
      <c r="J60" s="26">
        <f t="shared" si="0"/>
        <v>66.58</v>
      </c>
      <c r="K60" s="27" t="s">
        <v>20</v>
      </c>
      <c r="L60" s="27"/>
    </row>
    <row r="61" ht="30" customHeight="1" spans="1:12">
      <c r="A61" s="9">
        <v>58</v>
      </c>
      <c r="B61" s="21"/>
      <c r="C61" s="24"/>
      <c r="D61" s="23"/>
      <c r="E61" s="13" t="s">
        <v>209</v>
      </c>
      <c r="F61" s="14" t="s">
        <v>210</v>
      </c>
      <c r="G61" s="14" t="s">
        <v>211</v>
      </c>
      <c r="H61" s="15">
        <v>173.5</v>
      </c>
      <c r="I61" s="26">
        <v>76.8</v>
      </c>
      <c r="J61" s="26">
        <f t="shared" si="0"/>
        <v>65.42</v>
      </c>
      <c r="K61" s="27"/>
      <c r="L61" s="27"/>
    </row>
    <row r="62" ht="30" customHeight="1" spans="1:12">
      <c r="A62" s="9">
        <v>59</v>
      </c>
      <c r="B62" s="21"/>
      <c r="C62" s="25"/>
      <c r="D62" s="23"/>
      <c r="E62" s="13" t="s">
        <v>212</v>
      </c>
      <c r="F62" s="14" t="s">
        <v>213</v>
      </c>
      <c r="G62" s="14" t="s">
        <v>214</v>
      </c>
      <c r="H62" s="15">
        <v>169</v>
      </c>
      <c r="I62" s="26">
        <v>68.2</v>
      </c>
      <c r="J62" s="26">
        <f t="shared" si="0"/>
        <v>61.08</v>
      </c>
      <c r="K62" s="27"/>
      <c r="L62" s="27"/>
    </row>
    <row r="63" ht="30" customHeight="1" spans="1:12">
      <c r="A63" s="9">
        <v>60</v>
      </c>
      <c r="B63" s="21" t="s">
        <v>60</v>
      </c>
      <c r="C63" s="22" t="s">
        <v>215</v>
      </c>
      <c r="D63" s="23" t="s">
        <v>216</v>
      </c>
      <c r="E63" s="13" t="s">
        <v>217</v>
      </c>
      <c r="F63" s="14" t="s">
        <v>64</v>
      </c>
      <c r="G63" s="14" t="s">
        <v>218</v>
      </c>
      <c r="H63" s="15">
        <v>192.5</v>
      </c>
      <c r="I63" s="26">
        <v>81.8</v>
      </c>
      <c r="J63" s="26">
        <f t="shared" si="0"/>
        <v>71.22</v>
      </c>
      <c r="K63" s="27" t="s">
        <v>20</v>
      </c>
      <c r="L63" s="27"/>
    </row>
    <row r="64" ht="30" customHeight="1" spans="1:12">
      <c r="A64" s="9">
        <v>61</v>
      </c>
      <c r="B64" s="21"/>
      <c r="C64" s="24"/>
      <c r="D64" s="23"/>
      <c r="E64" s="13" t="s">
        <v>219</v>
      </c>
      <c r="F64" s="14" t="s">
        <v>64</v>
      </c>
      <c r="G64" s="14" t="s">
        <v>220</v>
      </c>
      <c r="H64" s="15">
        <v>192</v>
      </c>
      <c r="I64" s="26">
        <v>83</v>
      </c>
      <c r="J64" s="26">
        <f t="shared" si="0"/>
        <v>71.6</v>
      </c>
      <c r="K64" s="27" t="s">
        <v>20</v>
      </c>
      <c r="L64" s="27"/>
    </row>
    <row r="65" ht="30" customHeight="1" spans="1:12">
      <c r="A65" s="9">
        <v>62</v>
      </c>
      <c r="B65" s="21"/>
      <c r="C65" s="24"/>
      <c r="D65" s="23"/>
      <c r="E65" s="13" t="s">
        <v>221</v>
      </c>
      <c r="F65" s="14" t="s">
        <v>222</v>
      </c>
      <c r="G65" s="14" t="s">
        <v>223</v>
      </c>
      <c r="H65" s="15">
        <v>182.5</v>
      </c>
      <c r="I65" s="26">
        <v>81.8</v>
      </c>
      <c r="J65" s="26">
        <f t="shared" si="0"/>
        <v>69.22</v>
      </c>
      <c r="K65" s="27"/>
      <c r="L65" s="27"/>
    </row>
    <row r="66" ht="30" customHeight="1" spans="1:12">
      <c r="A66" s="9">
        <v>63</v>
      </c>
      <c r="B66" s="21"/>
      <c r="C66" s="24"/>
      <c r="D66" s="23"/>
      <c r="E66" s="13" t="s">
        <v>224</v>
      </c>
      <c r="F66" s="14" t="s">
        <v>225</v>
      </c>
      <c r="G66" s="14" t="s">
        <v>226</v>
      </c>
      <c r="H66" s="15">
        <v>180</v>
      </c>
      <c r="I66" s="26">
        <v>82.8</v>
      </c>
      <c r="J66" s="26">
        <f t="shared" si="0"/>
        <v>69.12</v>
      </c>
      <c r="K66" s="27"/>
      <c r="L66" s="27"/>
    </row>
    <row r="67" ht="30" customHeight="1" spans="1:12">
      <c r="A67" s="9">
        <v>64</v>
      </c>
      <c r="B67" s="21"/>
      <c r="C67" s="24"/>
      <c r="D67" s="23"/>
      <c r="E67" s="13" t="s">
        <v>227</v>
      </c>
      <c r="F67" s="14" t="s">
        <v>228</v>
      </c>
      <c r="G67" s="14" t="s">
        <v>229</v>
      </c>
      <c r="H67" s="15">
        <v>179.5</v>
      </c>
      <c r="I67" s="26">
        <v>81.8</v>
      </c>
      <c r="J67" s="26">
        <f t="shared" si="0"/>
        <v>68.62</v>
      </c>
      <c r="K67" s="27"/>
      <c r="L67" s="27"/>
    </row>
    <row r="68" ht="30" customHeight="1" spans="1:12">
      <c r="A68" s="9">
        <v>65</v>
      </c>
      <c r="B68" s="21"/>
      <c r="C68" s="25"/>
      <c r="D68" s="23"/>
      <c r="E68" s="13" t="s">
        <v>230</v>
      </c>
      <c r="F68" s="14" t="s">
        <v>231</v>
      </c>
      <c r="G68" s="14" t="s">
        <v>232</v>
      </c>
      <c r="H68" s="15">
        <v>176</v>
      </c>
      <c r="I68" s="26">
        <v>79.2</v>
      </c>
      <c r="J68" s="26">
        <f t="shared" ref="J68:J131" si="1">H68/3*0.6+I68*0.4</f>
        <v>66.88</v>
      </c>
      <c r="K68" s="27"/>
      <c r="L68" s="27"/>
    </row>
    <row r="69" ht="30" customHeight="1" spans="1:12">
      <c r="A69" s="9">
        <v>66</v>
      </c>
      <c r="B69" s="21" t="s">
        <v>60</v>
      </c>
      <c r="C69" s="22" t="s">
        <v>233</v>
      </c>
      <c r="D69" s="23" t="s">
        <v>234</v>
      </c>
      <c r="E69" s="13" t="s">
        <v>235</v>
      </c>
      <c r="F69" s="14" t="s">
        <v>176</v>
      </c>
      <c r="G69" s="14" t="s">
        <v>236</v>
      </c>
      <c r="H69" s="15">
        <v>188.5</v>
      </c>
      <c r="I69" s="26">
        <v>86.2</v>
      </c>
      <c r="J69" s="26">
        <f t="shared" si="1"/>
        <v>72.18</v>
      </c>
      <c r="K69" s="27" t="s">
        <v>20</v>
      </c>
      <c r="L69" s="27"/>
    </row>
    <row r="70" ht="30" customHeight="1" spans="1:12">
      <c r="A70" s="9">
        <v>67</v>
      </c>
      <c r="B70" s="21"/>
      <c r="C70" s="24"/>
      <c r="D70" s="23"/>
      <c r="E70" s="13" t="s">
        <v>237</v>
      </c>
      <c r="F70" s="14" t="s">
        <v>238</v>
      </c>
      <c r="G70" s="14" t="s">
        <v>239</v>
      </c>
      <c r="H70" s="15">
        <v>187.5</v>
      </c>
      <c r="I70" s="26">
        <v>76.4</v>
      </c>
      <c r="J70" s="26">
        <f t="shared" si="1"/>
        <v>68.06</v>
      </c>
      <c r="K70" s="27"/>
      <c r="L70" s="27"/>
    </row>
    <row r="71" ht="30" customHeight="1" spans="1:12">
      <c r="A71" s="9">
        <v>68</v>
      </c>
      <c r="B71" s="21"/>
      <c r="C71" s="24"/>
      <c r="D71" s="23"/>
      <c r="E71" s="13" t="s">
        <v>240</v>
      </c>
      <c r="F71" s="14" t="s">
        <v>241</v>
      </c>
      <c r="G71" s="14" t="s">
        <v>242</v>
      </c>
      <c r="H71" s="15">
        <v>187</v>
      </c>
      <c r="I71" s="26">
        <v>83.2</v>
      </c>
      <c r="J71" s="26">
        <f t="shared" si="1"/>
        <v>70.68</v>
      </c>
      <c r="K71" s="27" t="s">
        <v>20</v>
      </c>
      <c r="L71" s="27"/>
    </row>
    <row r="72" ht="30" customHeight="1" spans="1:12">
      <c r="A72" s="9">
        <v>69</v>
      </c>
      <c r="B72" s="21"/>
      <c r="C72" s="24"/>
      <c r="D72" s="23"/>
      <c r="E72" s="13" t="s">
        <v>243</v>
      </c>
      <c r="F72" s="14" t="s">
        <v>36</v>
      </c>
      <c r="G72" s="14" t="s">
        <v>244</v>
      </c>
      <c r="H72" s="15">
        <v>182</v>
      </c>
      <c r="I72" s="26">
        <v>82.8</v>
      </c>
      <c r="J72" s="26">
        <f t="shared" si="1"/>
        <v>69.52</v>
      </c>
      <c r="K72" s="27"/>
      <c r="L72" s="27"/>
    </row>
    <row r="73" ht="30" customHeight="1" spans="1:12">
      <c r="A73" s="9">
        <v>70</v>
      </c>
      <c r="B73" s="21"/>
      <c r="C73" s="24"/>
      <c r="D73" s="23"/>
      <c r="E73" s="13" t="s">
        <v>245</v>
      </c>
      <c r="F73" s="14" t="s">
        <v>246</v>
      </c>
      <c r="G73" s="14" t="s">
        <v>247</v>
      </c>
      <c r="H73" s="15">
        <v>180.5</v>
      </c>
      <c r="I73" s="26">
        <v>80.4</v>
      </c>
      <c r="J73" s="26">
        <f t="shared" si="1"/>
        <v>68.26</v>
      </c>
      <c r="K73" s="27"/>
      <c r="L73" s="27"/>
    </row>
    <row r="74" ht="30" customHeight="1" spans="1:12">
      <c r="A74" s="9">
        <v>71</v>
      </c>
      <c r="B74" s="21"/>
      <c r="C74" s="25"/>
      <c r="D74" s="23"/>
      <c r="E74" s="13" t="s">
        <v>248</v>
      </c>
      <c r="F74" s="14" t="s">
        <v>142</v>
      </c>
      <c r="G74" s="14" t="s">
        <v>249</v>
      </c>
      <c r="H74" s="15">
        <v>178</v>
      </c>
      <c r="I74" s="26">
        <v>72.8</v>
      </c>
      <c r="J74" s="26">
        <f t="shared" si="1"/>
        <v>64.72</v>
      </c>
      <c r="K74" s="27"/>
      <c r="L74" s="27"/>
    </row>
    <row r="75" ht="30" customHeight="1" spans="1:12">
      <c r="A75" s="9">
        <v>72</v>
      </c>
      <c r="B75" s="21" t="s">
        <v>60</v>
      </c>
      <c r="C75" s="22" t="s">
        <v>250</v>
      </c>
      <c r="D75" s="23" t="s">
        <v>251</v>
      </c>
      <c r="E75" s="13" t="s">
        <v>252</v>
      </c>
      <c r="F75" s="14" t="s">
        <v>253</v>
      </c>
      <c r="G75" s="14" t="s">
        <v>254</v>
      </c>
      <c r="H75" s="15">
        <v>208</v>
      </c>
      <c r="I75" s="26">
        <v>76.2</v>
      </c>
      <c r="J75" s="26">
        <f t="shared" si="1"/>
        <v>72.08</v>
      </c>
      <c r="K75" s="27" t="s">
        <v>20</v>
      </c>
      <c r="L75" s="27"/>
    </row>
    <row r="76" ht="30" customHeight="1" spans="1:12">
      <c r="A76" s="9">
        <v>73</v>
      </c>
      <c r="B76" s="21"/>
      <c r="C76" s="24"/>
      <c r="D76" s="23"/>
      <c r="E76" s="13" t="s">
        <v>255</v>
      </c>
      <c r="F76" s="14" t="s">
        <v>159</v>
      </c>
      <c r="G76" s="14" t="s">
        <v>256</v>
      </c>
      <c r="H76" s="15">
        <v>179.5</v>
      </c>
      <c r="I76" s="26">
        <v>84.6</v>
      </c>
      <c r="J76" s="26">
        <f t="shared" si="1"/>
        <v>69.74</v>
      </c>
      <c r="K76" s="27" t="s">
        <v>20</v>
      </c>
      <c r="L76" s="27"/>
    </row>
    <row r="77" ht="30" customHeight="1" spans="1:12">
      <c r="A77" s="9">
        <v>74</v>
      </c>
      <c r="B77" s="21"/>
      <c r="C77" s="24"/>
      <c r="D77" s="23"/>
      <c r="E77" s="13" t="s">
        <v>257</v>
      </c>
      <c r="F77" s="14" t="s">
        <v>258</v>
      </c>
      <c r="G77" s="14" t="s">
        <v>259</v>
      </c>
      <c r="H77" s="15">
        <v>174.5</v>
      </c>
      <c r="I77" s="26">
        <v>81.6</v>
      </c>
      <c r="J77" s="26">
        <f t="shared" si="1"/>
        <v>67.54</v>
      </c>
      <c r="K77" s="27"/>
      <c r="L77" s="27"/>
    </row>
    <row r="78" ht="30" customHeight="1" spans="1:12">
      <c r="A78" s="9">
        <v>75</v>
      </c>
      <c r="B78" s="21"/>
      <c r="C78" s="24"/>
      <c r="D78" s="23"/>
      <c r="E78" s="13" t="s">
        <v>260</v>
      </c>
      <c r="F78" s="14" t="s">
        <v>261</v>
      </c>
      <c r="G78" s="14" t="s">
        <v>262</v>
      </c>
      <c r="H78" s="15">
        <v>172.5</v>
      </c>
      <c r="I78" s="26">
        <v>81.8</v>
      </c>
      <c r="J78" s="26">
        <f t="shared" si="1"/>
        <v>67.22</v>
      </c>
      <c r="K78" s="27"/>
      <c r="L78" s="27"/>
    </row>
    <row r="79" ht="30" customHeight="1" spans="1:12">
      <c r="A79" s="9">
        <v>76</v>
      </c>
      <c r="B79" s="21"/>
      <c r="C79" s="24"/>
      <c r="D79" s="23"/>
      <c r="E79" s="18" t="s">
        <v>263</v>
      </c>
      <c r="F79" s="19" t="s">
        <v>264</v>
      </c>
      <c r="G79" s="19" t="s">
        <v>265</v>
      </c>
      <c r="H79" s="15">
        <v>168</v>
      </c>
      <c r="I79" s="26">
        <v>77.4</v>
      </c>
      <c r="J79" s="26">
        <f t="shared" si="1"/>
        <v>64.56</v>
      </c>
      <c r="K79" s="27"/>
      <c r="L79" s="27"/>
    </row>
    <row r="80" ht="30" customHeight="1" spans="1:12">
      <c r="A80" s="9">
        <v>77</v>
      </c>
      <c r="B80" s="21"/>
      <c r="C80" s="25"/>
      <c r="D80" s="23"/>
      <c r="E80" s="13" t="s">
        <v>266</v>
      </c>
      <c r="F80" s="14" t="s">
        <v>267</v>
      </c>
      <c r="G80" s="14" t="s">
        <v>268</v>
      </c>
      <c r="H80" s="15">
        <v>169.5</v>
      </c>
      <c r="I80" s="26">
        <v>80.6</v>
      </c>
      <c r="J80" s="26">
        <f t="shared" si="1"/>
        <v>66.14</v>
      </c>
      <c r="K80" s="27"/>
      <c r="L80" s="27"/>
    </row>
    <row r="81" ht="30" customHeight="1" spans="1:12">
      <c r="A81" s="9">
        <v>78</v>
      </c>
      <c r="B81" s="21" t="s">
        <v>60</v>
      </c>
      <c r="C81" s="22" t="s">
        <v>269</v>
      </c>
      <c r="D81" s="23" t="s">
        <v>270</v>
      </c>
      <c r="E81" s="13" t="s">
        <v>271</v>
      </c>
      <c r="F81" s="14" t="s">
        <v>272</v>
      </c>
      <c r="G81" s="14" t="s">
        <v>273</v>
      </c>
      <c r="H81" s="15">
        <v>199</v>
      </c>
      <c r="I81" s="26">
        <v>83.4</v>
      </c>
      <c r="J81" s="26">
        <f t="shared" si="1"/>
        <v>73.16</v>
      </c>
      <c r="K81" s="27" t="s">
        <v>20</v>
      </c>
      <c r="L81" s="27"/>
    </row>
    <row r="82" ht="30" customHeight="1" spans="1:12">
      <c r="A82" s="9">
        <v>79</v>
      </c>
      <c r="B82" s="21"/>
      <c r="C82" s="24"/>
      <c r="D82" s="23"/>
      <c r="E82" s="13" t="s">
        <v>274</v>
      </c>
      <c r="F82" s="14" t="s">
        <v>275</v>
      </c>
      <c r="G82" s="14" t="s">
        <v>276</v>
      </c>
      <c r="H82" s="15">
        <v>193.5</v>
      </c>
      <c r="I82" s="26">
        <v>85.8</v>
      </c>
      <c r="J82" s="26">
        <f t="shared" si="1"/>
        <v>73.02</v>
      </c>
      <c r="K82" s="27"/>
      <c r="L82" s="27"/>
    </row>
    <row r="83" ht="30" customHeight="1" spans="1:12">
      <c r="A83" s="9">
        <v>80</v>
      </c>
      <c r="B83" s="21"/>
      <c r="C83" s="24"/>
      <c r="D83" s="23"/>
      <c r="E83" s="13" t="s">
        <v>277</v>
      </c>
      <c r="F83" s="14" t="s">
        <v>278</v>
      </c>
      <c r="G83" s="14" t="s">
        <v>279</v>
      </c>
      <c r="H83" s="15">
        <v>172</v>
      </c>
      <c r="I83" s="26">
        <v>82.2</v>
      </c>
      <c r="J83" s="26">
        <f t="shared" si="1"/>
        <v>67.28</v>
      </c>
      <c r="K83" s="27"/>
      <c r="L83" s="27"/>
    </row>
    <row r="84" ht="30" customHeight="1" spans="1:12">
      <c r="A84" s="9">
        <v>81</v>
      </c>
      <c r="B84" s="21"/>
      <c r="C84" s="25"/>
      <c r="D84" s="23"/>
      <c r="E84" s="13" t="s">
        <v>280</v>
      </c>
      <c r="F84" s="14" t="s">
        <v>281</v>
      </c>
      <c r="G84" s="14" t="s">
        <v>282</v>
      </c>
      <c r="H84" s="15">
        <v>172</v>
      </c>
      <c r="I84" s="26">
        <v>82</v>
      </c>
      <c r="J84" s="26">
        <f t="shared" si="1"/>
        <v>67.2</v>
      </c>
      <c r="K84" s="27"/>
      <c r="L84" s="27"/>
    </row>
    <row r="85" ht="30" customHeight="1" spans="1:12">
      <c r="A85" s="9">
        <v>82</v>
      </c>
      <c r="B85" s="21" t="s">
        <v>283</v>
      </c>
      <c r="C85" s="22" t="s">
        <v>284</v>
      </c>
      <c r="D85" s="23" t="s">
        <v>285</v>
      </c>
      <c r="E85" s="13" t="s">
        <v>286</v>
      </c>
      <c r="F85" s="14" t="s">
        <v>287</v>
      </c>
      <c r="G85" s="14" t="s">
        <v>288</v>
      </c>
      <c r="H85" s="15">
        <v>156.1</v>
      </c>
      <c r="I85" s="26">
        <v>65.6</v>
      </c>
      <c r="J85" s="26">
        <f t="shared" si="1"/>
        <v>57.46</v>
      </c>
      <c r="K85" s="27"/>
      <c r="L85" s="27"/>
    </row>
    <row r="86" ht="30" customHeight="1" spans="1:12">
      <c r="A86" s="9">
        <v>83</v>
      </c>
      <c r="B86" s="21"/>
      <c r="C86" s="24"/>
      <c r="D86" s="23"/>
      <c r="E86" s="13" t="s">
        <v>289</v>
      </c>
      <c r="F86" s="14" t="s">
        <v>290</v>
      </c>
      <c r="G86" s="14" t="s">
        <v>291</v>
      </c>
      <c r="H86" s="15">
        <v>155.6</v>
      </c>
      <c r="I86" s="26">
        <v>75</v>
      </c>
      <c r="J86" s="26">
        <f t="shared" si="1"/>
        <v>61.12</v>
      </c>
      <c r="K86" s="27" t="s">
        <v>20</v>
      </c>
      <c r="L86" s="27"/>
    </row>
    <row r="87" ht="30" customHeight="1" spans="1:12">
      <c r="A87" s="9">
        <v>84</v>
      </c>
      <c r="B87" s="21"/>
      <c r="C87" s="25"/>
      <c r="D87" s="23"/>
      <c r="E87" s="18" t="s">
        <v>292</v>
      </c>
      <c r="F87" s="19" t="s">
        <v>293</v>
      </c>
      <c r="G87" s="19" t="s">
        <v>294</v>
      </c>
      <c r="H87" s="15">
        <v>145</v>
      </c>
      <c r="I87" s="26">
        <v>75</v>
      </c>
      <c r="J87" s="26">
        <f t="shared" si="1"/>
        <v>59</v>
      </c>
      <c r="K87" s="27"/>
      <c r="L87" s="27"/>
    </row>
    <row r="88" ht="30" customHeight="1" spans="1:12">
      <c r="A88" s="9">
        <v>85</v>
      </c>
      <c r="B88" s="21" t="s">
        <v>295</v>
      </c>
      <c r="C88" s="22" t="s">
        <v>296</v>
      </c>
      <c r="D88" s="23" t="s">
        <v>297</v>
      </c>
      <c r="E88" s="13" t="s">
        <v>298</v>
      </c>
      <c r="F88" s="14" t="s">
        <v>299</v>
      </c>
      <c r="G88" s="14" t="s">
        <v>300</v>
      </c>
      <c r="H88" s="15">
        <v>179.3</v>
      </c>
      <c r="I88" s="26">
        <v>82.8</v>
      </c>
      <c r="J88" s="26">
        <f t="shared" si="1"/>
        <v>68.98</v>
      </c>
      <c r="K88" s="27" t="s">
        <v>20</v>
      </c>
      <c r="L88" s="27"/>
    </row>
    <row r="89" ht="30" customHeight="1" spans="1:12">
      <c r="A89" s="9">
        <v>86</v>
      </c>
      <c r="B89" s="21"/>
      <c r="C89" s="24"/>
      <c r="D89" s="23"/>
      <c r="E89" s="18" t="s">
        <v>301</v>
      </c>
      <c r="F89" s="19" t="s">
        <v>302</v>
      </c>
      <c r="G89" s="19" t="s">
        <v>303</v>
      </c>
      <c r="H89" s="15">
        <v>153.3</v>
      </c>
      <c r="I89" s="26">
        <v>44</v>
      </c>
      <c r="J89" s="26">
        <f t="shared" si="1"/>
        <v>48.26</v>
      </c>
      <c r="K89" s="27"/>
      <c r="L89" s="27"/>
    </row>
    <row r="90" ht="30" customHeight="1" spans="1:12">
      <c r="A90" s="9">
        <v>87</v>
      </c>
      <c r="B90" s="21"/>
      <c r="C90" s="25"/>
      <c r="D90" s="23"/>
      <c r="E90" s="13" t="s">
        <v>304</v>
      </c>
      <c r="F90" s="14" t="s">
        <v>305</v>
      </c>
      <c r="G90" s="14" t="s">
        <v>306</v>
      </c>
      <c r="H90" s="15">
        <v>154.5</v>
      </c>
      <c r="I90" s="26">
        <v>84.6</v>
      </c>
      <c r="J90" s="26">
        <f t="shared" si="1"/>
        <v>64.74</v>
      </c>
      <c r="K90" s="27"/>
      <c r="L90" s="27"/>
    </row>
    <row r="91" ht="30" customHeight="1" spans="1:12">
      <c r="A91" s="9">
        <v>88</v>
      </c>
      <c r="B91" s="21" t="s">
        <v>307</v>
      </c>
      <c r="C91" s="22" t="s">
        <v>308</v>
      </c>
      <c r="D91" s="23" t="s">
        <v>309</v>
      </c>
      <c r="E91" s="13" t="s">
        <v>310</v>
      </c>
      <c r="F91" s="14" t="s">
        <v>311</v>
      </c>
      <c r="G91" s="14" t="s">
        <v>312</v>
      </c>
      <c r="H91" s="15">
        <v>193.8</v>
      </c>
      <c r="I91" s="26">
        <v>78.2</v>
      </c>
      <c r="J91" s="26">
        <f t="shared" si="1"/>
        <v>70.04</v>
      </c>
      <c r="K91" s="27" t="s">
        <v>20</v>
      </c>
      <c r="L91" s="27"/>
    </row>
    <row r="92" ht="30" customHeight="1" spans="1:12">
      <c r="A92" s="9">
        <v>89</v>
      </c>
      <c r="B92" s="21"/>
      <c r="C92" s="24"/>
      <c r="D92" s="23"/>
      <c r="E92" s="13" t="s">
        <v>313</v>
      </c>
      <c r="F92" s="14" t="s">
        <v>314</v>
      </c>
      <c r="G92" s="14" t="s">
        <v>315</v>
      </c>
      <c r="H92" s="15">
        <v>183.5</v>
      </c>
      <c r="I92" s="26">
        <v>73.8</v>
      </c>
      <c r="J92" s="26">
        <f t="shared" si="1"/>
        <v>66.22</v>
      </c>
      <c r="K92" s="27"/>
      <c r="L92" s="27"/>
    </row>
    <row r="93" ht="30" customHeight="1" spans="1:12">
      <c r="A93" s="9">
        <v>90</v>
      </c>
      <c r="B93" s="21"/>
      <c r="C93" s="25"/>
      <c r="D93" s="23"/>
      <c r="E93" s="13" t="s">
        <v>316</v>
      </c>
      <c r="F93" s="14" t="s">
        <v>317</v>
      </c>
      <c r="G93" s="14" t="s">
        <v>318</v>
      </c>
      <c r="H93" s="15">
        <v>180.8</v>
      </c>
      <c r="I93" s="26">
        <v>68.8</v>
      </c>
      <c r="J93" s="26">
        <f t="shared" si="1"/>
        <v>63.68</v>
      </c>
      <c r="K93" s="27"/>
      <c r="L93" s="27"/>
    </row>
    <row r="94" ht="30" customHeight="1" spans="1:12">
      <c r="A94" s="9">
        <v>91</v>
      </c>
      <c r="B94" s="21" t="s">
        <v>319</v>
      </c>
      <c r="C94" s="22" t="s">
        <v>308</v>
      </c>
      <c r="D94" s="23" t="s">
        <v>320</v>
      </c>
      <c r="E94" s="13" t="s">
        <v>321</v>
      </c>
      <c r="F94" s="14" t="s">
        <v>322</v>
      </c>
      <c r="G94" s="14" t="s">
        <v>323</v>
      </c>
      <c r="H94" s="15">
        <v>194.1</v>
      </c>
      <c r="I94" s="26">
        <v>85.2</v>
      </c>
      <c r="J94" s="26">
        <f t="shared" si="1"/>
        <v>72.9</v>
      </c>
      <c r="K94" s="27"/>
      <c r="L94" s="27"/>
    </row>
    <row r="95" ht="30" customHeight="1" spans="1:12">
      <c r="A95" s="9">
        <v>92</v>
      </c>
      <c r="B95" s="21"/>
      <c r="C95" s="24"/>
      <c r="D95" s="23"/>
      <c r="E95" s="13" t="s">
        <v>324</v>
      </c>
      <c r="F95" s="14" t="s">
        <v>325</v>
      </c>
      <c r="G95" s="14" t="s">
        <v>326</v>
      </c>
      <c r="H95" s="15">
        <v>192.5</v>
      </c>
      <c r="I95" s="26">
        <v>86.8</v>
      </c>
      <c r="J95" s="26">
        <f t="shared" si="1"/>
        <v>73.22</v>
      </c>
      <c r="K95" s="27" t="s">
        <v>20</v>
      </c>
      <c r="L95" s="27"/>
    </row>
    <row r="96" ht="30" customHeight="1" spans="1:12">
      <c r="A96" s="9">
        <v>93</v>
      </c>
      <c r="B96" s="21"/>
      <c r="C96" s="25"/>
      <c r="D96" s="23"/>
      <c r="E96" s="13" t="s">
        <v>327</v>
      </c>
      <c r="F96" s="14" t="s">
        <v>325</v>
      </c>
      <c r="G96" s="14" t="s">
        <v>328</v>
      </c>
      <c r="H96" s="15">
        <v>188.2</v>
      </c>
      <c r="I96" s="26">
        <v>79.8</v>
      </c>
      <c r="J96" s="26">
        <f t="shared" si="1"/>
        <v>69.56</v>
      </c>
      <c r="K96" s="27"/>
      <c r="L96" s="27"/>
    </row>
    <row r="97" ht="30" customHeight="1" spans="1:12">
      <c r="A97" s="9">
        <v>94</v>
      </c>
      <c r="B97" s="21" t="s">
        <v>319</v>
      </c>
      <c r="C97" s="22" t="s">
        <v>284</v>
      </c>
      <c r="D97" s="23" t="s">
        <v>329</v>
      </c>
      <c r="E97" s="13" t="s">
        <v>330</v>
      </c>
      <c r="F97" s="14" t="s">
        <v>331</v>
      </c>
      <c r="G97" s="14" t="s">
        <v>332</v>
      </c>
      <c r="H97" s="15">
        <v>167.9</v>
      </c>
      <c r="I97" s="26">
        <v>87</v>
      </c>
      <c r="J97" s="26">
        <f t="shared" si="1"/>
        <v>68.38</v>
      </c>
      <c r="K97" s="27" t="s">
        <v>20</v>
      </c>
      <c r="L97" s="27"/>
    </row>
    <row r="98" ht="30" customHeight="1" spans="1:12">
      <c r="A98" s="9">
        <v>95</v>
      </c>
      <c r="B98" s="21"/>
      <c r="C98" s="24"/>
      <c r="D98" s="23"/>
      <c r="E98" s="13" t="s">
        <v>333</v>
      </c>
      <c r="F98" s="14" t="s">
        <v>334</v>
      </c>
      <c r="G98" s="14" t="s">
        <v>335</v>
      </c>
      <c r="H98" s="15">
        <v>167.6</v>
      </c>
      <c r="I98" s="26">
        <v>78.2</v>
      </c>
      <c r="J98" s="26">
        <f t="shared" si="1"/>
        <v>64.8</v>
      </c>
      <c r="K98" s="27"/>
      <c r="L98" s="27"/>
    </row>
    <row r="99" ht="30" customHeight="1" spans="1:12">
      <c r="A99" s="9">
        <v>96</v>
      </c>
      <c r="B99" s="21"/>
      <c r="C99" s="25"/>
      <c r="D99" s="23"/>
      <c r="E99" s="13" t="s">
        <v>336</v>
      </c>
      <c r="F99" s="14" t="s">
        <v>337</v>
      </c>
      <c r="G99" s="14" t="s">
        <v>338</v>
      </c>
      <c r="H99" s="15">
        <v>139.4</v>
      </c>
      <c r="I99" s="26">
        <v>77.6</v>
      </c>
      <c r="J99" s="26">
        <f t="shared" si="1"/>
        <v>58.92</v>
      </c>
      <c r="K99" s="27"/>
      <c r="L99" s="27"/>
    </row>
    <row r="100" ht="30" customHeight="1" spans="1:12">
      <c r="A100" s="9">
        <v>97</v>
      </c>
      <c r="B100" s="21" t="s">
        <v>339</v>
      </c>
      <c r="C100" s="22" t="s">
        <v>296</v>
      </c>
      <c r="D100" s="23" t="s">
        <v>340</v>
      </c>
      <c r="E100" s="13" t="s">
        <v>341</v>
      </c>
      <c r="F100" s="14" t="s">
        <v>342</v>
      </c>
      <c r="G100" s="14" t="s">
        <v>343</v>
      </c>
      <c r="H100" s="15">
        <v>169.1</v>
      </c>
      <c r="I100" s="26">
        <v>74</v>
      </c>
      <c r="J100" s="26">
        <f t="shared" si="1"/>
        <v>63.42</v>
      </c>
      <c r="K100" s="27"/>
      <c r="L100" s="27"/>
    </row>
    <row r="101" ht="30" customHeight="1" spans="1:12">
      <c r="A101" s="9">
        <v>98</v>
      </c>
      <c r="B101" s="21"/>
      <c r="C101" s="24"/>
      <c r="D101" s="23"/>
      <c r="E101" s="13" t="s">
        <v>344</v>
      </c>
      <c r="F101" s="14" t="s">
        <v>345</v>
      </c>
      <c r="G101" s="14" t="s">
        <v>346</v>
      </c>
      <c r="H101" s="15">
        <v>164.6</v>
      </c>
      <c r="I101" s="26">
        <v>76.6</v>
      </c>
      <c r="J101" s="26">
        <f t="shared" si="1"/>
        <v>63.56</v>
      </c>
      <c r="K101" s="27" t="s">
        <v>20</v>
      </c>
      <c r="L101" s="27"/>
    </row>
    <row r="102" ht="30" customHeight="1" spans="1:12">
      <c r="A102" s="9">
        <v>99</v>
      </c>
      <c r="B102" s="21"/>
      <c r="C102" s="25"/>
      <c r="D102" s="23"/>
      <c r="E102" s="13" t="s">
        <v>347</v>
      </c>
      <c r="F102" s="14" t="s">
        <v>287</v>
      </c>
      <c r="G102" s="14" t="s">
        <v>348</v>
      </c>
      <c r="H102" s="15">
        <v>154.3</v>
      </c>
      <c r="I102" s="26">
        <v>72.2</v>
      </c>
      <c r="J102" s="26">
        <f t="shared" si="1"/>
        <v>59.74</v>
      </c>
      <c r="K102" s="27"/>
      <c r="L102" s="27"/>
    </row>
    <row r="103" ht="30" customHeight="1" spans="1:12">
      <c r="A103" s="9">
        <v>100</v>
      </c>
      <c r="B103" s="21" t="s">
        <v>349</v>
      </c>
      <c r="C103" s="22" t="s">
        <v>296</v>
      </c>
      <c r="D103" s="23" t="s">
        <v>350</v>
      </c>
      <c r="E103" s="13" t="s">
        <v>351</v>
      </c>
      <c r="F103" s="14" t="s">
        <v>22</v>
      </c>
      <c r="G103" s="14" t="s">
        <v>352</v>
      </c>
      <c r="H103" s="15">
        <v>153.8</v>
      </c>
      <c r="I103" s="26">
        <v>77.6</v>
      </c>
      <c r="J103" s="26">
        <f t="shared" si="1"/>
        <v>61.8</v>
      </c>
      <c r="K103" s="27" t="s">
        <v>20</v>
      </c>
      <c r="L103" s="27"/>
    </row>
    <row r="104" ht="30" customHeight="1" spans="1:12">
      <c r="A104" s="9">
        <v>101</v>
      </c>
      <c r="B104" s="21"/>
      <c r="C104" s="24"/>
      <c r="D104" s="23"/>
      <c r="E104" s="13" t="s">
        <v>353</v>
      </c>
      <c r="F104" s="14" t="s">
        <v>354</v>
      </c>
      <c r="G104" s="14" t="s">
        <v>355</v>
      </c>
      <c r="H104" s="15">
        <v>143.7</v>
      </c>
      <c r="I104" s="26">
        <v>66.2</v>
      </c>
      <c r="J104" s="26">
        <f t="shared" si="1"/>
        <v>55.22</v>
      </c>
      <c r="K104" s="27"/>
      <c r="L104" s="27"/>
    </row>
    <row r="105" ht="30" customHeight="1" spans="1:12">
      <c r="A105" s="9">
        <v>102</v>
      </c>
      <c r="B105" s="21"/>
      <c r="C105" s="25"/>
      <c r="D105" s="23"/>
      <c r="E105" s="13" t="s">
        <v>356</v>
      </c>
      <c r="F105" s="14" t="s">
        <v>357</v>
      </c>
      <c r="G105" s="14" t="s">
        <v>358</v>
      </c>
      <c r="H105" s="15">
        <v>140.6</v>
      </c>
      <c r="I105" s="26">
        <v>80.4</v>
      </c>
      <c r="J105" s="26">
        <f t="shared" si="1"/>
        <v>60.28</v>
      </c>
      <c r="K105" s="27"/>
      <c r="L105" s="27"/>
    </row>
    <row r="106" ht="30" customHeight="1" spans="1:12">
      <c r="A106" s="9">
        <v>103</v>
      </c>
      <c r="B106" s="21" t="s">
        <v>359</v>
      </c>
      <c r="C106" s="22" t="s">
        <v>360</v>
      </c>
      <c r="D106" s="23" t="s">
        <v>361</v>
      </c>
      <c r="E106" s="13" t="s">
        <v>362</v>
      </c>
      <c r="F106" s="14" t="s">
        <v>363</v>
      </c>
      <c r="G106" s="14" t="s">
        <v>364</v>
      </c>
      <c r="H106" s="15">
        <v>152.6</v>
      </c>
      <c r="I106" s="26">
        <v>77.4</v>
      </c>
      <c r="J106" s="26">
        <f t="shared" si="1"/>
        <v>61.48</v>
      </c>
      <c r="K106" s="27" t="s">
        <v>20</v>
      </c>
      <c r="L106" s="27"/>
    </row>
    <row r="107" ht="30" customHeight="1" spans="1:12">
      <c r="A107" s="9">
        <v>104</v>
      </c>
      <c r="B107" s="21"/>
      <c r="C107" s="24"/>
      <c r="D107" s="23"/>
      <c r="E107" s="18" t="s">
        <v>365</v>
      </c>
      <c r="F107" s="19" t="s">
        <v>136</v>
      </c>
      <c r="G107" s="19" t="s">
        <v>366</v>
      </c>
      <c r="H107" s="15">
        <v>148.4</v>
      </c>
      <c r="I107" s="26">
        <v>65</v>
      </c>
      <c r="J107" s="26">
        <f t="shared" si="1"/>
        <v>55.68</v>
      </c>
      <c r="K107" s="27"/>
      <c r="L107" s="27"/>
    </row>
    <row r="108" ht="30" customHeight="1" spans="1:12">
      <c r="A108" s="9">
        <v>105</v>
      </c>
      <c r="B108" s="21"/>
      <c r="C108" s="25"/>
      <c r="D108" s="23"/>
      <c r="E108" s="13" t="s">
        <v>367</v>
      </c>
      <c r="F108" s="14" t="s">
        <v>368</v>
      </c>
      <c r="G108" s="14" t="s">
        <v>369</v>
      </c>
      <c r="H108" s="15">
        <v>149</v>
      </c>
      <c r="I108" s="26">
        <v>77.4</v>
      </c>
      <c r="J108" s="26">
        <f t="shared" si="1"/>
        <v>60.76</v>
      </c>
      <c r="K108" s="27"/>
      <c r="L108" s="27"/>
    </row>
    <row r="109" ht="30" customHeight="1" spans="1:12">
      <c r="A109" s="9">
        <v>106</v>
      </c>
      <c r="B109" s="21" t="s">
        <v>283</v>
      </c>
      <c r="C109" s="22" t="s">
        <v>370</v>
      </c>
      <c r="D109" s="23" t="s">
        <v>371</v>
      </c>
      <c r="E109" s="13" t="s">
        <v>372</v>
      </c>
      <c r="F109" s="14" t="s">
        <v>373</v>
      </c>
      <c r="G109" s="14" t="s">
        <v>374</v>
      </c>
      <c r="H109" s="15">
        <v>202.7</v>
      </c>
      <c r="I109" s="26">
        <v>87</v>
      </c>
      <c r="J109" s="26">
        <f t="shared" si="1"/>
        <v>75.34</v>
      </c>
      <c r="K109" s="27" t="s">
        <v>20</v>
      </c>
      <c r="L109" s="27"/>
    </row>
    <row r="110" ht="30" customHeight="1" spans="1:12">
      <c r="A110" s="9">
        <v>107</v>
      </c>
      <c r="B110" s="21"/>
      <c r="C110" s="24"/>
      <c r="D110" s="23"/>
      <c r="E110" s="13" t="s">
        <v>375</v>
      </c>
      <c r="F110" s="14" t="s">
        <v>376</v>
      </c>
      <c r="G110" s="14" t="s">
        <v>377</v>
      </c>
      <c r="H110" s="15">
        <v>199.2</v>
      </c>
      <c r="I110" s="26">
        <v>81.8</v>
      </c>
      <c r="J110" s="26">
        <f t="shared" si="1"/>
        <v>72.56</v>
      </c>
      <c r="K110" s="27"/>
      <c r="L110" s="27"/>
    </row>
    <row r="111" ht="30" customHeight="1" spans="1:12">
      <c r="A111" s="9">
        <v>108</v>
      </c>
      <c r="B111" s="21"/>
      <c r="C111" s="25"/>
      <c r="D111" s="23"/>
      <c r="E111" s="13" t="s">
        <v>378</v>
      </c>
      <c r="F111" s="14" t="s">
        <v>379</v>
      </c>
      <c r="G111" s="14" t="s">
        <v>380</v>
      </c>
      <c r="H111" s="15">
        <v>197.7</v>
      </c>
      <c r="I111" s="26">
        <v>78.6</v>
      </c>
      <c r="J111" s="26">
        <f t="shared" si="1"/>
        <v>70.98</v>
      </c>
      <c r="K111" s="27"/>
      <c r="L111" s="27"/>
    </row>
    <row r="112" ht="30" customHeight="1" spans="1:12">
      <c r="A112" s="9">
        <v>109</v>
      </c>
      <c r="B112" s="21" t="s">
        <v>295</v>
      </c>
      <c r="C112" s="22" t="s">
        <v>360</v>
      </c>
      <c r="D112" s="23" t="s">
        <v>381</v>
      </c>
      <c r="E112" s="13" t="s">
        <v>382</v>
      </c>
      <c r="F112" s="14" t="s">
        <v>383</v>
      </c>
      <c r="G112" s="14" t="s">
        <v>384</v>
      </c>
      <c r="H112" s="15">
        <v>187.6</v>
      </c>
      <c r="I112" s="26">
        <v>79.6</v>
      </c>
      <c r="J112" s="26">
        <f t="shared" si="1"/>
        <v>69.36</v>
      </c>
      <c r="K112" s="27" t="s">
        <v>20</v>
      </c>
      <c r="L112" s="27"/>
    </row>
    <row r="113" ht="30" customHeight="1" spans="1:12">
      <c r="A113" s="9">
        <v>110</v>
      </c>
      <c r="B113" s="21"/>
      <c r="C113" s="24"/>
      <c r="D113" s="23"/>
      <c r="E113" s="13" t="s">
        <v>385</v>
      </c>
      <c r="F113" s="14" t="s">
        <v>386</v>
      </c>
      <c r="G113" s="14" t="s">
        <v>387</v>
      </c>
      <c r="H113" s="15">
        <v>180.4</v>
      </c>
      <c r="I113" s="26">
        <v>81</v>
      </c>
      <c r="J113" s="26">
        <f t="shared" si="1"/>
        <v>68.48</v>
      </c>
      <c r="K113" s="27"/>
      <c r="L113" s="27"/>
    </row>
    <row r="114" ht="30" customHeight="1" spans="1:12">
      <c r="A114" s="9">
        <v>111</v>
      </c>
      <c r="B114" s="21"/>
      <c r="C114" s="25"/>
      <c r="D114" s="23"/>
      <c r="E114" s="13" t="s">
        <v>388</v>
      </c>
      <c r="F114" s="14" t="s">
        <v>241</v>
      </c>
      <c r="G114" s="14" t="s">
        <v>389</v>
      </c>
      <c r="H114" s="15">
        <v>169.1</v>
      </c>
      <c r="I114" s="26">
        <v>81</v>
      </c>
      <c r="J114" s="26">
        <f t="shared" si="1"/>
        <v>66.22</v>
      </c>
      <c r="K114" s="27"/>
      <c r="L114" s="27"/>
    </row>
    <row r="115" ht="30" customHeight="1" spans="1:12">
      <c r="A115" s="9">
        <v>112</v>
      </c>
      <c r="B115" s="21" t="s">
        <v>390</v>
      </c>
      <c r="C115" s="22" t="s">
        <v>360</v>
      </c>
      <c r="D115" s="23" t="s">
        <v>391</v>
      </c>
      <c r="E115" s="13" t="s">
        <v>392</v>
      </c>
      <c r="F115" s="14" t="s">
        <v>393</v>
      </c>
      <c r="G115" s="14" t="s">
        <v>394</v>
      </c>
      <c r="H115" s="15">
        <v>159.8</v>
      </c>
      <c r="I115" s="26">
        <v>77.8</v>
      </c>
      <c r="J115" s="26">
        <f t="shared" si="1"/>
        <v>63.08</v>
      </c>
      <c r="K115" s="27" t="s">
        <v>20</v>
      </c>
      <c r="L115" s="27"/>
    </row>
    <row r="116" ht="30" customHeight="1" spans="1:12">
      <c r="A116" s="9">
        <v>113</v>
      </c>
      <c r="B116" s="21"/>
      <c r="C116" s="24"/>
      <c r="D116" s="23"/>
      <c r="E116" s="13" t="s">
        <v>395</v>
      </c>
      <c r="F116" s="14" t="s">
        <v>396</v>
      </c>
      <c r="G116" s="14" t="s">
        <v>397</v>
      </c>
      <c r="H116" s="15">
        <v>156.7</v>
      </c>
      <c r="I116" s="26">
        <v>75</v>
      </c>
      <c r="J116" s="26">
        <f t="shared" si="1"/>
        <v>61.34</v>
      </c>
      <c r="K116" s="27"/>
      <c r="L116" s="27"/>
    </row>
    <row r="117" ht="30" customHeight="1" spans="1:12">
      <c r="A117" s="9">
        <v>114</v>
      </c>
      <c r="B117" s="21"/>
      <c r="C117" s="25"/>
      <c r="D117" s="23"/>
      <c r="E117" s="13" t="s">
        <v>161</v>
      </c>
      <c r="F117" s="14" t="s">
        <v>398</v>
      </c>
      <c r="G117" s="14" t="s">
        <v>399</v>
      </c>
      <c r="H117" s="15">
        <v>147</v>
      </c>
      <c r="I117" s="26">
        <v>80</v>
      </c>
      <c r="J117" s="26">
        <f t="shared" si="1"/>
        <v>61.4</v>
      </c>
      <c r="K117" s="27"/>
      <c r="L117" s="27"/>
    </row>
    <row r="118" ht="30" customHeight="1" spans="1:12">
      <c r="A118" s="9">
        <v>115</v>
      </c>
      <c r="B118" s="21" t="s">
        <v>319</v>
      </c>
      <c r="C118" s="22" t="s">
        <v>400</v>
      </c>
      <c r="D118" s="23" t="s">
        <v>401</v>
      </c>
      <c r="E118" s="13" t="s">
        <v>402</v>
      </c>
      <c r="F118" s="14" t="s">
        <v>403</v>
      </c>
      <c r="G118" s="14" t="s">
        <v>404</v>
      </c>
      <c r="H118" s="15">
        <v>184.7</v>
      </c>
      <c r="I118" s="26">
        <v>74.2</v>
      </c>
      <c r="J118" s="26">
        <f t="shared" si="1"/>
        <v>66.62</v>
      </c>
      <c r="K118" s="27"/>
      <c r="L118" s="27"/>
    </row>
    <row r="119" ht="30" customHeight="1" spans="1:12">
      <c r="A119" s="9">
        <v>116</v>
      </c>
      <c r="B119" s="21"/>
      <c r="C119" s="24"/>
      <c r="D119" s="23"/>
      <c r="E119" s="13" t="s">
        <v>149</v>
      </c>
      <c r="F119" s="14" t="s">
        <v>18</v>
      </c>
      <c r="G119" s="14" t="s">
        <v>405</v>
      </c>
      <c r="H119" s="15">
        <v>180.9</v>
      </c>
      <c r="I119" s="26">
        <v>79.8</v>
      </c>
      <c r="J119" s="26">
        <f t="shared" si="1"/>
        <v>68.1</v>
      </c>
      <c r="K119" s="27"/>
      <c r="L119" s="27"/>
    </row>
    <row r="120" ht="30" customHeight="1" spans="1:12">
      <c r="A120" s="9">
        <v>117</v>
      </c>
      <c r="B120" s="21"/>
      <c r="C120" s="25"/>
      <c r="D120" s="23"/>
      <c r="E120" s="13" t="s">
        <v>406</v>
      </c>
      <c r="F120" s="14" t="s">
        <v>407</v>
      </c>
      <c r="G120" s="14" t="s">
        <v>408</v>
      </c>
      <c r="H120" s="15">
        <v>180</v>
      </c>
      <c r="I120" s="26">
        <v>83.6</v>
      </c>
      <c r="J120" s="26">
        <f t="shared" si="1"/>
        <v>69.44</v>
      </c>
      <c r="K120" s="27" t="s">
        <v>20</v>
      </c>
      <c r="L120" s="27"/>
    </row>
    <row r="121" ht="30" customHeight="1" spans="1:12">
      <c r="A121" s="9">
        <v>118</v>
      </c>
      <c r="B121" s="21" t="s">
        <v>409</v>
      </c>
      <c r="C121" s="22" t="s">
        <v>400</v>
      </c>
      <c r="D121" s="23" t="s">
        <v>410</v>
      </c>
      <c r="E121" s="13" t="s">
        <v>411</v>
      </c>
      <c r="F121" s="14" t="s">
        <v>412</v>
      </c>
      <c r="G121" s="14" t="s">
        <v>413</v>
      </c>
      <c r="H121" s="15">
        <v>180.3</v>
      </c>
      <c r="I121" s="26">
        <v>71.2</v>
      </c>
      <c r="J121" s="26">
        <f t="shared" si="1"/>
        <v>64.54</v>
      </c>
      <c r="K121" s="27"/>
      <c r="L121" s="27"/>
    </row>
    <row r="122" ht="30" customHeight="1" spans="1:12">
      <c r="A122" s="9">
        <v>119</v>
      </c>
      <c r="B122" s="21"/>
      <c r="C122" s="24"/>
      <c r="D122" s="23"/>
      <c r="E122" s="13" t="s">
        <v>414</v>
      </c>
      <c r="F122" s="14" t="s">
        <v>79</v>
      </c>
      <c r="G122" s="14" t="s">
        <v>415</v>
      </c>
      <c r="H122" s="15">
        <v>179.2</v>
      </c>
      <c r="I122" s="26">
        <v>81.6</v>
      </c>
      <c r="J122" s="26">
        <f t="shared" si="1"/>
        <v>68.48</v>
      </c>
      <c r="K122" s="27" t="s">
        <v>20</v>
      </c>
      <c r="L122" s="27"/>
    </row>
    <row r="123" ht="30" customHeight="1" spans="1:12">
      <c r="A123" s="9">
        <v>120</v>
      </c>
      <c r="B123" s="21"/>
      <c r="C123" s="25"/>
      <c r="D123" s="23"/>
      <c r="E123" s="13" t="s">
        <v>416</v>
      </c>
      <c r="F123" s="14" t="s">
        <v>398</v>
      </c>
      <c r="G123" s="14" t="s">
        <v>417</v>
      </c>
      <c r="H123" s="15">
        <v>175.1</v>
      </c>
      <c r="I123" s="26">
        <v>74</v>
      </c>
      <c r="J123" s="26">
        <f t="shared" si="1"/>
        <v>64.62</v>
      </c>
      <c r="K123" s="27"/>
      <c r="L123" s="27"/>
    </row>
    <row r="124" ht="30" customHeight="1" spans="1:12">
      <c r="A124" s="9">
        <v>121</v>
      </c>
      <c r="B124" s="21" t="s">
        <v>418</v>
      </c>
      <c r="C124" s="22" t="s">
        <v>370</v>
      </c>
      <c r="D124" s="23" t="s">
        <v>419</v>
      </c>
      <c r="E124" s="13" t="s">
        <v>420</v>
      </c>
      <c r="F124" s="14" t="s">
        <v>421</v>
      </c>
      <c r="G124" s="14" t="s">
        <v>422</v>
      </c>
      <c r="H124" s="15">
        <v>197.2</v>
      </c>
      <c r="I124" s="26">
        <v>85.4</v>
      </c>
      <c r="J124" s="26">
        <f t="shared" si="1"/>
        <v>73.6</v>
      </c>
      <c r="K124" s="27" t="s">
        <v>20</v>
      </c>
      <c r="L124" s="27"/>
    </row>
    <row r="125" ht="30" customHeight="1" spans="1:12">
      <c r="A125" s="9">
        <v>122</v>
      </c>
      <c r="B125" s="21"/>
      <c r="C125" s="24"/>
      <c r="D125" s="23"/>
      <c r="E125" s="13" t="s">
        <v>423</v>
      </c>
      <c r="F125" s="14" t="s">
        <v>424</v>
      </c>
      <c r="G125" s="14" t="s">
        <v>425</v>
      </c>
      <c r="H125" s="15">
        <v>197</v>
      </c>
      <c r="I125" s="26">
        <v>67.6</v>
      </c>
      <c r="J125" s="26">
        <f t="shared" si="1"/>
        <v>66.44</v>
      </c>
      <c r="K125" s="27"/>
      <c r="L125" s="27"/>
    </row>
    <row r="126" ht="30" customHeight="1" spans="1:12">
      <c r="A126" s="9">
        <v>123</v>
      </c>
      <c r="B126" s="21"/>
      <c r="C126" s="25"/>
      <c r="D126" s="23"/>
      <c r="E126" s="13" t="s">
        <v>426</v>
      </c>
      <c r="F126" s="14" t="s">
        <v>427</v>
      </c>
      <c r="G126" s="14" t="s">
        <v>428</v>
      </c>
      <c r="H126" s="15">
        <v>195.4</v>
      </c>
      <c r="I126" s="26">
        <v>70.6</v>
      </c>
      <c r="J126" s="26">
        <f t="shared" si="1"/>
        <v>67.32</v>
      </c>
      <c r="K126" s="27"/>
      <c r="L126" s="27"/>
    </row>
    <row r="127" ht="30" customHeight="1" spans="1:12">
      <c r="A127" s="9">
        <v>124</v>
      </c>
      <c r="B127" s="21" t="s">
        <v>429</v>
      </c>
      <c r="C127" s="22" t="s">
        <v>400</v>
      </c>
      <c r="D127" s="23" t="s">
        <v>430</v>
      </c>
      <c r="E127" s="13" t="s">
        <v>431</v>
      </c>
      <c r="F127" s="14" t="s">
        <v>432</v>
      </c>
      <c r="G127" s="14" t="s">
        <v>433</v>
      </c>
      <c r="H127" s="15">
        <v>182.1</v>
      </c>
      <c r="I127" s="26">
        <v>84.2</v>
      </c>
      <c r="J127" s="26">
        <f t="shared" si="1"/>
        <v>70.1</v>
      </c>
      <c r="K127" s="27"/>
      <c r="L127" s="27"/>
    </row>
    <row r="128" ht="30" customHeight="1" spans="1:12">
      <c r="A128" s="9">
        <v>125</v>
      </c>
      <c r="B128" s="21"/>
      <c r="C128" s="24"/>
      <c r="D128" s="23"/>
      <c r="E128" s="13" t="s">
        <v>434</v>
      </c>
      <c r="F128" s="14" t="s">
        <v>435</v>
      </c>
      <c r="G128" s="14" t="s">
        <v>436</v>
      </c>
      <c r="H128" s="15">
        <v>181.9</v>
      </c>
      <c r="I128" s="26">
        <v>85.4</v>
      </c>
      <c r="J128" s="26">
        <f t="shared" si="1"/>
        <v>70.54</v>
      </c>
      <c r="K128" s="27" t="s">
        <v>20</v>
      </c>
      <c r="L128" s="27"/>
    </row>
    <row r="129" ht="30" customHeight="1" spans="1:12">
      <c r="A129" s="9">
        <v>126</v>
      </c>
      <c r="B129" s="21"/>
      <c r="C129" s="25"/>
      <c r="D129" s="23"/>
      <c r="E129" s="13" t="s">
        <v>437</v>
      </c>
      <c r="F129" s="14" t="s">
        <v>438</v>
      </c>
      <c r="G129" s="14" t="s">
        <v>439</v>
      </c>
      <c r="H129" s="15">
        <v>171.1</v>
      </c>
      <c r="I129" s="26"/>
      <c r="J129" s="26">
        <f t="shared" si="1"/>
        <v>34.22</v>
      </c>
      <c r="K129" s="27"/>
      <c r="L129" s="27" t="s">
        <v>440</v>
      </c>
    </row>
    <row r="130" ht="30" customHeight="1" spans="1:12">
      <c r="A130" s="9">
        <v>127</v>
      </c>
      <c r="B130" s="28" t="s">
        <v>441</v>
      </c>
      <c r="C130" s="29" t="s">
        <v>442</v>
      </c>
      <c r="D130" s="30" t="s">
        <v>443</v>
      </c>
      <c r="E130" s="31" t="s">
        <v>444</v>
      </c>
      <c r="F130" s="32" t="s">
        <v>445</v>
      </c>
      <c r="G130" s="14" t="s">
        <v>446</v>
      </c>
      <c r="H130" s="15">
        <v>188</v>
      </c>
      <c r="I130" s="26">
        <v>70.8</v>
      </c>
      <c r="J130" s="26">
        <f t="shared" si="1"/>
        <v>65.92</v>
      </c>
      <c r="K130" s="27"/>
      <c r="L130" s="27"/>
    </row>
    <row r="131" ht="30" customHeight="1" spans="1:12">
      <c r="A131" s="9">
        <v>128</v>
      </c>
      <c r="B131" s="28"/>
      <c r="C131" s="33"/>
      <c r="D131" s="30"/>
      <c r="E131" s="31" t="s">
        <v>447</v>
      </c>
      <c r="F131" s="32" t="s">
        <v>100</v>
      </c>
      <c r="G131" s="14" t="s">
        <v>448</v>
      </c>
      <c r="H131" s="15">
        <v>178</v>
      </c>
      <c r="I131" s="26">
        <v>76</v>
      </c>
      <c r="J131" s="26">
        <f t="shared" si="1"/>
        <v>66</v>
      </c>
      <c r="K131" s="27" t="s">
        <v>20</v>
      </c>
      <c r="L131" s="27"/>
    </row>
    <row r="132" ht="30" customHeight="1" spans="1:12">
      <c r="A132" s="9">
        <v>129</v>
      </c>
      <c r="B132" s="28"/>
      <c r="C132" s="33"/>
      <c r="D132" s="30"/>
      <c r="E132" s="31" t="s">
        <v>449</v>
      </c>
      <c r="F132" s="32" t="s">
        <v>334</v>
      </c>
      <c r="G132" s="14" t="s">
        <v>450</v>
      </c>
      <c r="H132" s="15">
        <v>176</v>
      </c>
      <c r="I132" s="26">
        <v>78</v>
      </c>
      <c r="J132" s="26">
        <f t="shared" ref="J132:J193" si="2">H132/3*0.6+I132*0.4</f>
        <v>66.4</v>
      </c>
      <c r="K132" s="27" t="s">
        <v>20</v>
      </c>
      <c r="L132" s="27"/>
    </row>
    <row r="133" ht="30" customHeight="1" spans="1:12">
      <c r="A133" s="9">
        <v>130</v>
      </c>
      <c r="B133" s="28"/>
      <c r="C133" s="33"/>
      <c r="D133" s="30"/>
      <c r="E133" s="31" t="s">
        <v>451</v>
      </c>
      <c r="F133" s="32" t="s">
        <v>452</v>
      </c>
      <c r="G133" s="14" t="s">
        <v>453</v>
      </c>
      <c r="H133" s="15">
        <v>171.5</v>
      </c>
      <c r="I133" s="26">
        <v>76.4</v>
      </c>
      <c r="J133" s="26">
        <f t="shared" si="2"/>
        <v>64.86</v>
      </c>
      <c r="K133" s="27"/>
      <c r="L133" s="27"/>
    </row>
    <row r="134" ht="30" customHeight="1" spans="1:12">
      <c r="A134" s="9">
        <v>131</v>
      </c>
      <c r="B134" s="28"/>
      <c r="C134" s="33"/>
      <c r="D134" s="30"/>
      <c r="E134" s="31" t="s">
        <v>454</v>
      </c>
      <c r="F134" s="32" t="s">
        <v>18</v>
      </c>
      <c r="G134" s="14" t="s">
        <v>455</v>
      </c>
      <c r="H134" s="15">
        <v>165</v>
      </c>
      <c r="I134" s="26">
        <v>74.8</v>
      </c>
      <c r="J134" s="26">
        <f t="shared" si="2"/>
        <v>62.92</v>
      </c>
      <c r="K134" s="27"/>
      <c r="L134" s="27"/>
    </row>
    <row r="135" ht="30" customHeight="1" spans="1:12">
      <c r="A135" s="9">
        <v>132</v>
      </c>
      <c r="B135" s="28"/>
      <c r="C135" s="34"/>
      <c r="D135" s="30"/>
      <c r="E135" s="31" t="s">
        <v>456</v>
      </c>
      <c r="F135" s="32" t="s">
        <v>357</v>
      </c>
      <c r="G135" s="14" t="s">
        <v>457</v>
      </c>
      <c r="H135" s="15">
        <v>164.5</v>
      </c>
      <c r="I135" s="26">
        <v>77.6</v>
      </c>
      <c r="J135" s="26">
        <f t="shared" si="2"/>
        <v>63.94</v>
      </c>
      <c r="K135" s="27"/>
      <c r="L135" s="27"/>
    </row>
    <row r="136" ht="30" customHeight="1" spans="1:12">
      <c r="A136" s="9">
        <v>133</v>
      </c>
      <c r="B136" s="28" t="s">
        <v>458</v>
      </c>
      <c r="C136" s="29" t="s">
        <v>442</v>
      </c>
      <c r="D136" s="30" t="s">
        <v>459</v>
      </c>
      <c r="E136" s="31" t="s">
        <v>460</v>
      </c>
      <c r="F136" s="32" t="s">
        <v>461</v>
      </c>
      <c r="G136" s="14" t="s">
        <v>462</v>
      </c>
      <c r="H136" s="15">
        <v>194</v>
      </c>
      <c r="I136" s="26">
        <v>73.2</v>
      </c>
      <c r="J136" s="26">
        <f t="shared" si="2"/>
        <v>68.08</v>
      </c>
      <c r="K136" s="27" t="s">
        <v>20</v>
      </c>
      <c r="L136" s="27"/>
    </row>
    <row r="137" ht="30" customHeight="1" spans="1:12">
      <c r="A137" s="9">
        <v>134</v>
      </c>
      <c r="B137" s="28"/>
      <c r="C137" s="33"/>
      <c r="D137" s="30"/>
      <c r="E137" s="31" t="s">
        <v>463</v>
      </c>
      <c r="F137" s="32" t="s">
        <v>464</v>
      </c>
      <c r="G137" s="14" t="s">
        <v>465</v>
      </c>
      <c r="H137" s="15">
        <v>162</v>
      </c>
      <c r="I137" s="26">
        <v>73.2</v>
      </c>
      <c r="J137" s="26">
        <f t="shared" si="2"/>
        <v>61.68</v>
      </c>
      <c r="K137" s="27"/>
      <c r="L137" s="27"/>
    </row>
    <row r="138" ht="30" customHeight="1" spans="1:12">
      <c r="A138" s="9">
        <v>135</v>
      </c>
      <c r="B138" s="28"/>
      <c r="C138" s="33"/>
      <c r="D138" s="30"/>
      <c r="E138" s="31" t="s">
        <v>466</v>
      </c>
      <c r="F138" s="32" t="s">
        <v>228</v>
      </c>
      <c r="G138" s="14" t="s">
        <v>467</v>
      </c>
      <c r="H138" s="15">
        <v>158.5</v>
      </c>
      <c r="I138" s="26">
        <v>75.2</v>
      </c>
      <c r="J138" s="26">
        <f t="shared" si="2"/>
        <v>61.78</v>
      </c>
      <c r="K138" s="27" t="s">
        <v>20</v>
      </c>
      <c r="L138" s="27"/>
    </row>
    <row r="139" ht="30" customHeight="1" spans="1:12">
      <c r="A139" s="9">
        <v>136</v>
      </c>
      <c r="B139" s="28"/>
      <c r="C139" s="33"/>
      <c r="D139" s="30"/>
      <c r="E139" s="31" t="s">
        <v>468</v>
      </c>
      <c r="F139" s="32" t="s">
        <v>225</v>
      </c>
      <c r="G139" s="14" t="s">
        <v>469</v>
      </c>
      <c r="H139" s="15">
        <v>149.5</v>
      </c>
      <c r="I139" s="26">
        <v>75.8</v>
      </c>
      <c r="J139" s="26">
        <f t="shared" si="2"/>
        <v>60.22</v>
      </c>
      <c r="K139" s="27"/>
      <c r="L139" s="27"/>
    </row>
    <row r="140" ht="30" customHeight="1" spans="1:12">
      <c r="A140" s="9">
        <v>137</v>
      </c>
      <c r="B140" s="28"/>
      <c r="C140" s="33"/>
      <c r="D140" s="30"/>
      <c r="E140" s="31" t="s">
        <v>470</v>
      </c>
      <c r="F140" s="32" t="s">
        <v>471</v>
      </c>
      <c r="G140" s="14" t="s">
        <v>472</v>
      </c>
      <c r="H140" s="15">
        <v>148</v>
      </c>
      <c r="I140" s="26">
        <v>76.2</v>
      </c>
      <c r="J140" s="26">
        <f t="shared" si="2"/>
        <v>60.08</v>
      </c>
      <c r="K140" s="27"/>
      <c r="L140" s="27"/>
    </row>
    <row r="141" ht="30" customHeight="1" spans="1:12">
      <c r="A141" s="9">
        <v>138</v>
      </c>
      <c r="B141" s="28"/>
      <c r="C141" s="34"/>
      <c r="D141" s="30"/>
      <c r="E141" s="31" t="s">
        <v>473</v>
      </c>
      <c r="F141" s="32" t="s">
        <v>474</v>
      </c>
      <c r="G141" s="19" t="s">
        <v>475</v>
      </c>
      <c r="H141" s="15">
        <v>128</v>
      </c>
      <c r="I141" s="26">
        <v>73.8</v>
      </c>
      <c r="J141" s="26">
        <f t="shared" si="2"/>
        <v>55.12</v>
      </c>
      <c r="K141" s="27"/>
      <c r="L141" s="27"/>
    </row>
    <row r="142" ht="30" customHeight="1" spans="1:12">
      <c r="A142" s="9">
        <v>139</v>
      </c>
      <c r="B142" s="28" t="s">
        <v>476</v>
      </c>
      <c r="C142" s="29" t="s">
        <v>442</v>
      </c>
      <c r="D142" s="30" t="s">
        <v>477</v>
      </c>
      <c r="E142" s="31" t="s">
        <v>478</v>
      </c>
      <c r="F142" s="32" t="s">
        <v>479</v>
      </c>
      <c r="G142" s="14" t="s">
        <v>480</v>
      </c>
      <c r="H142" s="15">
        <v>187.5</v>
      </c>
      <c r="I142" s="26">
        <v>75.4</v>
      </c>
      <c r="J142" s="26">
        <f t="shared" si="2"/>
        <v>67.66</v>
      </c>
      <c r="K142" s="27"/>
      <c r="L142" s="27"/>
    </row>
    <row r="143" ht="30" customHeight="1" spans="1:12">
      <c r="A143" s="9">
        <v>140</v>
      </c>
      <c r="B143" s="28"/>
      <c r="C143" s="33"/>
      <c r="D143" s="30"/>
      <c r="E143" s="31" t="s">
        <v>481</v>
      </c>
      <c r="F143" s="32" t="s">
        <v>482</v>
      </c>
      <c r="G143" s="14" t="s">
        <v>483</v>
      </c>
      <c r="H143" s="15">
        <v>185.5</v>
      </c>
      <c r="I143" s="26">
        <v>74.2</v>
      </c>
      <c r="J143" s="26">
        <f t="shared" si="2"/>
        <v>66.78</v>
      </c>
      <c r="K143" s="27"/>
      <c r="L143" s="27"/>
    </row>
    <row r="144" ht="30" customHeight="1" spans="1:12">
      <c r="A144" s="9">
        <v>141</v>
      </c>
      <c r="B144" s="28"/>
      <c r="C144" s="34"/>
      <c r="D144" s="30"/>
      <c r="E144" s="31" t="s">
        <v>484</v>
      </c>
      <c r="F144" s="32" t="s">
        <v>485</v>
      </c>
      <c r="G144" s="49" t="s">
        <v>486</v>
      </c>
      <c r="H144" s="15">
        <v>179.5</v>
      </c>
      <c r="I144" s="26">
        <v>79.8</v>
      </c>
      <c r="J144" s="26">
        <f t="shared" si="2"/>
        <v>67.82</v>
      </c>
      <c r="K144" s="27" t="s">
        <v>20</v>
      </c>
      <c r="L144" s="27"/>
    </row>
    <row r="145" ht="30" customHeight="1" spans="1:12">
      <c r="A145" s="9">
        <v>142</v>
      </c>
      <c r="B145" s="28" t="s">
        <v>487</v>
      </c>
      <c r="C145" s="29" t="s">
        <v>442</v>
      </c>
      <c r="D145" s="30" t="s">
        <v>488</v>
      </c>
      <c r="E145" s="31" t="s">
        <v>489</v>
      </c>
      <c r="F145" s="32" t="s">
        <v>176</v>
      </c>
      <c r="G145" s="14" t="s">
        <v>490</v>
      </c>
      <c r="H145" s="15">
        <v>197.5</v>
      </c>
      <c r="I145" s="26">
        <v>77.8</v>
      </c>
      <c r="J145" s="26">
        <f t="shared" si="2"/>
        <v>70.62</v>
      </c>
      <c r="K145" s="27" t="s">
        <v>20</v>
      </c>
      <c r="L145" s="27"/>
    </row>
    <row r="146" ht="30" customHeight="1" spans="1:12">
      <c r="A146" s="9">
        <v>143</v>
      </c>
      <c r="B146" s="28"/>
      <c r="C146" s="33"/>
      <c r="D146" s="30"/>
      <c r="E146" s="31" t="s">
        <v>117</v>
      </c>
      <c r="F146" s="32" t="s">
        <v>491</v>
      </c>
      <c r="G146" s="14" t="s">
        <v>492</v>
      </c>
      <c r="H146" s="15">
        <v>189.5</v>
      </c>
      <c r="I146" s="26">
        <v>79</v>
      </c>
      <c r="J146" s="26">
        <f t="shared" si="2"/>
        <v>69.5</v>
      </c>
      <c r="K146" s="27"/>
      <c r="L146" s="27"/>
    </row>
    <row r="147" ht="30" customHeight="1" spans="1:12">
      <c r="A147" s="9">
        <v>144</v>
      </c>
      <c r="B147" s="28"/>
      <c r="C147" s="34"/>
      <c r="D147" s="30"/>
      <c r="E147" s="31" t="s">
        <v>493</v>
      </c>
      <c r="F147" s="32" t="s">
        <v>494</v>
      </c>
      <c r="G147" s="49" t="s">
        <v>495</v>
      </c>
      <c r="H147" s="15">
        <v>171.5</v>
      </c>
      <c r="I147" s="26">
        <v>72</v>
      </c>
      <c r="J147" s="26">
        <f t="shared" si="2"/>
        <v>63.1</v>
      </c>
      <c r="K147" s="27"/>
      <c r="L147" s="27"/>
    </row>
    <row r="148" ht="30" customHeight="1" spans="1:12">
      <c r="A148" s="9">
        <v>145</v>
      </c>
      <c r="B148" s="28" t="s">
        <v>496</v>
      </c>
      <c r="C148" s="29" t="s">
        <v>442</v>
      </c>
      <c r="D148" s="30" t="s">
        <v>497</v>
      </c>
      <c r="E148" s="31" t="s">
        <v>498</v>
      </c>
      <c r="F148" s="32" t="s">
        <v>499</v>
      </c>
      <c r="G148" s="14" t="s">
        <v>500</v>
      </c>
      <c r="H148" s="15">
        <v>205</v>
      </c>
      <c r="I148" s="26">
        <v>78.2</v>
      </c>
      <c r="J148" s="26">
        <f t="shared" si="2"/>
        <v>72.28</v>
      </c>
      <c r="K148" s="27" t="s">
        <v>20</v>
      </c>
      <c r="L148" s="27"/>
    </row>
    <row r="149" ht="30" customHeight="1" spans="1:12">
      <c r="A149" s="9">
        <v>146</v>
      </c>
      <c r="B149" s="28"/>
      <c r="C149" s="33"/>
      <c r="D149" s="30"/>
      <c r="E149" s="31" t="s">
        <v>501</v>
      </c>
      <c r="F149" s="32" t="s">
        <v>502</v>
      </c>
      <c r="G149" s="14" t="s">
        <v>503</v>
      </c>
      <c r="H149" s="15">
        <v>196.5</v>
      </c>
      <c r="I149" s="26">
        <v>70</v>
      </c>
      <c r="J149" s="26">
        <f t="shared" si="2"/>
        <v>67.3</v>
      </c>
      <c r="K149" s="27"/>
      <c r="L149" s="27"/>
    </row>
    <row r="150" ht="30" customHeight="1" spans="1:12">
      <c r="A150" s="9">
        <v>147</v>
      </c>
      <c r="B150" s="28"/>
      <c r="C150" s="34"/>
      <c r="D150" s="30"/>
      <c r="E150" s="31" t="s">
        <v>504</v>
      </c>
      <c r="F150" s="32" t="s">
        <v>505</v>
      </c>
      <c r="G150" s="14" t="s">
        <v>506</v>
      </c>
      <c r="H150" s="15">
        <v>170.5</v>
      </c>
      <c r="I150" s="26">
        <v>80.6</v>
      </c>
      <c r="J150" s="26">
        <f t="shared" si="2"/>
        <v>66.34</v>
      </c>
      <c r="K150" s="27"/>
      <c r="L150" s="27"/>
    </row>
    <row r="151" ht="30" customHeight="1" spans="1:12">
      <c r="A151" s="9">
        <v>148</v>
      </c>
      <c r="B151" s="28" t="s">
        <v>507</v>
      </c>
      <c r="C151" s="29" t="s">
        <v>508</v>
      </c>
      <c r="D151" s="30" t="s">
        <v>509</v>
      </c>
      <c r="E151" s="31" t="s">
        <v>510</v>
      </c>
      <c r="F151" s="32" t="s">
        <v>511</v>
      </c>
      <c r="G151" s="14" t="s">
        <v>512</v>
      </c>
      <c r="H151" s="15">
        <v>181.5</v>
      </c>
      <c r="I151" s="26">
        <v>78.8</v>
      </c>
      <c r="J151" s="26">
        <f t="shared" si="2"/>
        <v>67.82</v>
      </c>
      <c r="K151" s="27" t="s">
        <v>20</v>
      </c>
      <c r="L151" s="27"/>
    </row>
    <row r="152" ht="30" customHeight="1" spans="1:12">
      <c r="A152" s="9">
        <v>149</v>
      </c>
      <c r="B152" s="28"/>
      <c r="C152" s="33"/>
      <c r="D152" s="30"/>
      <c r="E152" s="31" t="s">
        <v>513</v>
      </c>
      <c r="F152" s="32" t="s">
        <v>514</v>
      </c>
      <c r="G152" s="14" t="s">
        <v>515</v>
      </c>
      <c r="H152" s="15">
        <v>161.5</v>
      </c>
      <c r="I152" s="26">
        <v>77.8</v>
      </c>
      <c r="J152" s="26">
        <f t="shared" si="2"/>
        <v>63.42</v>
      </c>
      <c r="K152" s="27" t="s">
        <v>20</v>
      </c>
      <c r="L152" s="27"/>
    </row>
    <row r="153" ht="30" customHeight="1" spans="1:12">
      <c r="A153" s="9">
        <v>150</v>
      </c>
      <c r="B153" s="28"/>
      <c r="C153" s="33"/>
      <c r="D153" s="30"/>
      <c r="E153" s="31" t="s">
        <v>516</v>
      </c>
      <c r="F153" s="32" t="s">
        <v>517</v>
      </c>
      <c r="G153" s="14" t="s">
        <v>518</v>
      </c>
      <c r="H153" s="15">
        <v>157</v>
      </c>
      <c r="I153" s="26"/>
      <c r="J153" s="26">
        <f t="shared" si="2"/>
        <v>31.4</v>
      </c>
      <c r="K153" s="27"/>
      <c r="L153" s="27" t="s">
        <v>440</v>
      </c>
    </row>
    <row r="154" ht="30" customHeight="1" spans="1:12">
      <c r="A154" s="9">
        <v>151</v>
      </c>
      <c r="B154" s="28"/>
      <c r="C154" s="33"/>
      <c r="D154" s="30"/>
      <c r="E154" s="31" t="s">
        <v>519</v>
      </c>
      <c r="F154" s="32" t="s">
        <v>520</v>
      </c>
      <c r="G154" s="14" t="s">
        <v>521</v>
      </c>
      <c r="H154" s="15">
        <v>150.5</v>
      </c>
      <c r="I154" s="26">
        <v>77</v>
      </c>
      <c r="J154" s="26">
        <f t="shared" si="2"/>
        <v>60.9</v>
      </c>
      <c r="K154" s="27"/>
      <c r="L154" s="27"/>
    </row>
    <row r="155" ht="30" customHeight="1" spans="1:12">
      <c r="A155" s="9">
        <v>152</v>
      </c>
      <c r="B155" s="28"/>
      <c r="C155" s="33"/>
      <c r="D155" s="30"/>
      <c r="E155" s="31" t="s">
        <v>522</v>
      </c>
      <c r="F155" s="32" t="s">
        <v>523</v>
      </c>
      <c r="G155" s="14" t="s">
        <v>524</v>
      </c>
      <c r="H155" s="15">
        <v>148.5</v>
      </c>
      <c r="I155" s="26">
        <v>77.2</v>
      </c>
      <c r="J155" s="26">
        <f t="shared" si="2"/>
        <v>60.58</v>
      </c>
      <c r="K155" s="27"/>
      <c r="L155" s="27"/>
    </row>
    <row r="156" ht="30" customHeight="1" spans="1:12">
      <c r="A156" s="9">
        <v>153</v>
      </c>
      <c r="B156" s="28"/>
      <c r="C156" s="34"/>
      <c r="D156" s="30"/>
      <c r="E156" s="35" t="s">
        <v>525</v>
      </c>
      <c r="F156" s="32" t="s">
        <v>526</v>
      </c>
      <c r="G156" s="19" t="s">
        <v>527</v>
      </c>
      <c r="H156" s="15">
        <v>135.5</v>
      </c>
      <c r="I156" s="26">
        <v>76.8</v>
      </c>
      <c r="J156" s="26">
        <f t="shared" si="2"/>
        <v>57.82</v>
      </c>
      <c r="K156" s="27"/>
      <c r="L156" s="27"/>
    </row>
    <row r="157" ht="30" customHeight="1" spans="1:12">
      <c r="A157" s="9">
        <v>154</v>
      </c>
      <c r="B157" s="28" t="s">
        <v>528</v>
      </c>
      <c r="C157" s="36" t="s">
        <v>442</v>
      </c>
      <c r="D157" s="37" t="s">
        <v>529</v>
      </c>
      <c r="E157" s="31" t="s">
        <v>530</v>
      </c>
      <c r="F157" s="32" t="s">
        <v>531</v>
      </c>
      <c r="G157" s="14" t="s">
        <v>532</v>
      </c>
      <c r="H157" s="15">
        <v>191</v>
      </c>
      <c r="I157" s="26"/>
      <c r="J157" s="26">
        <f t="shared" si="2"/>
        <v>38.2</v>
      </c>
      <c r="K157" s="27"/>
      <c r="L157" s="27" t="s">
        <v>440</v>
      </c>
    </row>
    <row r="158" ht="30" customHeight="1" spans="1:12">
      <c r="A158" s="9">
        <v>155</v>
      </c>
      <c r="B158" s="28"/>
      <c r="C158" s="38"/>
      <c r="D158" s="37"/>
      <c r="E158" s="31" t="s">
        <v>533</v>
      </c>
      <c r="F158" s="32" t="s">
        <v>534</v>
      </c>
      <c r="G158" s="14" t="s">
        <v>535</v>
      </c>
      <c r="H158" s="15">
        <v>180</v>
      </c>
      <c r="I158" s="26">
        <v>75.8</v>
      </c>
      <c r="J158" s="26">
        <f t="shared" si="2"/>
        <v>66.32</v>
      </c>
      <c r="K158" s="27" t="s">
        <v>20</v>
      </c>
      <c r="L158" s="27"/>
    </row>
    <row r="159" ht="30" customHeight="1" spans="1:12">
      <c r="A159" s="9">
        <v>156</v>
      </c>
      <c r="B159" s="28"/>
      <c r="C159" s="39"/>
      <c r="D159" s="37"/>
      <c r="E159" s="31" t="s">
        <v>536</v>
      </c>
      <c r="F159" s="32" t="s">
        <v>537</v>
      </c>
      <c r="G159" s="14" t="s">
        <v>538</v>
      </c>
      <c r="H159" s="15">
        <v>177.5</v>
      </c>
      <c r="I159" s="26">
        <v>74.6</v>
      </c>
      <c r="J159" s="26">
        <f t="shared" si="2"/>
        <v>65.34</v>
      </c>
      <c r="K159" s="27"/>
      <c r="L159" s="27"/>
    </row>
    <row r="160" ht="30" customHeight="1" spans="1:12">
      <c r="A160" s="9">
        <v>157</v>
      </c>
      <c r="B160" s="21" t="s">
        <v>539</v>
      </c>
      <c r="C160" s="22" t="s">
        <v>540</v>
      </c>
      <c r="D160" s="23" t="s">
        <v>541</v>
      </c>
      <c r="E160" s="31" t="s">
        <v>542</v>
      </c>
      <c r="F160" s="14" t="s">
        <v>543</v>
      </c>
      <c r="G160" s="14" t="s">
        <v>544</v>
      </c>
      <c r="H160" s="15">
        <v>190</v>
      </c>
      <c r="I160" s="26">
        <v>81.2</v>
      </c>
      <c r="J160" s="26">
        <f t="shared" si="2"/>
        <v>70.48</v>
      </c>
      <c r="K160" s="27" t="s">
        <v>20</v>
      </c>
      <c r="L160" s="27"/>
    </row>
    <row r="161" ht="30" customHeight="1" spans="1:12">
      <c r="A161" s="9">
        <v>158</v>
      </c>
      <c r="B161" s="21"/>
      <c r="C161" s="24"/>
      <c r="D161" s="23"/>
      <c r="E161" s="31" t="s">
        <v>212</v>
      </c>
      <c r="F161" s="14" t="s">
        <v>545</v>
      </c>
      <c r="G161" s="14" t="s">
        <v>546</v>
      </c>
      <c r="H161" s="15">
        <v>189</v>
      </c>
      <c r="I161" s="26">
        <v>71.2</v>
      </c>
      <c r="J161" s="26">
        <f t="shared" si="2"/>
        <v>66.28</v>
      </c>
      <c r="K161" s="27"/>
      <c r="L161" s="27"/>
    </row>
    <row r="162" ht="30" customHeight="1" spans="1:12">
      <c r="A162" s="9">
        <v>159</v>
      </c>
      <c r="B162" s="21"/>
      <c r="C162" s="25"/>
      <c r="D162" s="23"/>
      <c r="E162" s="31" t="s">
        <v>547</v>
      </c>
      <c r="F162" s="14" t="s">
        <v>548</v>
      </c>
      <c r="G162" s="14" t="s">
        <v>549</v>
      </c>
      <c r="H162" s="15">
        <v>181.5</v>
      </c>
      <c r="I162" s="26">
        <v>75.6</v>
      </c>
      <c r="J162" s="26">
        <f t="shared" si="2"/>
        <v>66.54</v>
      </c>
      <c r="K162" s="27"/>
      <c r="L162" s="27"/>
    </row>
    <row r="163" ht="30" customHeight="1" spans="1:12">
      <c r="A163" s="9">
        <v>160</v>
      </c>
      <c r="B163" s="21" t="s">
        <v>550</v>
      </c>
      <c r="C163" s="22" t="s">
        <v>551</v>
      </c>
      <c r="D163" s="23" t="s">
        <v>552</v>
      </c>
      <c r="E163" s="31" t="s">
        <v>553</v>
      </c>
      <c r="F163" s="14" t="s">
        <v>554</v>
      </c>
      <c r="G163" s="14" t="s">
        <v>555</v>
      </c>
      <c r="H163" s="15">
        <v>192.5</v>
      </c>
      <c r="I163" s="26">
        <v>78.8</v>
      </c>
      <c r="J163" s="26">
        <f t="shared" si="2"/>
        <v>70.02</v>
      </c>
      <c r="K163" s="27" t="s">
        <v>20</v>
      </c>
      <c r="L163" s="27"/>
    </row>
    <row r="164" ht="30" customHeight="1" spans="1:12">
      <c r="A164" s="9">
        <v>161</v>
      </c>
      <c r="B164" s="21"/>
      <c r="C164" s="24"/>
      <c r="D164" s="23"/>
      <c r="E164" s="31" t="s">
        <v>556</v>
      </c>
      <c r="F164" s="14" t="s">
        <v>557</v>
      </c>
      <c r="G164" s="14" t="s">
        <v>558</v>
      </c>
      <c r="H164" s="15">
        <v>189</v>
      </c>
      <c r="I164" s="26">
        <v>74.2</v>
      </c>
      <c r="J164" s="26">
        <f t="shared" si="2"/>
        <v>67.48</v>
      </c>
      <c r="K164" s="27"/>
      <c r="L164" s="27"/>
    </row>
    <row r="165" ht="30" customHeight="1" spans="1:12">
      <c r="A165" s="9">
        <v>162</v>
      </c>
      <c r="B165" s="21"/>
      <c r="C165" s="25"/>
      <c r="D165" s="23"/>
      <c r="E165" s="31" t="s">
        <v>559</v>
      </c>
      <c r="F165" s="14" t="s">
        <v>560</v>
      </c>
      <c r="G165" s="14" t="s">
        <v>561</v>
      </c>
      <c r="H165" s="15">
        <v>188.5</v>
      </c>
      <c r="I165" s="26">
        <v>80.6</v>
      </c>
      <c r="J165" s="26">
        <f t="shared" si="2"/>
        <v>69.94</v>
      </c>
      <c r="K165" s="27"/>
      <c r="L165" s="27"/>
    </row>
    <row r="166" ht="30" customHeight="1" spans="1:12">
      <c r="A166" s="9">
        <v>163</v>
      </c>
      <c r="B166" s="21" t="s">
        <v>562</v>
      </c>
      <c r="C166" s="22" t="s">
        <v>442</v>
      </c>
      <c r="D166" s="23" t="s">
        <v>563</v>
      </c>
      <c r="E166" s="31" t="s">
        <v>564</v>
      </c>
      <c r="F166" s="14" t="s">
        <v>565</v>
      </c>
      <c r="G166" s="14" t="s">
        <v>566</v>
      </c>
      <c r="H166" s="15">
        <v>194.5</v>
      </c>
      <c r="I166" s="26">
        <v>75.8</v>
      </c>
      <c r="J166" s="26">
        <f t="shared" si="2"/>
        <v>69.22</v>
      </c>
      <c r="K166" s="27" t="s">
        <v>20</v>
      </c>
      <c r="L166" s="27"/>
    </row>
    <row r="167" ht="30" customHeight="1" spans="1:12">
      <c r="A167" s="9">
        <v>164</v>
      </c>
      <c r="B167" s="21"/>
      <c r="C167" s="24"/>
      <c r="D167" s="23"/>
      <c r="E167" s="31" t="s">
        <v>567</v>
      </c>
      <c r="F167" s="14" t="s">
        <v>568</v>
      </c>
      <c r="G167" s="14" t="s">
        <v>569</v>
      </c>
      <c r="H167" s="15">
        <v>190</v>
      </c>
      <c r="I167" s="26">
        <v>74.6</v>
      </c>
      <c r="J167" s="26">
        <f t="shared" si="2"/>
        <v>67.84</v>
      </c>
      <c r="K167" s="27"/>
      <c r="L167" s="27"/>
    </row>
    <row r="168" ht="30" customHeight="1" spans="1:12">
      <c r="A168" s="9">
        <v>165</v>
      </c>
      <c r="B168" s="21"/>
      <c r="C168" s="25"/>
      <c r="D168" s="23"/>
      <c r="E168" s="31" t="s">
        <v>570</v>
      </c>
      <c r="F168" s="14" t="s">
        <v>571</v>
      </c>
      <c r="G168" s="14" t="s">
        <v>572</v>
      </c>
      <c r="H168" s="15">
        <v>187</v>
      </c>
      <c r="I168" s="26">
        <v>76</v>
      </c>
      <c r="J168" s="26">
        <f t="shared" si="2"/>
        <v>67.8</v>
      </c>
      <c r="K168" s="27"/>
      <c r="L168" s="27"/>
    </row>
    <row r="169" ht="30" customHeight="1" spans="1:12">
      <c r="A169" s="9">
        <v>166</v>
      </c>
      <c r="B169" s="21" t="s">
        <v>573</v>
      </c>
      <c r="C169" s="22" t="s">
        <v>540</v>
      </c>
      <c r="D169" s="23" t="s">
        <v>574</v>
      </c>
      <c r="E169" s="31" t="s">
        <v>575</v>
      </c>
      <c r="F169" s="14" t="s">
        <v>576</v>
      </c>
      <c r="G169" s="14" t="s">
        <v>577</v>
      </c>
      <c r="H169" s="15">
        <v>203</v>
      </c>
      <c r="I169" s="26">
        <v>76.2</v>
      </c>
      <c r="J169" s="26">
        <f t="shared" si="2"/>
        <v>71.08</v>
      </c>
      <c r="K169" s="27" t="s">
        <v>20</v>
      </c>
      <c r="L169" s="27"/>
    </row>
    <row r="170" ht="30" customHeight="1" spans="1:12">
      <c r="A170" s="9">
        <v>167</v>
      </c>
      <c r="B170" s="21"/>
      <c r="C170" s="24"/>
      <c r="D170" s="23"/>
      <c r="E170" s="31" t="s">
        <v>578</v>
      </c>
      <c r="F170" s="14" t="s">
        <v>79</v>
      </c>
      <c r="G170" s="14" t="s">
        <v>579</v>
      </c>
      <c r="H170" s="15">
        <v>198.5</v>
      </c>
      <c r="I170" s="26">
        <v>76.2</v>
      </c>
      <c r="J170" s="26">
        <f t="shared" si="2"/>
        <v>70.18</v>
      </c>
      <c r="K170" s="27"/>
      <c r="L170" s="27"/>
    </row>
    <row r="171" ht="30" customHeight="1" spans="1:12">
      <c r="A171" s="9">
        <v>168</v>
      </c>
      <c r="B171" s="21"/>
      <c r="C171" s="25"/>
      <c r="D171" s="23"/>
      <c r="E171" s="31" t="s">
        <v>580</v>
      </c>
      <c r="F171" s="14" t="s">
        <v>334</v>
      </c>
      <c r="G171" s="14" t="s">
        <v>581</v>
      </c>
      <c r="H171" s="15">
        <v>194</v>
      </c>
      <c r="I171" s="26">
        <v>76.8</v>
      </c>
      <c r="J171" s="26">
        <f t="shared" si="2"/>
        <v>69.52</v>
      </c>
      <c r="K171" s="27"/>
      <c r="L171" s="27"/>
    </row>
    <row r="172" ht="30" customHeight="1" spans="1:12">
      <c r="A172" s="9">
        <v>169</v>
      </c>
      <c r="B172" s="21" t="s">
        <v>582</v>
      </c>
      <c r="C172" s="22" t="s">
        <v>442</v>
      </c>
      <c r="D172" s="23" t="s">
        <v>583</v>
      </c>
      <c r="E172" s="31" t="s">
        <v>584</v>
      </c>
      <c r="F172" s="14" t="s">
        <v>585</v>
      </c>
      <c r="G172" s="14" t="s">
        <v>586</v>
      </c>
      <c r="H172" s="15">
        <v>192</v>
      </c>
      <c r="I172" s="26">
        <v>78.2</v>
      </c>
      <c r="J172" s="26">
        <f t="shared" si="2"/>
        <v>69.68</v>
      </c>
      <c r="K172" s="27" t="s">
        <v>20</v>
      </c>
      <c r="L172" s="27"/>
    </row>
    <row r="173" ht="30" customHeight="1" spans="1:12">
      <c r="A173" s="9">
        <v>170</v>
      </c>
      <c r="B173" s="21"/>
      <c r="C173" s="24"/>
      <c r="D173" s="23"/>
      <c r="E173" s="31" t="s">
        <v>587</v>
      </c>
      <c r="F173" s="14" t="s">
        <v>588</v>
      </c>
      <c r="G173" s="14" t="s">
        <v>589</v>
      </c>
      <c r="H173" s="15">
        <v>190.5</v>
      </c>
      <c r="I173" s="26">
        <v>74</v>
      </c>
      <c r="J173" s="26">
        <f t="shared" si="2"/>
        <v>67.7</v>
      </c>
      <c r="K173" s="27"/>
      <c r="L173" s="27"/>
    </row>
    <row r="174" ht="30" customHeight="1" spans="1:12">
      <c r="A174" s="9">
        <v>171</v>
      </c>
      <c r="B174" s="21"/>
      <c r="C174" s="25"/>
      <c r="D174" s="23"/>
      <c r="E174" s="31" t="s">
        <v>590</v>
      </c>
      <c r="F174" s="14" t="s">
        <v>591</v>
      </c>
      <c r="G174" s="14" t="s">
        <v>592</v>
      </c>
      <c r="H174" s="15">
        <v>184.5</v>
      </c>
      <c r="I174" s="26">
        <v>76.8</v>
      </c>
      <c r="J174" s="26">
        <f t="shared" si="2"/>
        <v>67.62</v>
      </c>
      <c r="K174" s="27"/>
      <c r="L174" s="27"/>
    </row>
    <row r="175" ht="30" customHeight="1" spans="1:12">
      <c r="A175" s="9">
        <v>172</v>
      </c>
      <c r="B175" s="21" t="s">
        <v>593</v>
      </c>
      <c r="C175" s="22" t="s">
        <v>442</v>
      </c>
      <c r="D175" s="23" t="s">
        <v>594</v>
      </c>
      <c r="E175" s="31" t="s">
        <v>595</v>
      </c>
      <c r="F175" s="14" t="s">
        <v>596</v>
      </c>
      <c r="G175" s="14" t="s">
        <v>597</v>
      </c>
      <c r="H175" s="15">
        <v>196</v>
      </c>
      <c r="I175" s="26">
        <v>74.2</v>
      </c>
      <c r="J175" s="26">
        <f t="shared" si="2"/>
        <v>68.88</v>
      </c>
      <c r="K175" s="27" t="s">
        <v>20</v>
      </c>
      <c r="L175" s="27"/>
    </row>
    <row r="176" ht="30" customHeight="1" spans="1:12">
      <c r="A176" s="9">
        <v>173</v>
      </c>
      <c r="B176" s="21"/>
      <c r="C176" s="24"/>
      <c r="D176" s="23"/>
      <c r="E176" s="31" t="s">
        <v>598</v>
      </c>
      <c r="F176" s="14" t="s">
        <v>599</v>
      </c>
      <c r="G176" s="14" t="s">
        <v>600</v>
      </c>
      <c r="H176" s="15">
        <v>162</v>
      </c>
      <c r="I176" s="26">
        <v>73.8</v>
      </c>
      <c r="J176" s="26">
        <f t="shared" si="2"/>
        <v>61.92</v>
      </c>
      <c r="K176" s="27"/>
      <c r="L176" s="27"/>
    </row>
    <row r="177" ht="30" customHeight="1" spans="1:12">
      <c r="A177" s="9">
        <v>174</v>
      </c>
      <c r="B177" s="21"/>
      <c r="C177" s="25"/>
      <c r="D177" s="23"/>
      <c r="E177" s="31" t="s">
        <v>601</v>
      </c>
      <c r="F177" s="14" t="s">
        <v>602</v>
      </c>
      <c r="G177" s="14" t="s">
        <v>603</v>
      </c>
      <c r="H177" s="15">
        <v>145</v>
      </c>
      <c r="I177" s="26">
        <v>77</v>
      </c>
      <c r="J177" s="26">
        <f t="shared" si="2"/>
        <v>59.8</v>
      </c>
      <c r="K177" s="27"/>
      <c r="L177" s="27"/>
    </row>
    <row r="178" ht="30" customHeight="1" spans="1:12">
      <c r="A178" s="9">
        <v>175</v>
      </c>
      <c r="B178" s="21" t="s">
        <v>593</v>
      </c>
      <c r="C178" s="22" t="s">
        <v>442</v>
      </c>
      <c r="D178" s="23" t="s">
        <v>604</v>
      </c>
      <c r="E178" s="31" t="s">
        <v>605</v>
      </c>
      <c r="F178" s="14" t="s">
        <v>606</v>
      </c>
      <c r="G178" s="14" t="s">
        <v>607</v>
      </c>
      <c r="H178" s="15">
        <v>186.5</v>
      </c>
      <c r="I178" s="26">
        <v>78.2</v>
      </c>
      <c r="J178" s="26">
        <f t="shared" si="2"/>
        <v>68.58</v>
      </c>
      <c r="K178" s="27" t="s">
        <v>20</v>
      </c>
      <c r="L178" s="27"/>
    </row>
    <row r="179" ht="30" customHeight="1" spans="1:12">
      <c r="A179" s="9">
        <v>176</v>
      </c>
      <c r="B179" s="21"/>
      <c r="C179" s="24"/>
      <c r="D179" s="23"/>
      <c r="E179" s="31" t="s">
        <v>608</v>
      </c>
      <c r="F179" s="14" t="s">
        <v>609</v>
      </c>
      <c r="G179" s="14" t="s">
        <v>610</v>
      </c>
      <c r="H179" s="15">
        <v>179.5</v>
      </c>
      <c r="I179" s="26">
        <v>75.8</v>
      </c>
      <c r="J179" s="26">
        <f t="shared" si="2"/>
        <v>66.22</v>
      </c>
      <c r="K179" s="27"/>
      <c r="L179" s="27"/>
    </row>
    <row r="180" ht="30" customHeight="1" spans="1:12">
      <c r="A180" s="9">
        <v>177</v>
      </c>
      <c r="B180" s="21"/>
      <c r="C180" s="25"/>
      <c r="D180" s="23"/>
      <c r="E180" s="31" t="s">
        <v>260</v>
      </c>
      <c r="F180" s="14" t="s">
        <v>611</v>
      </c>
      <c r="G180" s="14" t="s">
        <v>612</v>
      </c>
      <c r="H180" s="15">
        <v>175</v>
      </c>
      <c r="I180" s="26">
        <v>80</v>
      </c>
      <c r="J180" s="26">
        <f t="shared" si="2"/>
        <v>67</v>
      </c>
      <c r="K180" s="27"/>
      <c r="L180" s="27"/>
    </row>
    <row r="181" ht="30" customHeight="1" spans="1:12">
      <c r="A181" s="9">
        <v>178</v>
      </c>
      <c r="B181" s="21" t="s">
        <v>613</v>
      </c>
      <c r="C181" s="22" t="s">
        <v>442</v>
      </c>
      <c r="D181" s="23" t="s">
        <v>614</v>
      </c>
      <c r="E181" s="31" t="s">
        <v>615</v>
      </c>
      <c r="F181" s="14" t="s">
        <v>616</v>
      </c>
      <c r="G181" s="14" t="s">
        <v>617</v>
      </c>
      <c r="H181" s="15">
        <v>191.5</v>
      </c>
      <c r="I181" s="26">
        <v>80</v>
      </c>
      <c r="J181" s="26">
        <f t="shared" si="2"/>
        <v>70.3</v>
      </c>
      <c r="K181" s="27" t="s">
        <v>20</v>
      </c>
      <c r="L181" s="27"/>
    </row>
    <row r="182" ht="30" customHeight="1" spans="1:12">
      <c r="A182" s="9">
        <v>179</v>
      </c>
      <c r="B182" s="21"/>
      <c r="C182" s="24"/>
      <c r="D182" s="23"/>
      <c r="E182" s="31" t="s">
        <v>618</v>
      </c>
      <c r="F182" s="14" t="s">
        <v>619</v>
      </c>
      <c r="G182" s="14" t="s">
        <v>620</v>
      </c>
      <c r="H182" s="15">
        <v>187.5</v>
      </c>
      <c r="I182" s="26">
        <v>75.4</v>
      </c>
      <c r="J182" s="26">
        <f t="shared" si="2"/>
        <v>67.66</v>
      </c>
      <c r="K182" s="27"/>
      <c r="L182" s="27"/>
    </row>
    <row r="183" ht="30" customHeight="1" spans="1:12">
      <c r="A183" s="9">
        <v>180</v>
      </c>
      <c r="B183" s="21"/>
      <c r="C183" s="25"/>
      <c r="D183" s="23"/>
      <c r="E183" s="31" t="s">
        <v>621</v>
      </c>
      <c r="F183" s="14" t="s">
        <v>491</v>
      </c>
      <c r="G183" s="14" t="s">
        <v>622</v>
      </c>
      <c r="H183" s="15">
        <v>184.5</v>
      </c>
      <c r="I183" s="26">
        <v>77.2</v>
      </c>
      <c r="J183" s="26">
        <f t="shared" si="2"/>
        <v>67.78</v>
      </c>
      <c r="K183" s="27"/>
      <c r="L183" s="27"/>
    </row>
    <row r="184" ht="30" customHeight="1" spans="1:12">
      <c r="A184" s="9">
        <v>181</v>
      </c>
      <c r="B184" s="21" t="s">
        <v>623</v>
      </c>
      <c r="C184" s="22" t="s">
        <v>442</v>
      </c>
      <c r="D184" s="23" t="s">
        <v>624</v>
      </c>
      <c r="E184" s="31" t="s">
        <v>625</v>
      </c>
      <c r="F184" s="14" t="s">
        <v>626</v>
      </c>
      <c r="G184" s="14" t="s">
        <v>627</v>
      </c>
      <c r="H184" s="15">
        <v>201.5</v>
      </c>
      <c r="I184" s="26">
        <v>78.4</v>
      </c>
      <c r="J184" s="26">
        <f t="shared" si="2"/>
        <v>71.66</v>
      </c>
      <c r="K184" s="27" t="s">
        <v>20</v>
      </c>
      <c r="L184" s="27"/>
    </row>
    <row r="185" ht="30" customHeight="1" spans="1:12">
      <c r="A185" s="9">
        <v>182</v>
      </c>
      <c r="B185" s="21"/>
      <c r="C185" s="24"/>
      <c r="D185" s="23"/>
      <c r="E185" s="31" t="s">
        <v>628</v>
      </c>
      <c r="F185" s="14" t="s">
        <v>629</v>
      </c>
      <c r="G185" s="14" t="s">
        <v>630</v>
      </c>
      <c r="H185" s="15">
        <v>194.5</v>
      </c>
      <c r="I185" s="26">
        <v>75.4</v>
      </c>
      <c r="J185" s="26">
        <f t="shared" si="2"/>
        <v>69.06</v>
      </c>
      <c r="K185" s="27" t="s">
        <v>20</v>
      </c>
      <c r="L185" s="27"/>
    </row>
    <row r="186" ht="30" customHeight="1" spans="1:12">
      <c r="A186" s="9">
        <v>183</v>
      </c>
      <c r="B186" s="21"/>
      <c r="C186" s="24"/>
      <c r="D186" s="23"/>
      <c r="E186" s="31" t="s">
        <v>631</v>
      </c>
      <c r="F186" s="14" t="s">
        <v>368</v>
      </c>
      <c r="G186" s="14" t="s">
        <v>632</v>
      </c>
      <c r="H186" s="15">
        <v>190</v>
      </c>
      <c r="I186" s="26">
        <v>77</v>
      </c>
      <c r="J186" s="26">
        <f t="shared" si="2"/>
        <v>68.8</v>
      </c>
      <c r="K186" s="27"/>
      <c r="L186" s="27"/>
    </row>
    <row r="187" ht="30" customHeight="1" spans="1:12">
      <c r="A187" s="9">
        <v>184</v>
      </c>
      <c r="B187" s="21"/>
      <c r="C187" s="24"/>
      <c r="D187" s="23"/>
      <c r="E187" s="31" t="s">
        <v>633</v>
      </c>
      <c r="F187" s="14" t="s">
        <v>629</v>
      </c>
      <c r="G187" s="14" t="s">
        <v>634</v>
      </c>
      <c r="H187" s="15">
        <v>188.5</v>
      </c>
      <c r="I187" s="26">
        <v>69.4</v>
      </c>
      <c r="J187" s="26">
        <f t="shared" si="2"/>
        <v>65.46</v>
      </c>
      <c r="K187" s="27"/>
      <c r="L187" s="27"/>
    </row>
    <row r="188" ht="30" customHeight="1" spans="1:12">
      <c r="A188" s="9">
        <v>185</v>
      </c>
      <c r="B188" s="21"/>
      <c r="C188" s="24"/>
      <c r="D188" s="23"/>
      <c r="E188" s="31" t="s">
        <v>635</v>
      </c>
      <c r="F188" s="14" t="s">
        <v>636</v>
      </c>
      <c r="G188" s="14" t="s">
        <v>637</v>
      </c>
      <c r="H188" s="15">
        <v>188</v>
      </c>
      <c r="I188" s="26">
        <v>74</v>
      </c>
      <c r="J188" s="26">
        <f t="shared" si="2"/>
        <v>67.2</v>
      </c>
      <c r="K188" s="27"/>
      <c r="L188" s="27"/>
    </row>
    <row r="189" ht="30" customHeight="1" spans="1:12">
      <c r="A189" s="9">
        <v>186</v>
      </c>
      <c r="B189" s="21"/>
      <c r="C189" s="24"/>
      <c r="D189" s="23"/>
      <c r="E189" s="31" t="s">
        <v>638</v>
      </c>
      <c r="F189" s="14" t="s">
        <v>639</v>
      </c>
      <c r="G189" s="14" t="s">
        <v>640</v>
      </c>
      <c r="H189" s="15">
        <v>186.5</v>
      </c>
      <c r="I189" s="26">
        <v>75.6</v>
      </c>
      <c r="J189" s="26">
        <f t="shared" si="2"/>
        <v>67.54</v>
      </c>
      <c r="K189" s="27"/>
      <c r="L189" s="27"/>
    </row>
    <row r="190" ht="30" customHeight="1" spans="1:12">
      <c r="A190" s="9">
        <v>187</v>
      </c>
      <c r="B190" s="21"/>
      <c r="C190" s="25"/>
      <c r="D190" s="23"/>
      <c r="E190" s="31" t="s">
        <v>641</v>
      </c>
      <c r="F190" s="14" t="s">
        <v>626</v>
      </c>
      <c r="G190" s="14" t="s">
        <v>642</v>
      </c>
      <c r="H190" s="15">
        <v>186.5</v>
      </c>
      <c r="I190" s="26">
        <v>75.6</v>
      </c>
      <c r="J190" s="26">
        <f t="shared" si="2"/>
        <v>67.54</v>
      </c>
      <c r="K190" s="27"/>
      <c r="L190" s="27"/>
    </row>
    <row r="191" ht="30" customHeight="1" spans="1:12">
      <c r="A191" s="9">
        <v>188</v>
      </c>
      <c r="B191" s="21" t="s">
        <v>643</v>
      </c>
      <c r="C191" s="22" t="s">
        <v>442</v>
      </c>
      <c r="D191" s="23" t="s">
        <v>644</v>
      </c>
      <c r="E191" s="31" t="s">
        <v>645</v>
      </c>
      <c r="F191" s="14" t="s">
        <v>646</v>
      </c>
      <c r="G191" s="14" t="s">
        <v>647</v>
      </c>
      <c r="H191" s="15">
        <v>201</v>
      </c>
      <c r="I191" s="26">
        <v>76.4</v>
      </c>
      <c r="J191" s="26">
        <f t="shared" si="2"/>
        <v>70.76</v>
      </c>
      <c r="K191" s="27" t="s">
        <v>20</v>
      </c>
      <c r="L191" s="27"/>
    </row>
    <row r="192" ht="30" customHeight="1" spans="1:12">
      <c r="A192" s="9">
        <v>189</v>
      </c>
      <c r="B192" s="21"/>
      <c r="C192" s="24"/>
      <c r="D192" s="23"/>
      <c r="E192" s="31" t="s">
        <v>648</v>
      </c>
      <c r="F192" s="14" t="s">
        <v>111</v>
      </c>
      <c r="G192" s="14" t="s">
        <v>649</v>
      </c>
      <c r="H192" s="15">
        <v>196.5</v>
      </c>
      <c r="I192" s="26">
        <v>78.2</v>
      </c>
      <c r="J192" s="26">
        <f t="shared" si="2"/>
        <v>70.58</v>
      </c>
      <c r="K192" s="27"/>
      <c r="L192" s="27"/>
    </row>
    <row r="193" ht="30" customHeight="1" spans="1:12">
      <c r="A193" s="9">
        <v>190</v>
      </c>
      <c r="B193" s="21"/>
      <c r="C193" s="25"/>
      <c r="D193" s="23"/>
      <c r="E193" s="31" t="s">
        <v>650</v>
      </c>
      <c r="F193" s="14" t="s">
        <v>651</v>
      </c>
      <c r="G193" s="14" t="s">
        <v>652</v>
      </c>
      <c r="H193" s="15">
        <v>186.5</v>
      </c>
      <c r="I193" s="26">
        <v>70</v>
      </c>
      <c r="J193" s="26">
        <f t="shared" si="2"/>
        <v>65.3</v>
      </c>
      <c r="K193" s="27"/>
      <c r="L193" s="27"/>
    </row>
    <row r="194" ht="30" customHeight="1" spans="1:12">
      <c r="A194" s="9">
        <v>191</v>
      </c>
      <c r="B194" s="40" t="s">
        <v>319</v>
      </c>
      <c r="C194" s="40" t="s">
        <v>653</v>
      </c>
      <c r="D194" s="41">
        <v>21070908</v>
      </c>
      <c r="E194" s="42" t="s">
        <v>654</v>
      </c>
      <c r="F194" s="43" t="s">
        <v>435</v>
      </c>
      <c r="G194" s="43" t="s">
        <v>655</v>
      </c>
      <c r="H194" s="15">
        <v>84.35</v>
      </c>
      <c r="I194" s="26">
        <v>82.8</v>
      </c>
      <c r="J194" s="26">
        <f t="shared" ref="J194:J220" si="3">ROUNDDOWN(H194/1.5*0.6+I194*0.4,2)</f>
        <v>66.86</v>
      </c>
      <c r="K194" s="27" t="s">
        <v>20</v>
      </c>
      <c r="L194" s="47"/>
    </row>
    <row r="195" ht="30" customHeight="1" spans="1:12">
      <c r="A195" s="9">
        <v>192</v>
      </c>
      <c r="B195" s="40" t="s">
        <v>656</v>
      </c>
      <c r="C195" s="44" t="s">
        <v>653</v>
      </c>
      <c r="D195" s="41">
        <v>21070909</v>
      </c>
      <c r="E195" s="42" t="s">
        <v>333</v>
      </c>
      <c r="F195" s="43" t="s">
        <v>334</v>
      </c>
      <c r="G195" s="43" t="s">
        <v>657</v>
      </c>
      <c r="H195" s="15">
        <v>95.77</v>
      </c>
      <c r="I195" s="26">
        <v>83.2</v>
      </c>
      <c r="J195" s="26">
        <f t="shared" si="3"/>
        <v>71.58</v>
      </c>
      <c r="K195" s="27" t="s">
        <v>20</v>
      </c>
      <c r="L195" s="47"/>
    </row>
    <row r="196" ht="30" customHeight="1" spans="1:12">
      <c r="A196" s="9">
        <v>193</v>
      </c>
      <c r="B196" s="40"/>
      <c r="C196" s="45"/>
      <c r="D196" s="41"/>
      <c r="E196" s="42" t="s">
        <v>330</v>
      </c>
      <c r="F196" s="43" t="s">
        <v>331</v>
      </c>
      <c r="G196" s="43" t="s">
        <v>658</v>
      </c>
      <c r="H196" s="15">
        <v>76.73</v>
      </c>
      <c r="I196" s="26">
        <v>85.2</v>
      </c>
      <c r="J196" s="26">
        <f t="shared" si="3"/>
        <v>64.77</v>
      </c>
      <c r="K196" s="27"/>
      <c r="L196" s="47"/>
    </row>
    <row r="197" ht="30" customHeight="1" spans="1:12">
      <c r="A197" s="9">
        <v>194</v>
      </c>
      <c r="B197" s="40"/>
      <c r="C197" s="46"/>
      <c r="D197" s="41"/>
      <c r="E197" s="42" t="s">
        <v>659</v>
      </c>
      <c r="F197" s="43" t="s">
        <v>660</v>
      </c>
      <c r="G197" s="43" t="s">
        <v>661</v>
      </c>
      <c r="H197" s="15">
        <v>65.81</v>
      </c>
      <c r="I197" s="26">
        <v>73</v>
      </c>
      <c r="J197" s="26">
        <f t="shared" si="3"/>
        <v>55.52</v>
      </c>
      <c r="K197" s="27"/>
      <c r="L197" s="47"/>
    </row>
    <row r="198" ht="30" customHeight="1" spans="1:12">
      <c r="A198" s="9">
        <v>195</v>
      </c>
      <c r="B198" s="40" t="s">
        <v>409</v>
      </c>
      <c r="C198" s="44" t="s">
        <v>653</v>
      </c>
      <c r="D198" s="41">
        <v>21070910</v>
      </c>
      <c r="E198" s="42" t="s">
        <v>662</v>
      </c>
      <c r="F198" s="43" t="s">
        <v>629</v>
      </c>
      <c r="G198" s="43" t="s">
        <v>663</v>
      </c>
      <c r="H198" s="15">
        <v>76.4</v>
      </c>
      <c r="I198" s="26">
        <v>82.2</v>
      </c>
      <c r="J198" s="26">
        <f t="shared" si="3"/>
        <v>63.44</v>
      </c>
      <c r="K198" s="27" t="s">
        <v>20</v>
      </c>
      <c r="L198" s="47"/>
    </row>
    <row r="199" ht="30" customHeight="1" spans="1:12">
      <c r="A199" s="9">
        <v>196</v>
      </c>
      <c r="B199" s="40"/>
      <c r="C199" s="45"/>
      <c r="D199" s="41"/>
      <c r="E199" s="42" t="s">
        <v>664</v>
      </c>
      <c r="F199" s="43" t="s">
        <v>665</v>
      </c>
      <c r="G199" s="43" t="s">
        <v>666</v>
      </c>
      <c r="H199" s="15">
        <v>71.21</v>
      </c>
      <c r="I199" s="26">
        <v>41.4</v>
      </c>
      <c r="J199" s="26">
        <f t="shared" si="3"/>
        <v>45.04</v>
      </c>
      <c r="K199" s="27"/>
      <c r="L199" s="47"/>
    </row>
    <row r="200" ht="30" customHeight="1" spans="1:12">
      <c r="A200" s="9">
        <v>197</v>
      </c>
      <c r="B200" s="40"/>
      <c r="C200" s="46"/>
      <c r="D200" s="41"/>
      <c r="E200" s="42" t="s">
        <v>667</v>
      </c>
      <c r="F200" s="43" t="s">
        <v>668</v>
      </c>
      <c r="G200" s="43" t="s">
        <v>669</v>
      </c>
      <c r="H200" s="15">
        <v>69.22</v>
      </c>
      <c r="I200" s="26">
        <v>69.2</v>
      </c>
      <c r="J200" s="26">
        <f t="shared" si="3"/>
        <v>55.36</v>
      </c>
      <c r="K200" s="27"/>
      <c r="L200" s="47"/>
    </row>
    <row r="201" ht="30" customHeight="1" spans="1:12">
      <c r="A201" s="9">
        <v>198</v>
      </c>
      <c r="B201" s="40" t="s">
        <v>339</v>
      </c>
      <c r="C201" s="44" t="s">
        <v>653</v>
      </c>
      <c r="D201" s="41">
        <v>21070911</v>
      </c>
      <c r="E201" s="42" t="s">
        <v>670</v>
      </c>
      <c r="F201" s="43" t="s">
        <v>671</v>
      </c>
      <c r="G201" s="43" t="s">
        <v>672</v>
      </c>
      <c r="H201" s="15">
        <v>98.29</v>
      </c>
      <c r="I201" s="26">
        <v>79.2</v>
      </c>
      <c r="J201" s="26">
        <f t="shared" si="3"/>
        <v>70.99</v>
      </c>
      <c r="K201" s="27" t="s">
        <v>20</v>
      </c>
      <c r="L201" s="47"/>
    </row>
    <row r="202" ht="30" customHeight="1" spans="1:12">
      <c r="A202" s="9">
        <v>199</v>
      </c>
      <c r="B202" s="40"/>
      <c r="C202" s="45"/>
      <c r="D202" s="41"/>
      <c r="E202" s="42" t="s">
        <v>304</v>
      </c>
      <c r="F202" s="43" t="s">
        <v>305</v>
      </c>
      <c r="G202" s="43" t="s">
        <v>673</v>
      </c>
      <c r="H202" s="15">
        <v>86.93</v>
      </c>
      <c r="I202" s="26">
        <v>83.4</v>
      </c>
      <c r="J202" s="26">
        <f t="shared" si="3"/>
        <v>68.13</v>
      </c>
      <c r="K202" s="27"/>
      <c r="L202" s="47"/>
    </row>
    <row r="203" ht="30" customHeight="1" spans="1:12">
      <c r="A203" s="9">
        <v>200</v>
      </c>
      <c r="B203" s="40"/>
      <c r="C203" s="46"/>
      <c r="D203" s="41"/>
      <c r="E203" s="42" t="s">
        <v>674</v>
      </c>
      <c r="F203" s="43" t="s">
        <v>675</v>
      </c>
      <c r="G203" s="43" t="s">
        <v>676</v>
      </c>
      <c r="H203" s="15">
        <v>78.59</v>
      </c>
      <c r="I203" s="26"/>
      <c r="J203" s="26">
        <f t="shared" si="3"/>
        <v>31.43</v>
      </c>
      <c r="K203" s="27"/>
      <c r="L203" s="27" t="s">
        <v>440</v>
      </c>
    </row>
    <row r="204" ht="30" customHeight="1" spans="1:12">
      <c r="A204" s="9">
        <v>201</v>
      </c>
      <c r="B204" s="40" t="s">
        <v>677</v>
      </c>
      <c r="C204" s="44" t="s">
        <v>653</v>
      </c>
      <c r="D204" s="41">
        <v>21070912</v>
      </c>
      <c r="E204" s="42" t="s">
        <v>678</v>
      </c>
      <c r="F204" s="43" t="s">
        <v>679</v>
      </c>
      <c r="G204" s="43" t="s">
        <v>680</v>
      </c>
      <c r="H204" s="15">
        <v>97.85</v>
      </c>
      <c r="I204" s="26">
        <v>85</v>
      </c>
      <c r="J204" s="26">
        <f t="shared" si="3"/>
        <v>73.14</v>
      </c>
      <c r="K204" s="27" t="s">
        <v>20</v>
      </c>
      <c r="L204" s="47"/>
    </row>
    <row r="205" ht="30" customHeight="1" spans="1:12">
      <c r="A205" s="9">
        <v>202</v>
      </c>
      <c r="B205" s="40"/>
      <c r="C205" s="45"/>
      <c r="D205" s="41"/>
      <c r="E205" s="42" t="s">
        <v>681</v>
      </c>
      <c r="F205" s="43" t="s">
        <v>682</v>
      </c>
      <c r="G205" s="43" t="s">
        <v>683</v>
      </c>
      <c r="H205" s="15">
        <v>93.4</v>
      </c>
      <c r="I205" s="26">
        <v>78</v>
      </c>
      <c r="J205" s="26">
        <f t="shared" si="3"/>
        <v>68.56</v>
      </c>
      <c r="K205" s="27"/>
      <c r="L205" s="47"/>
    </row>
    <row r="206" ht="30" customHeight="1" spans="1:12">
      <c r="A206" s="9">
        <v>203</v>
      </c>
      <c r="B206" s="40"/>
      <c r="C206" s="46"/>
      <c r="D206" s="41"/>
      <c r="E206" s="42" t="s">
        <v>684</v>
      </c>
      <c r="F206" s="43" t="s">
        <v>685</v>
      </c>
      <c r="G206" s="43" t="s">
        <v>686</v>
      </c>
      <c r="H206" s="15">
        <v>88.97</v>
      </c>
      <c r="I206" s="26">
        <v>80.8</v>
      </c>
      <c r="J206" s="26">
        <f t="shared" si="3"/>
        <v>67.9</v>
      </c>
      <c r="K206" s="27"/>
      <c r="L206" s="47"/>
    </row>
    <row r="207" ht="30" customHeight="1" spans="1:12">
      <c r="A207" s="9">
        <v>204</v>
      </c>
      <c r="B207" s="40" t="s">
        <v>349</v>
      </c>
      <c r="C207" s="44" t="s">
        <v>653</v>
      </c>
      <c r="D207" s="41">
        <v>21070913</v>
      </c>
      <c r="E207" s="42" t="s">
        <v>687</v>
      </c>
      <c r="F207" s="43" t="s">
        <v>688</v>
      </c>
      <c r="G207" s="43" t="s">
        <v>689</v>
      </c>
      <c r="H207" s="15">
        <v>92.12</v>
      </c>
      <c r="I207" s="26">
        <v>83.6</v>
      </c>
      <c r="J207" s="26">
        <f t="shared" si="3"/>
        <v>70.28</v>
      </c>
      <c r="K207" s="27" t="s">
        <v>20</v>
      </c>
      <c r="L207" s="47"/>
    </row>
    <row r="208" ht="30" customHeight="1" spans="1:12">
      <c r="A208" s="9">
        <v>205</v>
      </c>
      <c r="B208" s="40"/>
      <c r="C208" s="46"/>
      <c r="D208" s="41"/>
      <c r="E208" s="42" t="s">
        <v>690</v>
      </c>
      <c r="F208" s="43" t="s">
        <v>176</v>
      </c>
      <c r="G208" s="43" t="s">
        <v>691</v>
      </c>
      <c r="H208" s="15">
        <v>89.23</v>
      </c>
      <c r="I208" s="26">
        <v>79.6</v>
      </c>
      <c r="J208" s="26">
        <f t="shared" si="3"/>
        <v>67.53</v>
      </c>
      <c r="K208" s="27"/>
      <c r="L208" s="47"/>
    </row>
    <row r="209" ht="30" customHeight="1" spans="1:12">
      <c r="A209" s="9">
        <v>206</v>
      </c>
      <c r="B209" s="40" t="s">
        <v>692</v>
      </c>
      <c r="C209" s="44" t="s">
        <v>653</v>
      </c>
      <c r="D209" s="41">
        <v>21070914</v>
      </c>
      <c r="E209" s="42" t="s">
        <v>693</v>
      </c>
      <c r="F209" s="43" t="s">
        <v>694</v>
      </c>
      <c r="G209" s="43" t="s">
        <v>695</v>
      </c>
      <c r="H209" s="15">
        <v>90.29</v>
      </c>
      <c r="I209" s="26">
        <v>82.6</v>
      </c>
      <c r="J209" s="26">
        <f t="shared" si="3"/>
        <v>69.15</v>
      </c>
      <c r="K209" s="27" t="s">
        <v>20</v>
      </c>
      <c r="L209" s="47"/>
    </row>
    <row r="210" ht="30" customHeight="1" spans="1:12">
      <c r="A210" s="9">
        <v>207</v>
      </c>
      <c r="B210" s="40"/>
      <c r="C210" s="45"/>
      <c r="D210" s="41"/>
      <c r="E210" s="42" t="s">
        <v>696</v>
      </c>
      <c r="F210" s="43" t="s">
        <v>697</v>
      </c>
      <c r="G210" s="43" t="s">
        <v>698</v>
      </c>
      <c r="H210" s="15">
        <v>88.3</v>
      </c>
      <c r="I210" s="26">
        <v>79.2</v>
      </c>
      <c r="J210" s="26">
        <f t="shared" si="3"/>
        <v>67</v>
      </c>
      <c r="K210" s="27"/>
      <c r="L210" s="47"/>
    </row>
    <row r="211" ht="30" customHeight="1" spans="1:12">
      <c r="A211" s="9">
        <v>208</v>
      </c>
      <c r="B211" s="40"/>
      <c r="C211" s="46"/>
      <c r="D211" s="41"/>
      <c r="E211" s="42" t="s">
        <v>699</v>
      </c>
      <c r="F211" s="43" t="s">
        <v>700</v>
      </c>
      <c r="G211" s="43" t="s">
        <v>701</v>
      </c>
      <c r="H211" s="15">
        <v>87.69</v>
      </c>
      <c r="I211" s="26">
        <v>83</v>
      </c>
      <c r="J211" s="26">
        <f t="shared" si="3"/>
        <v>68.27</v>
      </c>
      <c r="K211" s="27"/>
      <c r="L211" s="47"/>
    </row>
    <row r="212" ht="30" customHeight="1" spans="1:12">
      <c r="A212" s="9">
        <v>209</v>
      </c>
      <c r="B212" s="40" t="s">
        <v>702</v>
      </c>
      <c r="C212" s="44" t="s">
        <v>653</v>
      </c>
      <c r="D212" s="41">
        <v>21070915</v>
      </c>
      <c r="E212" s="42" t="s">
        <v>703</v>
      </c>
      <c r="F212" s="43" t="s">
        <v>704</v>
      </c>
      <c r="G212" s="43" t="s">
        <v>705</v>
      </c>
      <c r="H212" s="15">
        <v>94.16</v>
      </c>
      <c r="I212" s="26">
        <v>83</v>
      </c>
      <c r="J212" s="26">
        <f t="shared" si="3"/>
        <v>70.86</v>
      </c>
      <c r="K212" s="27" t="s">
        <v>20</v>
      </c>
      <c r="L212" s="47"/>
    </row>
    <row r="213" ht="30" customHeight="1" spans="1:12">
      <c r="A213" s="9">
        <v>210</v>
      </c>
      <c r="B213" s="40"/>
      <c r="C213" s="45"/>
      <c r="D213" s="41"/>
      <c r="E213" s="42" t="s">
        <v>437</v>
      </c>
      <c r="F213" s="43" t="s">
        <v>438</v>
      </c>
      <c r="G213" s="43" t="s">
        <v>706</v>
      </c>
      <c r="H213" s="15">
        <v>75.38</v>
      </c>
      <c r="I213" s="26"/>
      <c r="J213" s="26">
        <f t="shared" si="3"/>
        <v>30.15</v>
      </c>
      <c r="K213" s="27"/>
      <c r="L213" s="27" t="s">
        <v>440</v>
      </c>
    </row>
    <row r="214" ht="30" customHeight="1" spans="1:12">
      <c r="A214" s="9">
        <v>211</v>
      </c>
      <c r="B214" s="40"/>
      <c r="C214" s="46"/>
      <c r="D214" s="41"/>
      <c r="E214" s="42" t="s">
        <v>707</v>
      </c>
      <c r="F214" s="43" t="s">
        <v>708</v>
      </c>
      <c r="G214" s="43" t="s">
        <v>709</v>
      </c>
      <c r="H214" s="15">
        <v>73.12</v>
      </c>
      <c r="I214" s="26">
        <v>82.2</v>
      </c>
      <c r="J214" s="26">
        <f t="shared" si="3"/>
        <v>62.12</v>
      </c>
      <c r="K214" s="27"/>
      <c r="L214" s="47"/>
    </row>
    <row r="215" ht="30" customHeight="1" spans="1:12">
      <c r="A215" s="9">
        <v>212</v>
      </c>
      <c r="B215" s="40" t="s">
        <v>307</v>
      </c>
      <c r="C215" s="44" t="s">
        <v>653</v>
      </c>
      <c r="D215" s="41">
        <v>21070916</v>
      </c>
      <c r="E215" s="42" t="s">
        <v>324</v>
      </c>
      <c r="F215" s="43" t="s">
        <v>325</v>
      </c>
      <c r="G215" s="43" t="s">
        <v>710</v>
      </c>
      <c r="H215" s="15">
        <v>91.62</v>
      </c>
      <c r="I215" s="26">
        <v>83.2</v>
      </c>
      <c r="J215" s="26">
        <f t="shared" si="3"/>
        <v>69.92</v>
      </c>
      <c r="K215" s="27" t="s">
        <v>20</v>
      </c>
      <c r="L215" s="47"/>
    </row>
    <row r="216" ht="30" customHeight="1" spans="1:12">
      <c r="A216" s="9">
        <v>213</v>
      </c>
      <c r="B216" s="40"/>
      <c r="C216" s="45"/>
      <c r="D216" s="41"/>
      <c r="E216" s="42" t="s">
        <v>711</v>
      </c>
      <c r="F216" s="43" t="s">
        <v>712</v>
      </c>
      <c r="G216" s="43" t="s">
        <v>713</v>
      </c>
      <c r="H216" s="15">
        <v>88.97</v>
      </c>
      <c r="I216" s="26">
        <v>83.8</v>
      </c>
      <c r="J216" s="26">
        <f t="shared" si="3"/>
        <v>69.1</v>
      </c>
      <c r="K216" s="27"/>
      <c r="L216" s="47"/>
    </row>
    <row r="217" ht="30" customHeight="1" spans="1:12">
      <c r="A217" s="9">
        <v>214</v>
      </c>
      <c r="B217" s="40"/>
      <c r="C217" s="46"/>
      <c r="D217" s="41"/>
      <c r="E217" s="42" t="s">
        <v>714</v>
      </c>
      <c r="F217" s="43" t="s">
        <v>543</v>
      </c>
      <c r="G217" s="43" t="s">
        <v>715</v>
      </c>
      <c r="H217" s="15">
        <v>84.3</v>
      </c>
      <c r="I217" s="26">
        <v>79</v>
      </c>
      <c r="J217" s="26">
        <f t="shared" si="3"/>
        <v>65.32</v>
      </c>
      <c r="K217" s="27"/>
      <c r="L217" s="47"/>
    </row>
    <row r="218" ht="30" customHeight="1" spans="1:12">
      <c r="A218" s="9">
        <v>215</v>
      </c>
      <c r="B218" s="40" t="s">
        <v>716</v>
      </c>
      <c r="C218" s="44" t="s">
        <v>653</v>
      </c>
      <c r="D218" s="41">
        <v>21070917</v>
      </c>
      <c r="E218" s="42" t="s">
        <v>385</v>
      </c>
      <c r="F218" s="43" t="s">
        <v>386</v>
      </c>
      <c r="G218" s="43" t="s">
        <v>717</v>
      </c>
      <c r="H218" s="15">
        <v>89.87</v>
      </c>
      <c r="I218" s="26">
        <v>83.6</v>
      </c>
      <c r="J218" s="26">
        <f t="shared" si="3"/>
        <v>69.38</v>
      </c>
      <c r="K218" s="27" t="s">
        <v>20</v>
      </c>
      <c r="L218" s="47"/>
    </row>
    <row r="219" ht="30" customHeight="1" spans="1:12">
      <c r="A219" s="9">
        <v>216</v>
      </c>
      <c r="B219" s="40"/>
      <c r="C219" s="45"/>
      <c r="D219" s="41"/>
      <c r="E219" s="42" t="s">
        <v>718</v>
      </c>
      <c r="F219" s="43" t="s">
        <v>719</v>
      </c>
      <c r="G219" s="43" t="s">
        <v>720</v>
      </c>
      <c r="H219" s="15">
        <v>81.33</v>
      </c>
      <c r="I219" s="26">
        <v>74.4</v>
      </c>
      <c r="J219" s="26">
        <f t="shared" si="3"/>
        <v>62.29</v>
      </c>
      <c r="K219" s="27"/>
      <c r="L219" s="47"/>
    </row>
    <row r="220" ht="30" customHeight="1" spans="1:12">
      <c r="A220" s="9">
        <v>217</v>
      </c>
      <c r="B220" s="40"/>
      <c r="C220" s="46"/>
      <c r="D220" s="41"/>
      <c r="E220" s="42" t="s">
        <v>362</v>
      </c>
      <c r="F220" s="43" t="s">
        <v>363</v>
      </c>
      <c r="G220" s="43" t="s">
        <v>721</v>
      </c>
      <c r="H220" s="15">
        <v>76.05</v>
      </c>
      <c r="I220" s="26">
        <v>81</v>
      </c>
      <c r="J220" s="26">
        <f t="shared" si="3"/>
        <v>62.82</v>
      </c>
      <c r="K220" s="27"/>
      <c r="L220" s="47"/>
    </row>
    <row r="233" spans="5:5">
      <c r="E233" s="1"/>
    </row>
  </sheetData>
  <mergeCells count="178">
    <mergeCell ref="A2:L2"/>
    <mergeCell ref="B4:B6"/>
    <mergeCell ref="B7:B9"/>
    <mergeCell ref="B10:B12"/>
    <mergeCell ref="B13:B15"/>
    <mergeCell ref="B16:B21"/>
    <mergeCell ref="B22:B24"/>
    <mergeCell ref="B25:B27"/>
    <mergeCell ref="B28:B30"/>
    <mergeCell ref="B31:B33"/>
    <mergeCell ref="B34:B36"/>
    <mergeCell ref="B37:B39"/>
    <mergeCell ref="B40:B50"/>
    <mergeCell ref="B51:B59"/>
    <mergeCell ref="B60:B62"/>
    <mergeCell ref="B63:B68"/>
    <mergeCell ref="B69:B74"/>
    <mergeCell ref="B75:B80"/>
    <mergeCell ref="B81:B84"/>
    <mergeCell ref="B85:B87"/>
    <mergeCell ref="B88:B90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0:B135"/>
    <mergeCell ref="B136:B141"/>
    <mergeCell ref="B142:B144"/>
    <mergeCell ref="B145:B147"/>
    <mergeCell ref="B148:B150"/>
    <mergeCell ref="B151:B156"/>
    <mergeCell ref="B157:B159"/>
    <mergeCell ref="B160:B162"/>
    <mergeCell ref="B163:B165"/>
    <mergeCell ref="B166:B168"/>
    <mergeCell ref="B169:B171"/>
    <mergeCell ref="B172:B174"/>
    <mergeCell ref="B175:B177"/>
    <mergeCell ref="B178:B180"/>
    <mergeCell ref="B181:B183"/>
    <mergeCell ref="B184:B190"/>
    <mergeCell ref="B191:B193"/>
    <mergeCell ref="B195:B197"/>
    <mergeCell ref="B198:B200"/>
    <mergeCell ref="B201:B203"/>
    <mergeCell ref="B204:B206"/>
    <mergeCell ref="B207:B208"/>
    <mergeCell ref="B209:B211"/>
    <mergeCell ref="B212:B214"/>
    <mergeCell ref="B215:B217"/>
    <mergeCell ref="B218:B220"/>
    <mergeCell ref="C4:C6"/>
    <mergeCell ref="C7:C9"/>
    <mergeCell ref="C10:C12"/>
    <mergeCell ref="C13:C15"/>
    <mergeCell ref="C16:C21"/>
    <mergeCell ref="C22:C24"/>
    <mergeCell ref="C25:C27"/>
    <mergeCell ref="C28:C30"/>
    <mergeCell ref="C31:C33"/>
    <mergeCell ref="C34:C36"/>
    <mergeCell ref="C37:C39"/>
    <mergeCell ref="C40:C50"/>
    <mergeCell ref="C51:C59"/>
    <mergeCell ref="C60:C62"/>
    <mergeCell ref="C63:C68"/>
    <mergeCell ref="C69:C74"/>
    <mergeCell ref="C75:C80"/>
    <mergeCell ref="C81:C84"/>
    <mergeCell ref="C85:C87"/>
    <mergeCell ref="C88:C90"/>
    <mergeCell ref="C91:C93"/>
    <mergeCell ref="C94:C96"/>
    <mergeCell ref="C97:C99"/>
    <mergeCell ref="C100:C102"/>
    <mergeCell ref="C103:C105"/>
    <mergeCell ref="C106:C108"/>
    <mergeCell ref="C109:C111"/>
    <mergeCell ref="C112:C114"/>
    <mergeCell ref="C115:C117"/>
    <mergeCell ref="C118:C120"/>
    <mergeCell ref="C121:C123"/>
    <mergeCell ref="C124:C126"/>
    <mergeCell ref="C127:C129"/>
    <mergeCell ref="C130:C135"/>
    <mergeCell ref="C136:C141"/>
    <mergeCell ref="C142:C144"/>
    <mergeCell ref="C145:C147"/>
    <mergeCell ref="C148:C150"/>
    <mergeCell ref="C151:C156"/>
    <mergeCell ref="C157:C159"/>
    <mergeCell ref="C160:C162"/>
    <mergeCell ref="C163:C165"/>
    <mergeCell ref="C166:C168"/>
    <mergeCell ref="C169:C171"/>
    <mergeCell ref="C172:C174"/>
    <mergeCell ref="C175:C177"/>
    <mergeCell ref="C178:C180"/>
    <mergeCell ref="C181:C183"/>
    <mergeCell ref="C184:C190"/>
    <mergeCell ref="C191:C193"/>
    <mergeCell ref="C195:C197"/>
    <mergeCell ref="C198:C200"/>
    <mergeCell ref="C201:C203"/>
    <mergeCell ref="C204:C206"/>
    <mergeCell ref="C207:C208"/>
    <mergeCell ref="C209:C211"/>
    <mergeCell ref="C212:C214"/>
    <mergeCell ref="C215:C217"/>
    <mergeCell ref="C218:C220"/>
    <mergeCell ref="D4:D6"/>
    <mergeCell ref="D7:D9"/>
    <mergeCell ref="D10:D12"/>
    <mergeCell ref="D13:D15"/>
    <mergeCell ref="D16:D21"/>
    <mergeCell ref="D22:D24"/>
    <mergeCell ref="D25:D27"/>
    <mergeCell ref="D28:D30"/>
    <mergeCell ref="D31:D33"/>
    <mergeCell ref="D34:D36"/>
    <mergeCell ref="D37:D39"/>
    <mergeCell ref="D40:D50"/>
    <mergeCell ref="D51:D59"/>
    <mergeCell ref="D60:D62"/>
    <mergeCell ref="D63:D68"/>
    <mergeCell ref="D69:D74"/>
    <mergeCell ref="D75:D80"/>
    <mergeCell ref="D81:D84"/>
    <mergeCell ref="D85:D87"/>
    <mergeCell ref="D88:D90"/>
    <mergeCell ref="D91:D93"/>
    <mergeCell ref="D94:D96"/>
    <mergeCell ref="D97:D99"/>
    <mergeCell ref="D100:D102"/>
    <mergeCell ref="D103:D105"/>
    <mergeCell ref="D106:D108"/>
    <mergeCell ref="D109:D111"/>
    <mergeCell ref="D112:D114"/>
    <mergeCell ref="D115:D117"/>
    <mergeCell ref="D118:D120"/>
    <mergeCell ref="D121:D123"/>
    <mergeCell ref="D124:D126"/>
    <mergeCell ref="D127:D129"/>
    <mergeCell ref="D130:D135"/>
    <mergeCell ref="D136:D141"/>
    <mergeCell ref="D142:D144"/>
    <mergeCell ref="D145:D147"/>
    <mergeCell ref="D148:D150"/>
    <mergeCell ref="D151:D156"/>
    <mergeCell ref="D157:D159"/>
    <mergeCell ref="D160:D162"/>
    <mergeCell ref="D163:D165"/>
    <mergeCell ref="D166:D168"/>
    <mergeCell ref="D169:D171"/>
    <mergeCell ref="D172:D174"/>
    <mergeCell ref="D175:D177"/>
    <mergeCell ref="D178:D180"/>
    <mergeCell ref="D181:D183"/>
    <mergeCell ref="D184:D190"/>
    <mergeCell ref="D191:D193"/>
    <mergeCell ref="D195:D197"/>
    <mergeCell ref="D198:D200"/>
    <mergeCell ref="D201:D203"/>
    <mergeCell ref="D204:D206"/>
    <mergeCell ref="D207:D208"/>
    <mergeCell ref="D209:D211"/>
    <mergeCell ref="D212:D214"/>
    <mergeCell ref="D215:D217"/>
    <mergeCell ref="D218:D220"/>
  </mergeCells>
  <printOptions horizontalCentered="1"/>
  <pageMargins left="0.357638888888889" right="0.357638888888889" top="1" bottom="1" header="0.5" footer="0.5"/>
  <pageSetup paperSize="9" fitToHeight="0" orientation="landscape" horizontalDpi="600"/>
  <headerFooter>
    <oddFooter>&amp;C第 &amp;P 页，共 &amp;N 页</oddFooter>
  </headerFooter>
  <rowBreaks count="16" manualBreakCount="16">
    <brk id="12" max="11" man="1"/>
    <brk id="24" max="11" man="1"/>
    <brk id="36" max="11" man="1"/>
    <brk id="50" max="11" man="1"/>
    <brk id="62" max="11" man="1"/>
    <brk id="74" max="11" man="1"/>
    <brk id="99" max="11" man="1"/>
    <brk id="111" max="11" man="1"/>
    <brk id="123" max="11" man="1"/>
    <brk id="135" max="11" man="1"/>
    <brk id="147" max="11" man="1"/>
    <brk id="159" max="11" man="1"/>
    <brk id="171" max="11" man="1"/>
    <brk id="183" max="11" man="1"/>
    <brk id="194" max="11" man="1"/>
    <brk id="20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2022-07-23T04:24:00Z</dcterms:created>
  <dcterms:modified xsi:type="dcterms:W3CDTF">2022-07-23T07:18:51Z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66E4D31A09894E18ACE8F750FC8172B4</vt:lpwstr>
  </property>
  <property fmtid="{D5CDD505-2E9C-101B-9397-08002B2CF9AE}" pid="3" name="KSOProductBuildVer">
    <vt:lpwstr>2052-11.1.0.11875</vt:lpwstr>
  </property>
</Properties>
</file>