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人员" sheetId="1" r:id="rId1"/>
  </sheets>
  <definedNames>
    <definedName name="_xlnm.Print_Titles" localSheetId="0">'进入面试人员'!$1:$2</definedName>
  </definedNames>
  <calcPr fullCalcOnLoad="1"/>
</workbook>
</file>

<file path=xl/sharedStrings.xml><?xml version="1.0" encoding="utf-8"?>
<sst xmlns="http://schemas.openxmlformats.org/spreadsheetml/2006/main" count="555" uniqueCount="236">
  <si>
    <t>红河州2022年高校毕业生“三支一扶”招募人员综合成绩表</t>
  </si>
  <si>
    <t>岗位序号</t>
  </si>
  <si>
    <t>人数序号</t>
  </si>
  <si>
    <t>姓名</t>
  </si>
  <si>
    <t>岗位代码</t>
  </si>
  <si>
    <t>所属县  (市、区)</t>
  </si>
  <si>
    <t>招募单位名称</t>
  </si>
  <si>
    <t>服务   类别</t>
  </si>
  <si>
    <t>岗位计划招募人数</t>
  </si>
  <si>
    <t>笔试 成绩</t>
  </si>
  <si>
    <t>面试  成绩</t>
  </si>
  <si>
    <t>综合 成绩</t>
  </si>
  <si>
    <t>岗位  排名</t>
  </si>
  <si>
    <t>备注</t>
  </si>
  <si>
    <t>吴拓</t>
  </si>
  <si>
    <t>15399025001001001</t>
  </si>
  <si>
    <t>个旧市</t>
  </si>
  <si>
    <t>贾沙乡国土和村镇规划建设服务中心</t>
  </si>
  <si>
    <t>其他</t>
  </si>
  <si>
    <t>朱国通</t>
  </si>
  <si>
    <t>孙先跃</t>
  </si>
  <si>
    <t>15399025001001002</t>
  </si>
  <si>
    <t>贾沙乡卫生院</t>
  </si>
  <si>
    <t>支医</t>
  </si>
  <si>
    <t>胡宇</t>
  </si>
  <si>
    <t>谭紫樱</t>
  </si>
  <si>
    <t>15399025001002002</t>
  </si>
  <si>
    <t>蔓耗镇城乡统筹发展服务中心</t>
  </si>
  <si>
    <t>支农</t>
  </si>
  <si>
    <t>王金财</t>
  </si>
  <si>
    <t>15399025001002003</t>
  </si>
  <si>
    <t>蔓耗镇卫生院</t>
  </si>
  <si>
    <t>张外莲</t>
  </si>
  <si>
    <t>唐伟</t>
  </si>
  <si>
    <t>李三梅</t>
  </si>
  <si>
    <t>15399025001003001</t>
  </si>
  <si>
    <t>老厂镇国土和村镇规划建设服务中心</t>
  </si>
  <si>
    <t>孔欢</t>
  </si>
  <si>
    <t>周会</t>
  </si>
  <si>
    <t>15399025001003002</t>
  </si>
  <si>
    <t>老厂镇卫生院</t>
  </si>
  <si>
    <t>金长汇</t>
  </si>
  <si>
    <t>李白芬</t>
  </si>
  <si>
    <t>15399025001003003</t>
  </si>
  <si>
    <t>杨南</t>
  </si>
  <si>
    <t>符雕</t>
  </si>
  <si>
    <t>15399025002001001</t>
  </si>
  <si>
    <t>石屏县</t>
  </si>
  <si>
    <t>牛街镇卫生院</t>
  </si>
  <si>
    <t>白秀恒</t>
  </si>
  <si>
    <t>张丹珏</t>
  </si>
  <si>
    <t>15399025002001002</t>
  </si>
  <si>
    <t>杨烛</t>
  </si>
  <si>
    <t>柏姗</t>
  </si>
  <si>
    <t>15399025002002001</t>
  </si>
  <si>
    <t>哨冲镇卫生院</t>
  </si>
  <si>
    <t>普凤</t>
  </si>
  <si>
    <t>杨锦</t>
  </si>
  <si>
    <t>15399025002003001</t>
  </si>
  <si>
    <t>龙武镇农业综合服务中心</t>
  </si>
  <si>
    <t>黄舒玥</t>
  </si>
  <si>
    <t>余欣欣</t>
  </si>
  <si>
    <t>15399025002004001</t>
  </si>
  <si>
    <t>牛街镇林业和草原服务中心</t>
  </si>
  <si>
    <t>彭国政</t>
  </si>
  <si>
    <t>龙雪梅</t>
  </si>
  <si>
    <t>15399025003001001</t>
  </si>
  <si>
    <t>元阳县</t>
  </si>
  <si>
    <t>新街镇农业综合服务中心</t>
  </si>
  <si>
    <t>李修平</t>
  </si>
  <si>
    <t>罗新强</t>
  </si>
  <si>
    <t>15399025003002001</t>
  </si>
  <si>
    <t>上新城乡社会保障服务中心</t>
  </si>
  <si>
    <t>社保</t>
  </si>
  <si>
    <t>常仙</t>
  </si>
  <si>
    <t>普义文</t>
  </si>
  <si>
    <t>15399025003003001</t>
  </si>
  <si>
    <t>小新街乡农业综合服务中心</t>
  </si>
  <si>
    <t>水利</t>
  </si>
  <si>
    <t>白顺</t>
  </si>
  <si>
    <t>龚成曦</t>
  </si>
  <si>
    <t>15399025003004001</t>
  </si>
  <si>
    <t>黄草岭乡农业综合服务中心</t>
  </si>
  <si>
    <t>赵建国</t>
  </si>
  <si>
    <t>孔蓝青</t>
  </si>
  <si>
    <t>15399025003004002</t>
  </si>
  <si>
    <t>黄草岭乡社会保障服务中心</t>
  </si>
  <si>
    <t>李松</t>
  </si>
  <si>
    <t>杨洋</t>
  </si>
  <si>
    <t>施妹花</t>
  </si>
  <si>
    <t>15399025003005001</t>
  </si>
  <si>
    <t>俄扎乡国土和村镇规划建设服务中心</t>
  </si>
  <si>
    <t>王翊丞</t>
  </si>
  <si>
    <t>杨秀芬</t>
  </si>
  <si>
    <t>15399025003006001</t>
  </si>
  <si>
    <t>沙拉托乡社会保障服务中心</t>
  </si>
  <si>
    <t>杨啟算</t>
  </si>
  <si>
    <t>李振楠</t>
  </si>
  <si>
    <t>15399025003007001</t>
  </si>
  <si>
    <t>马街乡农业综合服务中心</t>
  </si>
  <si>
    <t>刘亚灵</t>
  </si>
  <si>
    <t>李春</t>
  </si>
  <si>
    <t>15399025004001001</t>
  </si>
  <si>
    <t>绿春县</t>
  </si>
  <si>
    <t>牛孔镇水务服务中心</t>
  </si>
  <si>
    <t>游海</t>
  </si>
  <si>
    <t>李才们</t>
  </si>
  <si>
    <t>15399025004002001</t>
  </si>
  <si>
    <t>半坡乡农业综合服务中心</t>
  </si>
  <si>
    <t>龙文</t>
  </si>
  <si>
    <t>白元昊</t>
  </si>
  <si>
    <t>邹洁</t>
  </si>
  <si>
    <t>15399025005001001</t>
  </si>
  <si>
    <t>屏边县</t>
  </si>
  <si>
    <t>玉屏镇林业和草原服务中心</t>
  </si>
  <si>
    <t>胡蕴江</t>
  </si>
  <si>
    <t>杨海锋</t>
  </si>
  <si>
    <t>15399025005001002</t>
  </si>
  <si>
    <t>阮馨漪</t>
  </si>
  <si>
    <t>15399025005002001</t>
  </si>
  <si>
    <t>新现镇农业综合服务中心</t>
  </si>
  <si>
    <t>侯颖</t>
  </si>
  <si>
    <t>李海东</t>
  </si>
  <si>
    <t>15399025005002002</t>
  </si>
  <si>
    <t>新现镇国土和村镇规划建设服务中心</t>
  </si>
  <si>
    <t>王入玉</t>
  </si>
  <si>
    <t>周艳</t>
  </si>
  <si>
    <t>15399025005002003</t>
  </si>
  <si>
    <t>新现镇林业和草原服务中心</t>
  </si>
  <si>
    <t>李颖</t>
  </si>
  <si>
    <t>杨正宗</t>
  </si>
  <si>
    <t>15399025005002004</t>
  </si>
  <si>
    <t>新现镇水务服务中心</t>
  </si>
  <si>
    <t>梁桐玮</t>
  </si>
  <si>
    <t>伍明欢</t>
  </si>
  <si>
    <t>15399025005003001</t>
  </si>
  <si>
    <t>新华乡林业和草原服务中心</t>
  </si>
  <si>
    <t>黄虎彪</t>
  </si>
  <si>
    <t>倪睿</t>
  </si>
  <si>
    <t>15399025005003002</t>
  </si>
  <si>
    <t>新华乡卫生院</t>
  </si>
  <si>
    <t>赵明琪</t>
  </si>
  <si>
    <t>刘洪云</t>
  </si>
  <si>
    <t>15399025005004001</t>
  </si>
  <si>
    <t>湾塘乡农业综合服务中心</t>
  </si>
  <si>
    <t>杨万古</t>
  </si>
  <si>
    <t>马万顺</t>
  </si>
  <si>
    <t>15399025005004002</t>
  </si>
  <si>
    <t>湾塘乡卫生院</t>
  </si>
  <si>
    <t>邹治林</t>
  </si>
  <si>
    <t>赵怡晴</t>
  </si>
  <si>
    <t>官翠艳</t>
  </si>
  <si>
    <t>15399025006001001</t>
  </si>
  <si>
    <t>金平县</t>
  </si>
  <si>
    <t>阿得博乡农业综合服务中心</t>
  </si>
  <si>
    <t>卢瑶</t>
  </si>
  <si>
    <t>15399025006002001</t>
  </si>
  <si>
    <t>金水河镇社会保障服务中心</t>
  </si>
  <si>
    <t>李绍康</t>
  </si>
  <si>
    <t>张成云</t>
  </si>
  <si>
    <t>15399025006002002</t>
  </si>
  <si>
    <t>金水河镇农业综合服务中心</t>
  </si>
  <si>
    <t>李明努</t>
  </si>
  <si>
    <t>舒进枝</t>
  </si>
  <si>
    <t>15399025006003001</t>
  </si>
  <si>
    <t>老集寨乡社会保障服务中心</t>
  </si>
  <si>
    <t>马智敏</t>
  </si>
  <si>
    <t>谢一铭</t>
  </si>
  <si>
    <t>15399025006003002</t>
  </si>
  <si>
    <t>老集寨乡项目服务中心</t>
  </si>
  <si>
    <t>杨昌涛</t>
  </si>
  <si>
    <t>张思庭</t>
  </si>
  <si>
    <t>15399025006004001</t>
  </si>
  <si>
    <t>老勐镇农业综合服务中心</t>
  </si>
  <si>
    <t>徐洪举</t>
  </si>
  <si>
    <t>柏孝侯</t>
  </si>
  <si>
    <t>郑智尹</t>
  </si>
  <si>
    <t>15399025006005001</t>
  </si>
  <si>
    <t>马鞍底乡社会保障服务中心</t>
  </si>
  <si>
    <t>聂嘉乐</t>
  </si>
  <si>
    <t>郭春庆</t>
  </si>
  <si>
    <t>15399025006006001</t>
  </si>
  <si>
    <t>勐拉镇项目服务中心</t>
  </si>
  <si>
    <t>刘正春</t>
  </si>
  <si>
    <t>顾金栋</t>
  </si>
  <si>
    <t>15399025006006002</t>
  </si>
  <si>
    <t>勐拉镇国土和村镇规划建设服务中心</t>
  </si>
  <si>
    <t>文嘉鑫</t>
  </si>
  <si>
    <t>张建怡</t>
  </si>
  <si>
    <t>15399025006007001</t>
  </si>
  <si>
    <t>勐桥乡农业综合服务中心</t>
  </si>
  <si>
    <t>顾娜</t>
  </si>
  <si>
    <t>高雄伟</t>
  </si>
  <si>
    <t>杨芬</t>
  </si>
  <si>
    <t>李娜</t>
  </si>
  <si>
    <t>15399025006008001</t>
  </si>
  <si>
    <t>沙依坡乡应急服务中心</t>
  </si>
  <si>
    <t>梁怡</t>
  </si>
  <si>
    <t>赵仕春</t>
  </si>
  <si>
    <t>15399025006009001</t>
  </si>
  <si>
    <t>营盘乡农业综合服务中心</t>
  </si>
  <si>
    <t>王志宇</t>
  </si>
  <si>
    <t>杨宏</t>
  </si>
  <si>
    <t>15399025006009002</t>
  </si>
  <si>
    <t>营盘乡应急服务中心</t>
  </si>
  <si>
    <t>杨敬先</t>
  </si>
  <si>
    <t>李格背</t>
  </si>
  <si>
    <t>15399025006010001</t>
  </si>
  <si>
    <t>者米乡社会保障服务中心</t>
  </si>
  <si>
    <t>姚光鑫</t>
  </si>
  <si>
    <t>杨晓春</t>
  </si>
  <si>
    <t>15399025007001001</t>
  </si>
  <si>
    <t>河口县</t>
  </si>
  <si>
    <t>河口镇社会保障服务中心</t>
  </si>
  <si>
    <t>郑景元</t>
  </si>
  <si>
    <t>罗子浪</t>
  </si>
  <si>
    <t>15399025007002001</t>
  </si>
  <si>
    <t>南溪镇社会保障服务中心</t>
  </si>
  <si>
    <t>沈新欣</t>
  </si>
  <si>
    <t>秦文强</t>
  </si>
  <si>
    <t>15399025007003001</t>
  </si>
  <si>
    <t>老范寨乡社会保障服务中心</t>
  </si>
  <si>
    <t>张茜</t>
  </si>
  <si>
    <t>杨金梅</t>
  </si>
  <si>
    <t>15399025007004001</t>
  </si>
  <si>
    <t>莲花滩乡社会保障服务中心</t>
  </si>
  <si>
    <t>董有贤</t>
  </si>
  <si>
    <t>郑宇</t>
  </si>
  <si>
    <t>15399025007005001</t>
  </si>
  <si>
    <t>瑶山乡社会保障服务中心</t>
  </si>
  <si>
    <t>丁嘉欣</t>
  </si>
  <si>
    <t>张煜</t>
  </si>
  <si>
    <t>15399025007006001</t>
  </si>
  <si>
    <t>桥头乡社会保障服务中心</t>
  </si>
  <si>
    <t>李干生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</si>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</sst>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_GBK"/>
      <family val="4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9"/>
      <color indexed="8"/>
      <name val="方正仿宋_GBK"/>
      <family val="4"/>
    </font>
    <font>
      <sz val="8"/>
      <color indexed="8"/>
      <name val="Times New Roman"/>
      <family val="1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9"/>
      <color theme="1"/>
      <name val="黑体"/>
      <family val="3"/>
    </font>
    <font>
      <sz val="9"/>
      <color theme="1"/>
      <name val="Times New Roman"/>
      <family val="1"/>
    </font>
    <font>
      <sz val="9"/>
      <color theme="1"/>
      <name val="方正仿宋_GBK"/>
      <family val="4"/>
    </font>
    <font>
      <sz val="8"/>
      <color theme="1"/>
      <name val="Times New Roman"/>
      <family val="1"/>
    </font>
    <font>
      <sz val="9"/>
      <color theme="1"/>
      <name val="仿宋"/>
      <family val="3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115" zoomScaleNormal="115" zoomScaleSheetLayoutView="100" workbookViewId="0" topLeftCell="A1">
      <selection activeCell="Q98" sqref="Q98"/>
    </sheetView>
  </sheetViews>
  <sheetFormatPr defaultColWidth="9.00390625" defaultRowHeight="15"/>
  <cols>
    <col min="1" max="2" width="2.8515625" style="5" customWidth="1"/>
    <col min="3" max="3" width="7.00390625" style="5" customWidth="1"/>
    <col min="4" max="4" width="13.57421875" style="5" customWidth="1"/>
    <col min="5" max="5" width="8.8515625" style="5" customWidth="1"/>
    <col min="6" max="6" width="21.28125" style="5" customWidth="1"/>
    <col min="7" max="7" width="7.140625" style="5" customWidth="1"/>
    <col min="8" max="8" width="6.57421875" style="5" customWidth="1"/>
    <col min="9" max="11" width="5.57421875" style="5" customWidth="1"/>
    <col min="12" max="12" width="5.57421875" style="0" customWidth="1"/>
  </cols>
  <sheetData>
    <row r="1" spans="1:13" ht="3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6" t="s">
        <v>12</v>
      </c>
      <c r="M2" s="17" t="s">
        <v>13</v>
      </c>
    </row>
    <row r="3" spans="1:13" ht="24.75" customHeight="1">
      <c r="A3" s="9">
        <v>1</v>
      </c>
      <c r="B3" s="9">
        <v>1</v>
      </c>
      <c r="C3" s="10" t="s">
        <v>14</v>
      </c>
      <c r="D3" s="11" t="s">
        <v>15</v>
      </c>
      <c r="E3" s="12" t="s">
        <v>16</v>
      </c>
      <c r="F3" s="13" t="s">
        <v>17</v>
      </c>
      <c r="G3" s="10" t="s">
        <v>18</v>
      </c>
      <c r="H3" s="9">
        <v>1</v>
      </c>
      <c r="I3" s="18">
        <v>66</v>
      </c>
      <c r="J3" s="19">
        <v>86.25</v>
      </c>
      <c r="K3" s="20">
        <f>ROUND(I3*0.5+J3*0.5,2)</f>
        <v>76.13</v>
      </c>
      <c r="L3" s="21">
        <v>1</v>
      </c>
      <c r="M3" s="22"/>
    </row>
    <row r="4" spans="1:13" ht="24.75" customHeight="1">
      <c r="A4" s="9"/>
      <c r="B4" s="9">
        <v>2</v>
      </c>
      <c r="C4" s="10" t="s">
        <v>19</v>
      </c>
      <c r="D4" s="11" t="s">
        <v>15</v>
      </c>
      <c r="E4" s="12" t="s">
        <v>16</v>
      </c>
      <c r="F4" s="13" t="s">
        <v>17</v>
      </c>
      <c r="G4" s="10" t="s">
        <v>18</v>
      </c>
      <c r="H4" s="9"/>
      <c r="I4" s="18">
        <v>62.5</v>
      </c>
      <c r="J4" s="19">
        <v>85.5</v>
      </c>
      <c r="K4" s="20">
        <f>ROUND(I4*0.5+J4*0.5,2)</f>
        <v>74</v>
      </c>
      <c r="L4" s="21">
        <v>2</v>
      </c>
      <c r="M4" s="22"/>
    </row>
    <row r="5" spans="1:13" ht="24.75" customHeight="1">
      <c r="A5" s="9">
        <v>2</v>
      </c>
      <c r="B5" s="9">
        <v>3</v>
      </c>
      <c r="C5" s="10" t="s">
        <v>20</v>
      </c>
      <c r="D5" s="11" t="s">
        <v>21</v>
      </c>
      <c r="E5" s="12" t="s">
        <v>16</v>
      </c>
      <c r="F5" s="13" t="s">
        <v>22</v>
      </c>
      <c r="G5" s="10" t="s">
        <v>23</v>
      </c>
      <c r="H5" s="9">
        <v>1</v>
      </c>
      <c r="I5" s="18">
        <v>64</v>
      </c>
      <c r="J5" s="19">
        <v>81.38</v>
      </c>
      <c r="K5" s="20">
        <f aca="true" t="shared" si="0" ref="K5:K36">ROUND(I5*0.5+J5*0.5,2)</f>
        <v>72.69</v>
      </c>
      <c r="L5" s="21">
        <v>1</v>
      </c>
      <c r="M5" s="22"/>
    </row>
    <row r="6" spans="1:13" ht="24.75" customHeight="1">
      <c r="A6" s="9"/>
      <c r="B6" s="9">
        <v>4</v>
      </c>
      <c r="C6" s="10" t="s">
        <v>24</v>
      </c>
      <c r="D6" s="11" t="s">
        <v>21</v>
      </c>
      <c r="E6" s="12" t="s">
        <v>16</v>
      </c>
      <c r="F6" s="13" t="s">
        <v>22</v>
      </c>
      <c r="G6" s="10" t="s">
        <v>23</v>
      </c>
      <c r="H6" s="9"/>
      <c r="I6" s="18">
        <v>59.5</v>
      </c>
      <c r="J6" s="19">
        <v>83.83</v>
      </c>
      <c r="K6" s="20">
        <f t="shared" si="0"/>
        <v>71.67</v>
      </c>
      <c r="L6" s="21">
        <v>2</v>
      </c>
      <c r="M6" s="22"/>
    </row>
    <row r="7" spans="1:13" ht="24.75" customHeight="1">
      <c r="A7" s="9">
        <v>3</v>
      </c>
      <c r="B7" s="9">
        <v>5</v>
      </c>
      <c r="C7" s="10" t="s">
        <v>25</v>
      </c>
      <c r="D7" s="11" t="s">
        <v>26</v>
      </c>
      <c r="E7" s="12" t="s">
        <v>16</v>
      </c>
      <c r="F7" s="13" t="s">
        <v>27</v>
      </c>
      <c r="G7" s="10" t="s">
        <v>28</v>
      </c>
      <c r="H7" s="9">
        <v>1</v>
      </c>
      <c r="I7" s="18">
        <v>62.5</v>
      </c>
      <c r="J7" s="19">
        <v>84.22</v>
      </c>
      <c r="K7" s="20">
        <f t="shared" si="0"/>
        <v>73.36</v>
      </c>
      <c r="L7" s="21">
        <v>1</v>
      </c>
      <c r="M7" s="22"/>
    </row>
    <row r="8" spans="1:13" ht="24.75" customHeight="1">
      <c r="A8" s="9">
        <v>4</v>
      </c>
      <c r="B8" s="9">
        <v>6</v>
      </c>
      <c r="C8" s="10" t="s">
        <v>29</v>
      </c>
      <c r="D8" s="11" t="s">
        <v>30</v>
      </c>
      <c r="E8" s="12" t="s">
        <v>16</v>
      </c>
      <c r="F8" s="13" t="s">
        <v>31</v>
      </c>
      <c r="G8" s="10" t="s">
        <v>23</v>
      </c>
      <c r="H8" s="9">
        <v>1</v>
      </c>
      <c r="I8" s="18">
        <v>57.5</v>
      </c>
      <c r="J8" s="19">
        <v>86.57</v>
      </c>
      <c r="K8" s="20">
        <f t="shared" si="0"/>
        <v>72.04</v>
      </c>
      <c r="L8" s="21">
        <v>1</v>
      </c>
      <c r="M8" s="22"/>
    </row>
    <row r="9" spans="1:13" ht="24.75" customHeight="1">
      <c r="A9" s="9"/>
      <c r="B9" s="9">
        <v>7</v>
      </c>
      <c r="C9" s="10" t="s">
        <v>32</v>
      </c>
      <c r="D9" s="11" t="s">
        <v>30</v>
      </c>
      <c r="E9" s="12" t="s">
        <v>16</v>
      </c>
      <c r="F9" s="13" t="s">
        <v>31</v>
      </c>
      <c r="G9" s="10" t="s">
        <v>23</v>
      </c>
      <c r="H9" s="9"/>
      <c r="I9" s="18">
        <v>52.5</v>
      </c>
      <c r="J9" s="19">
        <v>83.73</v>
      </c>
      <c r="K9" s="20">
        <f t="shared" si="0"/>
        <v>68.12</v>
      </c>
      <c r="L9" s="21">
        <v>2</v>
      </c>
      <c r="M9" s="22"/>
    </row>
    <row r="10" spans="1:13" ht="24.75" customHeight="1">
      <c r="A10" s="9"/>
      <c r="B10" s="9">
        <v>8</v>
      </c>
      <c r="C10" s="10" t="s">
        <v>33</v>
      </c>
      <c r="D10" s="11" t="s">
        <v>30</v>
      </c>
      <c r="E10" s="12" t="s">
        <v>16</v>
      </c>
      <c r="F10" s="13" t="s">
        <v>31</v>
      </c>
      <c r="G10" s="10" t="s">
        <v>23</v>
      </c>
      <c r="H10" s="9"/>
      <c r="I10" s="18">
        <v>52.5</v>
      </c>
      <c r="J10" s="19">
        <v>82.56</v>
      </c>
      <c r="K10" s="20">
        <f t="shared" si="0"/>
        <v>67.53</v>
      </c>
      <c r="L10" s="21">
        <v>3</v>
      </c>
      <c r="M10" s="22"/>
    </row>
    <row r="11" spans="1:13" ht="24.75" customHeight="1">
      <c r="A11" s="9">
        <v>5</v>
      </c>
      <c r="B11" s="9">
        <v>9</v>
      </c>
      <c r="C11" s="10" t="s">
        <v>34</v>
      </c>
      <c r="D11" s="11" t="s">
        <v>35</v>
      </c>
      <c r="E11" s="12" t="s">
        <v>16</v>
      </c>
      <c r="F11" s="13" t="s">
        <v>36</v>
      </c>
      <c r="G11" s="10" t="s">
        <v>18</v>
      </c>
      <c r="H11" s="9">
        <v>1</v>
      </c>
      <c r="I11" s="18">
        <v>69.5</v>
      </c>
      <c r="J11" s="19">
        <v>86</v>
      </c>
      <c r="K11" s="20">
        <f t="shared" si="0"/>
        <v>77.75</v>
      </c>
      <c r="L11" s="21">
        <v>1</v>
      </c>
      <c r="M11" s="22"/>
    </row>
    <row r="12" spans="1:13" ht="24.75" customHeight="1">
      <c r="A12" s="9"/>
      <c r="B12" s="9">
        <v>10</v>
      </c>
      <c r="C12" s="10" t="s">
        <v>37</v>
      </c>
      <c r="D12" s="11" t="s">
        <v>35</v>
      </c>
      <c r="E12" s="12" t="s">
        <v>16</v>
      </c>
      <c r="F12" s="13" t="s">
        <v>36</v>
      </c>
      <c r="G12" s="10" t="s">
        <v>18</v>
      </c>
      <c r="H12" s="9"/>
      <c r="I12" s="18">
        <v>69.5</v>
      </c>
      <c r="J12" s="19">
        <v>82.41</v>
      </c>
      <c r="K12" s="20">
        <f t="shared" si="0"/>
        <v>75.96</v>
      </c>
      <c r="L12" s="21">
        <v>2</v>
      </c>
      <c r="M12" s="22"/>
    </row>
    <row r="13" spans="1:13" ht="24.75" customHeight="1">
      <c r="A13" s="9">
        <v>6</v>
      </c>
      <c r="B13" s="9">
        <v>11</v>
      </c>
      <c r="C13" s="10" t="s">
        <v>38</v>
      </c>
      <c r="D13" s="11" t="s">
        <v>39</v>
      </c>
      <c r="E13" s="12" t="s">
        <v>16</v>
      </c>
      <c r="F13" s="13" t="s">
        <v>40</v>
      </c>
      <c r="G13" s="10" t="s">
        <v>23</v>
      </c>
      <c r="H13" s="9">
        <v>1</v>
      </c>
      <c r="I13" s="18">
        <v>54.5</v>
      </c>
      <c r="J13" s="19">
        <v>82.39</v>
      </c>
      <c r="K13" s="20">
        <f t="shared" si="0"/>
        <v>68.45</v>
      </c>
      <c r="L13" s="21">
        <v>1</v>
      </c>
      <c r="M13" s="22"/>
    </row>
    <row r="14" spans="1:13" ht="24.75" customHeight="1">
      <c r="A14" s="9"/>
      <c r="B14" s="9">
        <v>12</v>
      </c>
      <c r="C14" s="10" t="s">
        <v>41</v>
      </c>
      <c r="D14" s="11" t="s">
        <v>39</v>
      </c>
      <c r="E14" s="12" t="s">
        <v>16</v>
      </c>
      <c r="F14" s="13" t="s">
        <v>40</v>
      </c>
      <c r="G14" s="10" t="s">
        <v>23</v>
      </c>
      <c r="H14" s="9"/>
      <c r="I14" s="18">
        <v>51</v>
      </c>
      <c r="J14" s="19">
        <v>83.35</v>
      </c>
      <c r="K14" s="20">
        <f t="shared" si="0"/>
        <v>67.18</v>
      </c>
      <c r="L14" s="21">
        <v>2</v>
      </c>
      <c r="M14" s="22"/>
    </row>
    <row r="15" spans="1:13" ht="24.75" customHeight="1">
      <c r="A15" s="9">
        <v>7</v>
      </c>
      <c r="B15" s="9">
        <v>13</v>
      </c>
      <c r="C15" s="10" t="s">
        <v>42</v>
      </c>
      <c r="D15" s="11" t="s">
        <v>43</v>
      </c>
      <c r="E15" s="12" t="s">
        <v>16</v>
      </c>
      <c r="F15" s="13" t="s">
        <v>40</v>
      </c>
      <c r="G15" s="10" t="s">
        <v>23</v>
      </c>
      <c r="H15" s="9">
        <v>1</v>
      </c>
      <c r="I15" s="18">
        <v>53</v>
      </c>
      <c r="J15" s="19">
        <v>81.55</v>
      </c>
      <c r="K15" s="20">
        <f t="shared" si="0"/>
        <v>67.28</v>
      </c>
      <c r="L15" s="21">
        <v>1</v>
      </c>
      <c r="M15" s="22"/>
    </row>
    <row r="16" spans="1:13" s="2" customFormat="1" ht="24.75" customHeight="1">
      <c r="A16" s="9"/>
      <c r="B16" s="9">
        <v>14</v>
      </c>
      <c r="C16" s="10" t="s">
        <v>44</v>
      </c>
      <c r="D16" s="11" t="s">
        <v>43</v>
      </c>
      <c r="E16" s="12" t="s">
        <v>16</v>
      </c>
      <c r="F16" s="13" t="s">
        <v>40</v>
      </c>
      <c r="G16" s="10" t="s">
        <v>23</v>
      </c>
      <c r="H16" s="9"/>
      <c r="I16" s="18">
        <v>51.5</v>
      </c>
      <c r="J16" s="19">
        <v>81.75</v>
      </c>
      <c r="K16" s="20">
        <f t="shared" si="0"/>
        <v>66.63</v>
      </c>
      <c r="L16" s="21">
        <v>2</v>
      </c>
      <c r="M16" s="22"/>
    </row>
    <row r="17" spans="1:13" s="2" customFormat="1" ht="24.75" customHeight="1">
      <c r="A17" s="9">
        <v>8</v>
      </c>
      <c r="B17" s="9">
        <v>15</v>
      </c>
      <c r="C17" s="10" t="s">
        <v>45</v>
      </c>
      <c r="D17" s="11" t="s">
        <v>46</v>
      </c>
      <c r="E17" s="12" t="s">
        <v>47</v>
      </c>
      <c r="F17" s="13" t="s">
        <v>48</v>
      </c>
      <c r="G17" s="10" t="s">
        <v>23</v>
      </c>
      <c r="H17" s="9">
        <v>1</v>
      </c>
      <c r="I17" s="18">
        <v>56.5</v>
      </c>
      <c r="J17" s="19">
        <v>81.65</v>
      </c>
      <c r="K17" s="20">
        <f t="shared" si="0"/>
        <v>69.08</v>
      </c>
      <c r="L17" s="21">
        <v>2</v>
      </c>
      <c r="M17" s="22"/>
    </row>
    <row r="18" spans="1:13" s="3" customFormat="1" ht="24.75" customHeight="1">
      <c r="A18" s="9"/>
      <c r="B18" s="9">
        <v>16</v>
      </c>
      <c r="C18" s="10" t="s">
        <v>49</v>
      </c>
      <c r="D18" s="11" t="s">
        <v>46</v>
      </c>
      <c r="E18" s="12" t="s">
        <v>47</v>
      </c>
      <c r="F18" s="13" t="s">
        <v>48</v>
      </c>
      <c r="G18" s="10" t="s">
        <v>23</v>
      </c>
      <c r="H18" s="9"/>
      <c r="I18" s="18">
        <v>55</v>
      </c>
      <c r="J18" s="19">
        <v>86.06</v>
      </c>
      <c r="K18" s="20">
        <f t="shared" si="0"/>
        <v>70.53</v>
      </c>
      <c r="L18" s="21">
        <v>1</v>
      </c>
      <c r="M18" s="22"/>
    </row>
    <row r="19" spans="1:13" s="3" customFormat="1" ht="24.75" customHeight="1">
      <c r="A19" s="9">
        <v>9</v>
      </c>
      <c r="B19" s="9">
        <v>17</v>
      </c>
      <c r="C19" s="10" t="s">
        <v>50</v>
      </c>
      <c r="D19" s="11" t="s">
        <v>51</v>
      </c>
      <c r="E19" s="12" t="s">
        <v>47</v>
      </c>
      <c r="F19" s="13" t="s">
        <v>48</v>
      </c>
      <c r="G19" s="10" t="s">
        <v>23</v>
      </c>
      <c r="H19" s="9">
        <v>1</v>
      </c>
      <c r="I19" s="18">
        <v>53</v>
      </c>
      <c r="J19" s="19">
        <v>84.47</v>
      </c>
      <c r="K19" s="20">
        <f t="shared" si="0"/>
        <v>68.74</v>
      </c>
      <c r="L19" s="21">
        <v>1</v>
      </c>
      <c r="M19" s="22"/>
    </row>
    <row r="20" spans="1:13" ht="24.75" customHeight="1">
      <c r="A20" s="9"/>
      <c r="B20" s="9">
        <v>18</v>
      </c>
      <c r="C20" s="10" t="s">
        <v>52</v>
      </c>
      <c r="D20" s="11" t="s">
        <v>51</v>
      </c>
      <c r="E20" s="12" t="s">
        <v>47</v>
      </c>
      <c r="F20" s="13" t="s">
        <v>48</v>
      </c>
      <c r="G20" s="10" t="s">
        <v>23</v>
      </c>
      <c r="H20" s="9"/>
      <c r="I20" s="18">
        <v>40</v>
      </c>
      <c r="J20" s="19">
        <v>81.78</v>
      </c>
      <c r="K20" s="20">
        <f t="shared" si="0"/>
        <v>60.89</v>
      </c>
      <c r="L20" s="21">
        <v>2</v>
      </c>
      <c r="M20" s="22"/>
    </row>
    <row r="21" spans="1:13" ht="24.75" customHeight="1">
      <c r="A21" s="9">
        <v>10</v>
      </c>
      <c r="B21" s="9">
        <v>19</v>
      </c>
      <c r="C21" s="10" t="s">
        <v>53</v>
      </c>
      <c r="D21" s="11" t="s">
        <v>54</v>
      </c>
      <c r="E21" s="12" t="s">
        <v>47</v>
      </c>
      <c r="F21" s="13" t="s">
        <v>55</v>
      </c>
      <c r="G21" s="10" t="s">
        <v>23</v>
      </c>
      <c r="H21" s="9">
        <v>1</v>
      </c>
      <c r="I21" s="18">
        <v>48</v>
      </c>
      <c r="J21" s="19">
        <v>78.16</v>
      </c>
      <c r="K21" s="20">
        <f t="shared" si="0"/>
        <v>63.08</v>
      </c>
      <c r="L21" s="21">
        <v>1</v>
      </c>
      <c r="M21" s="22"/>
    </row>
    <row r="22" spans="1:13" ht="24.75" customHeight="1">
      <c r="A22" s="9"/>
      <c r="B22" s="9">
        <v>20</v>
      </c>
      <c r="C22" s="10" t="s">
        <v>56</v>
      </c>
      <c r="D22" s="11" t="s">
        <v>54</v>
      </c>
      <c r="E22" s="14" t="s">
        <v>47</v>
      </c>
      <c r="F22" s="13" t="s">
        <v>55</v>
      </c>
      <c r="G22" s="10" t="s">
        <v>23</v>
      </c>
      <c r="H22" s="9"/>
      <c r="I22" s="18">
        <v>41</v>
      </c>
      <c r="J22" s="19">
        <v>76.31</v>
      </c>
      <c r="K22" s="20">
        <f t="shared" si="0"/>
        <v>58.66</v>
      </c>
      <c r="L22" s="21">
        <v>2</v>
      </c>
      <c r="M22" s="22"/>
    </row>
    <row r="23" spans="1:13" ht="24.75" customHeight="1">
      <c r="A23" s="9">
        <v>11</v>
      </c>
      <c r="B23" s="9">
        <v>21</v>
      </c>
      <c r="C23" s="10" t="s">
        <v>57</v>
      </c>
      <c r="D23" s="11" t="s">
        <v>58</v>
      </c>
      <c r="E23" s="14" t="s">
        <v>47</v>
      </c>
      <c r="F23" s="13" t="s">
        <v>59</v>
      </c>
      <c r="G23" s="10" t="s">
        <v>28</v>
      </c>
      <c r="H23" s="9">
        <v>1</v>
      </c>
      <c r="I23" s="18">
        <v>59.5</v>
      </c>
      <c r="J23" s="19">
        <v>85.79</v>
      </c>
      <c r="K23" s="20">
        <f t="shared" si="0"/>
        <v>72.65</v>
      </c>
      <c r="L23" s="21">
        <v>1</v>
      </c>
      <c r="M23" s="22"/>
    </row>
    <row r="24" spans="1:13" ht="24.75" customHeight="1">
      <c r="A24" s="9"/>
      <c r="B24" s="9">
        <v>22</v>
      </c>
      <c r="C24" s="10" t="s">
        <v>60</v>
      </c>
      <c r="D24" s="11" t="s">
        <v>58</v>
      </c>
      <c r="E24" s="14" t="s">
        <v>47</v>
      </c>
      <c r="F24" s="13" t="s">
        <v>59</v>
      </c>
      <c r="G24" s="10" t="s">
        <v>28</v>
      </c>
      <c r="H24" s="9"/>
      <c r="I24" s="18">
        <v>59</v>
      </c>
      <c r="J24" s="19">
        <v>80.01</v>
      </c>
      <c r="K24" s="20">
        <f t="shared" si="0"/>
        <v>69.51</v>
      </c>
      <c r="L24" s="21">
        <v>2</v>
      </c>
      <c r="M24" s="22"/>
    </row>
    <row r="25" spans="1:13" ht="24.75" customHeight="1">
      <c r="A25" s="9">
        <v>12</v>
      </c>
      <c r="B25" s="9">
        <v>23</v>
      </c>
      <c r="C25" s="10" t="s">
        <v>61</v>
      </c>
      <c r="D25" s="11" t="s">
        <v>62</v>
      </c>
      <c r="E25" s="14" t="s">
        <v>47</v>
      </c>
      <c r="F25" s="13" t="s">
        <v>63</v>
      </c>
      <c r="G25" s="10" t="s">
        <v>28</v>
      </c>
      <c r="H25" s="9">
        <v>1</v>
      </c>
      <c r="I25" s="18">
        <v>59</v>
      </c>
      <c r="J25" s="19">
        <v>84.21</v>
      </c>
      <c r="K25" s="20">
        <f t="shared" si="0"/>
        <v>71.61</v>
      </c>
      <c r="L25" s="21">
        <v>1</v>
      </c>
      <c r="M25" s="22"/>
    </row>
    <row r="26" spans="1:13" ht="24.75" customHeight="1">
      <c r="A26" s="9"/>
      <c r="B26" s="9">
        <v>24</v>
      </c>
      <c r="C26" s="10" t="s">
        <v>64</v>
      </c>
      <c r="D26" s="11" t="s">
        <v>62</v>
      </c>
      <c r="E26" s="14" t="s">
        <v>47</v>
      </c>
      <c r="F26" s="13" t="s">
        <v>63</v>
      </c>
      <c r="G26" s="10" t="s">
        <v>28</v>
      </c>
      <c r="H26" s="9"/>
      <c r="I26" s="18">
        <v>55.5</v>
      </c>
      <c r="J26" s="19">
        <v>83.19</v>
      </c>
      <c r="K26" s="20">
        <f t="shared" si="0"/>
        <v>69.35</v>
      </c>
      <c r="L26" s="21">
        <v>2</v>
      </c>
      <c r="M26" s="22"/>
    </row>
    <row r="27" spans="1:13" ht="24.75" customHeight="1">
      <c r="A27" s="9">
        <v>13</v>
      </c>
      <c r="B27" s="9">
        <v>25</v>
      </c>
      <c r="C27" s="10" t="s">
        <v>65</v>
      </c>
      <c r="D27" s="11" t="s">
        <v>66</v>
      </c>
      <c r="E27" s="14" t="s">
        <v>67</v>
      </c>
      <c r="F27" s="13" t="s">
        <v>68</v>
      </c>
      <c r="G27" s="10" t="s">
        <v>28</v>
      </c>
      <c r="H27" s="15">
        <v>1</v>
      </c>
      <c r="I27" s="18">
        <v>58</v>
      </c>
      <c r="J27" s="19">
        <v>87.69</v>
      </c>
      <c r="K27" s="20">
        <f t="shared" si="0"/>
        <v>72.85</v>
      </c>
      <c r="L27" s="21">
        <v>1</v>
      </c>
      <c r="M27" s="22"/>
    </row>
    <row r="28" spans="1:13" ht="24.75" customHeight="1">
      <c r="A28" s="9"/>
      <c r="B28" s="9">
        <v>26</v>
      </c>
      <c r="C28" s="10" t="s">
        <v>69</v>
      </c>
      <c r="D28" s="11" t="s">
        <v>66</v>
      </c>
      <c r="E28" s="14" t="s">
        <v>67</v>
      </c>
      <c r="F28" s="13" t="s">
        <v>68</v>
      </c>
      <c r="G28" s="10" t="s">
        <v>28</v>
      </c>
      <c r="H28" s="15"/>
      <c r="I28" s="18">
        <v>56.5</v>
      </c>
      <c r="J28" s="19">
        <v>83.34</v>
      </c>
      <c r="K28" s="20">
        <f t="shared" si="0"/>
        <v>69.92</v>
      </c>
      <c r="L28" s="21">
        <v>2</v>
      </c>
      <c r="M28" s="22"/>
    </row>
    <row r="29" spans="1:13" ht="24.75" customHeight="1">
      <c r="A29" s="9">
        <v>14</v>
      </c>
      <c r="B29" s="9">
        <v>27</v>
      </c>
      <c r="C29" s="10" t="s">
        <v>70</v>
      </c>
      <c r="D29" s="11" t="s">
        <v>71</v>
      </c>
      <c r="E29" s="14" t="s">
        <v>67</v>
      </c>
      <c r="F29" s="13" t="s">
        <v>72</v>
      </c>
      <c r="G29" s="10" t="s">
        <v>73</v>
      </c>
      <c r="H29" s="15">
        <v>1</v>
      </c>
      <c r="I29" s="18">
        <v>63</v>
      </c>
      <c r="J29" s="19">
        <v>83.22</v>
      </c>
      <c r="K29" s="20">
        <f t="shared" si="0"/>
        <v>73.11</v>
      </c>
      <c r="L29" s="21">
        <v>1</v>
      </c>
      <c r="M29" s="22"/>
    </row>
    <row r="30" spans="1:13" ht="24.75" customHeight="1">
      <c r="A30" s="9"/>
      <c r="B30" s="9">
        <v>28</v>
      </c>
      <c r="C30" s="10" t="s">
        <v>74</v>
      </c>
      <c r="D30" s="11" t="s">
        <v>71</v>
      </c>
      <c r="E30" s="14" t="s">
        <v>67</v>
      </c>
      <c r="F30" s="13" t="s">
        <v>72</v>
      </c>
      <c r="G30" s="10" t="s">
        <v>73</v>
      </c>
      <c r="H30" s="15"/>
      <c r="I30" s="18">
        <v>52</v>
      </c>
      <c r="J30" s="19">
        <v>82.54</v>
      </c>
      <c r="K30" s="20">
        <f t="shared" si="0"/>
        <v>67.27</v>
      </c>
      <c r="L30" s="21">
        <v>2</v>
      </c>
      <c r="M30" s="22"/>
    </row>
    <row r="31" spans="1:13" ht="24.75" customHeight="1">
      <c r="A31" s="9">
        <v>15</v>
      </c>
      <c r="B31" s="9">
        <v>29</v>
      </c>
      <c r="C31" s="10" t="s">
        <v>75</v>
      </c>
      <c r="D31" s="11" t="s">
        <v>76</v>
      </c>
      <c r="E31" s="14" t="s">
        <v>67</v>
      </c>
      <c r="F31" s="13" t="s">
        <v>77</v>
      </c>
      <c r="G31" s="10" t="s">
        <v>78</v>
      </c>
      <c r="H31" s="15">
        <v>1</v>
      </c>
      <c r="I31" s="18">
        <v>48.5</v>
      </c>
      <c r="J31" s="19">
        <v>76.91</v>
      </c>
      <c r="K31" s="20">
        <f t="shared" si="0"/>
        <v>62.71</v>
      </c>
      <c r="L31" s="21">
        <v>2</v>
      </c>
      <c r="M31" s="22"/>
    </row>
    <row r="32" spans="1:13" ht="24.75" customHeight="1">
      <c r="A32" s="9"/>
      <c r="B32" s="9">
        <v>30</v>
      </c>
      <c r="C32" s="10" t="s">
        <v>79</v>
      </c>
      <c r="D32" s="11" t="s">
        <v>76</v>
      </c>
      <c r="E32" s="14" t="s">
        <v>67</v>
      </c>
      <c r="F32" s="13" t="s">
        <v>77</v>
      </c>
      <c r="G32" s="10" t="s">
        <v>78</v>
      </c>
      <c r="H32" s="15"/>
      <c r="I32" s="18">
        <v>46.5</v>
      </c>
      <c r="J32" s="19">
        <v>80.2</v>
      </c>
      <c r="K32" s="20">
        <f t="shared" si="0"/>
        <v>63.35</v>
      </c>
      <c r="L32" s="21">
        <v>1</v>
      </c>
      <c r="M32" s="22"/>
    </row>
    <row r="33" spans="1:13" ht="24.75" customHeight="1">
      <c r="A33" s="9">
        <v>16</v>
      </c>
      <c r="B33" s="9">
        <v>31</v>
      </c>
      <c r="C33" s="10" t="s">
        <v>80</v>
      </c>
      <c r="D33" s="11" t="s">
        <v>81</v>
      </c>
      <c r="E33" s="14" t="s">
        <v>67</v>
      </c>
      <c r="F33" s="13" t="s">
        <v>82</v>
      </c>
      <c r="G33" s="10" t="s">
        <v>28</v>
      </c>
      <c r="H33" s="15">
        <v>1</v>
      </c>
      <c r="I33" s="18">
        <v>61.5</v>
      </c>
      <c r="J33" s="19">
        <v>79.61</v>
      </c>
      <c r="K33" s="20">
        <f t="shared" si="0"/>
        <v>70.56</v>
      </c>
      <c r="L33" s="21">
        <v>2</v>
      </c>
      <c r="M33" s="22"/>
    </row>
    <row r="34" spans="1:13" ht="24.75" customHeight="1">
      <c r="A34" s="9"/>
      <c r="B34" s="9">
        <v>32</v>
      </c>
      <c r="C34" s="10" t="s">
        <v>83</v>
      </c>
      <c r="D34" s="11" t="s">
        <v>81</v>
      </c>
      <c r="E34" s="14" t="s">
        <v>67</v>
      </c>
      <c r="F34" s="13" t="s">
        <v>82</v>
      </c>
      <c r="G34" s="10" t="s">
        <v>28</v>
      </c>
      <c r="H34" s="15"/>
      <c r="I34" s="18">
        <v>61.5</v>
      </c>
      <c r="J34" s="19">
        <v>84.43</v>
      </c>
      <c r="K34" s="20">
        <f t="shared" si="0"/>
        <v>72.97</v>
      </c>
      <c r="L34" s="21">
        <v>1</v>
      </c>
      <c r="M34" s="22"/>
    </row>
    <row r="35" spans="1:13" ht="24.75" customHeight="1">
      <c r="A35" s="9">
        <v>17</v>
      </c>
      <c r="B35" s="9">
        <v>33</v>
      </c>
      <c r="C35" s="10" t="s">
        <v>84</v>
      </c>
      <c r="D35" s="11" t="s">
        <v>85</v>
      </c>
      <c r="E35" s="14" t="s">
        <v>67</v>
      </c>
      <c r="F35" s="13" t="s">
        <v>86</v>
      </c>
      <c r="G35" s="10" t="s">
        <v>73</v>
      </c>
      <c r="H35" s="15">
        <v>1</v>
      </c>
      <c r="I35" s="18">
        <v>56</v>
      </c>
      <c r="J35" s="19">
        <v>84.58</v>
      </c>
      <c r="K35" s="20">
        <f t="shared" si="0"/>
        <v>70.29</v>
      </c>
      <c r="L35" s="21">
        <v>1</v>
      </c>
      <c r="M35" s="22"/>
    </row>
    <row r="36" spans="1:13" s="2" customFormat="1" ht="24.75" customHeight="1">
      <c r="A36" s="9"/>
      <c r="B36" s="9">
        <v>34</v>
      </c>
      <c r="C36" s="10" t="s">
        <v>87</v>
      </c>
      <c r="D36" s="11" t="s">
        <v>85</v>
      </c>
      <c r="E36" s="14" t="s">
        <v>67</v>
      </c>
      <c r="F36" s="13" t="s">
        <v>86</v>
      </c>
      <c r="G36" s="10" t="s">
        <v>73</v>
      </c>
      <c r="H36" s="15"/>
      <c r="I36" s="18">
        <v>55</v>
      </c>
      <c r="J36" s="19">
        <v>84.91</v>
      </c>
      <c r="K36" s="20">
        <f t="shared" si="0"/>
        <v>69.96</v>
      </c>
      <c r="L36" s="21">
        <v>2</v>
      </c>
      <c r="M36" s="22"/>
    </row>
    <row r="37" spans="1:13" s="3" customFormat="1" ht="24.75" customHeight="1">
      <c r="A37" s="9"/>
      <c r="B37" s="9">
        <v>35</v>
      </c>
      <c r="C37" s="10" t="s">
        <v>88</v>
      </c>
      <c r="D37" s="11" t="s">
        <v>85</v>
      </c>
      <c r="E37" s="14" t="s">
        <v>67</v>
      </c>
      <c r="F37" s="13" t="s">
        <v>86</v>
      </c>
      <c r="G37" s="10" t="s">
        <v>73</v>
      </c>
      <c r="H37" s="15"/>
      <c r="I37" s="18">
        <v>55</v>
      </c>
      <c r="J37" s="19">
        <v>81.41</v>
      </c>
      <c r="K37" s="20">
        <f aca="true" t="shared" si="1" ref="K37:K68">ROUND(I37*0.5+J37*0.5,2)</f>
        <v>68.21</v>
      </c>
      <c r="L37" s="21">
        <v>3</v>
      </c>
      <c r="M37" s="22"/>
    </row>
    <row r="38" spans="1:13" ht="24.75" customHeight="1">
      <c r="A38" s="9">
        <v>18</v>
      </c>
      <c r="B38" s="9">
        <v>36</v>
      </c>
      <c r="C38" s="10" t="s">
        <v>89</v>
      </c>
      <c r="D38" s="11" t="s">
        <v>90</v>
      </c>
      <c r="E38" s="14" t="s">
        <v>67</v>
      </c>
      <c r="F38" s="13" t="s">
        <v>91</v>
      </c>
      <c r="G38" s="10" t="s">
        <v>18</v>
      </c>
      <c r="H38" s="15">
        <v>1</v>
      </c>
      <c r="I38" s="18">
        <v>59.5</v>
      </c>
      <c r="J38" s="19">
        <v>82.98</v>
      </c>
      <c r="K38" s="20">
        <f t="shared" si="1"/>
        <v>71.24</v>
      </c>
      <c r="L38" s="21">
        <v>2</v>
      </c>
      <c r="M38" s="22"/>
    </row>
    <row r="39" spans="1:13" ht="24.75" customHeight="1">
      <c r="A39" s="9"/>
      <c r="B39" s="9">
        <v>37</v>
      </c>
      <c r="C39" s="10" t="s">
        <v>92</v>
      </c>
      <c r="D39" s="11" t="s">
        <v>90</v>
      </c>
      <c r="E39" s="14" t="s">
        <v>67</v>
      </c>
      <c r="F39" s="13" t="s">
        <v>91</v>
      </c>
      <c r="G39" s="10" t="s">
        <v>18</v>
      </c>
      <c r="H39" s="15"/>
      <c r="I39" s="18">
        <v>59</v>
      </c>
      <c r="J39" s="19">
        <v>83.5</v>
      </c>
      <c r="K39" s="20">
        <f t="shared" si="1"/>
        <v>71.25</v>
      </c>
      <c r="L39" s="21">
        <v>1</v>
      </c>
      <c r="M39" s="22"/>
    </row>
    <row r="40" spans="1:13" ht="24.75" customHeight="1">
      <c r="A40" s="9">
        <v>19</v>
      </c>
      <c r="B40" s="9">
        <v>38</v>
      </c>
      <c r="C40" s="10" t="s">
        <v>93</v>
      </c>
      <c r="D40" s="11" t="s">
        <v>94</v>
      </c>
      <c r="E40" s="14" t="s">
        <v>67</v>
      </c>
      <c r="F40" s="13" t="s">
        <v>95</v>
      </c>
      <c r="G40" s="10" t="s">
        <v>73</v>
      </c>
      <c r="H40" s="15">
        <v>1</v>
      </c>
      <c r="I40" s="18">
        <v>61</v>
      </c>
      <c r="J40" s="19">
        <v>80.99</v>
      </c>
      <c r="K40" s="20">
        <f t="shared" si="1"/>
        <v>71</v>
      </c>
      <c r="L40" s="21">
        <v>2</v>
      </c>
      <c r="M40" s="22"/>
    </row>
    <row r="41" spans="1:13" ht="24.75" customHeight="1">
      <c r="A41" s="9"/>
      <c r="B41" s="9">
        <v>39</v>
      </c>
      <c r="C41" s="10" t="s">
        <v>96</v>
      </c>
      <c r="D41" s="11" t="s">
        <v>94</v>
      </c>
      <c r="E41" s="14" t="s">
        <v>67</v>
      </c>
      <c r="F41" s="13" t="s">
        <v>95</v>
      </c>
      <c r="G41" s="10" t="s">
        <v>73</v>
      </c>
      <c r="H41" s="15"/>
      <c r="I41" s="18">
        <v>59</v>
      </c>
      <c r="J41" s="19">
        <v>85.06</v>
      </c>
      <c r="K41" s="20">
        <f t="shared" si="1"/>
        <v>72.03</v>
      </c>
      <c r="L41" s="21">
        <v>1</v>
      </c>
      <c r="M41" s="22"/>
    </row>
    <row r="42" spans="1:13" ht="24.75" customHeight="1">
      <c r="A42" s="9">
        <v>20</v>
      </c>
      <c r="B42" s="9">
        <v>40</v>
      </c>
      <c r="C42" s="10" t="s">
        <v>97</v>
      </c>
      <c r="D42" s="11" t="s">
        <v>98</v>
      </c>
      <c r="E42" s="14" t="s">
        <v>67</v>
      </c>
      <c r="F42" s="13" t="s">
        <v>99</v>
      </c>
      <c r="G42" s="10" t="s">
        <v>28</v>
      </c>
      <c r="H42" s="15">
        <v>1</v>
      </c>
      <c r="I42" s="18">
        <v>48</v>
      </c>
      <c r="J42" s="19">
        <v>84.82</v>
      </c>
      <c r="K42" s="20">
        <f t="shared" si="1"/>
        <v>66.41</v>
      </c>
      <c r="L42" s="21">
        <v>1</v>
      </c>
      <c r="M42" s="22"/>
    </row>
    <row r="43" spans="1:13" ht="24.75" customHeight="1">
      <c r="A43" s="9"/>
      <c r="B43" s="9">
        <v>41</v>
      </c>
      <c r="C43" s="10" t="s">
        <v>100</v>
      </c>
      <c r="D43" s="11" t="s">
        <v>98</v>
      </c>
      <c r="E43" s="14" t="s">
        <v>67</v>
      </c>
      <c r="F43" s="13" t="s">
        <v>99</v>
      </c>
      <c r="G43" s="10" t="s">
        <v>28</v>
      </c>
      <c r="H43" s="15"/>
      <c r="I43" s="18">
        <v>47</v>
      </c>
      <c r="J43" s="19">
        <v>82.48</v>
      </c>
      <c r="K43" s="20">
        <f t="shared" si="1"/>
        <v>64.74</v>
      </c>
      <c r="L43" s="21">
        <v>2</v>
      </c>
      <c r="M43" s="22"/>
    </row>
    <row r="44" spans="1:13" ht="24.75" customHeight="1">
      <c r="A44" s="9">
        <v>21</v>
      </c>
      <c r="B44" s="9">
        <v>42</v>
      </c>
      <c r="C44" s="10" t="s">
        <v>101</v>
      </c>
      <c r="D44" s="11" t="s">
        <v>102</v>
      </c>
      <c r="E44" s="14" t="s">
        <v>103</v>
      </c>
      <c r="F44" s="13" t="s">
        <v>104</v>
      </c>
      <c r="G44" s="10" t="s">
        <v>28</v>
      </c>
      <c r="H44" s="15">
        <v>1</v>
      </c>
      <c r="I44" s="18">
        <v>55</v>
      </c>
      <c r="J44" s="19">
        <v>82.78</v>
      </c>
      <c r="K44" s="20">
        <f t="shared" si="1"/>
        <v>68.89</v>
      </c>
      <c r="L44" s="21">
        <v>1</v>
      </c>
      <c r="M44" s="22"/>
    </row>
    <row r="45" spans="1:13" ht="24.75" customHeight="1">
      <c r="A45" s="9"/>
      <c r="B45" s="9">
        <v>43</v>
      </c>
      <c r="C45" s="10" t="s">
        <v>105</v>
      </c>
      <c r="D45" s="11" t="s">
        <v>102</v>
      </c>
      <c r="E45" s="14" t="s">
        <v>103</v>
      </c>
      <c r="F45" s="13" t="s">
        <v>104</v>
      </c>
      <c r="G45" s="10" t="s">
        <v>28</v>
      </c>
      <c r="H45" s="15"/>
      <c r="I45" s="18">
        <v>51</v>
      </c>
      <c r="J45" s="19">
        <v>80.8</v>
      </c>
      <c r="K45" s="20">
        <f t="shared" si="1"/>
        <v>65.9</v>
      </c>
      <c r="L45" s="21">
        <v>2</v>
      </c>
      <c r="M45" s="22"/>
    </row>
    <row r="46" spans="1:13" ht="24.75" customHeight="1">
      <c r="A46" s="9">
        <v>22</v>
      </c>
      <c r="B46" s="9">
        <v>44</v>
      </c>
      <c r="C46" s="10" t="s">
        <v>106</v>
      </c>
      <c r="D46" s="11" t="s">
        <v>107</v>
      </c>
      <c r="E46" s="14" t="s">
        <v>103</v>
      </c>
      <c r="F46" s="13" t="s">
        <v>108</v>
      </c>
      <c r="G46" s="10" t="s">
        <v>28</v>
      </c>
      <c r="H46" s="15">
        <v>1</v>
      </c>
      <c r="I46" s="18">
        <v>53.5</v>
      </c>
      <c r="J46" s="19">
        <v>85.07</v>
      </c>
      <c r="K46" s="20">
        <f t="shared" si="1"/>
        <v>69.29</v>
      </c>
      <c r="L46" s="21">
        <v>1</v>
      </c>
      <c r="M46" s="22"/>
    </row>
    <row r="47" spans="1:13" ht="24.75" customHeight="1">
      <c r="A47" s="9"/>
      <c r="B47" s="9">
        <v>45</v>
      </c>
      <c r="C47" s="10" t="s">
        <v>109</v>
      </c>
      <c r="D47" s="11" t="s">
        <v>107</v>
      </c>
      <c r="E47" s="14" t="s">
        <v>103</v>
      </c>
      <c r="F47" s="13" t="s">
        <v>108</v>
      </c>
      <c r="G47" s="10" t="s">
        <v>28</v>
      </c>
      <c r="H47" s="15"/>
      <c r="I47" s="18">
        <v>35.5</v>
      </c>
      <c r="J47" s="19">
        <v>82.31</v>
      </c>
      <c r="K47" s="20">
        <f t="shared" si="1"/>
        <v>58.91</v>
      </c>
      <c r="L47" s="21">
        <v>3</v>
      </c>
      <c r="M47" s="22"/>
    </row>
    <row r="48" spans="1:13" ht="24.75" customHeight="1">
      <c r="A48" s="9"/>
      <c r="B48" s="9">
        <v>46</v>
      </c>
      <c r="C48" s="10" t="s">
        <v>110</v>
      </c>
      <c r="D48" s="11" t="s">
        <v>107</v>
      </c>
      <c r="E48" s="14" t="s">
        <v>103</v>
      </c>
      <c r="F48" s="13" t="s">
        <v>108</v>
      </c>
      <c r="G48" s="10" t="s">
        <v>28</v>
      </c>
      <c r="H48" s="15"/>
      <c r="I48" s="18">
        <v>35.5</v>
      </c>
      <c r="J48" s="19">
        <v>82.72</v>
      </c>
      <c r="K48" s="20">
        <f t="shared" si="1"/>
        <v>59.11</v>
      </c>
      <c r="L48" s="21">
        <v>2</v>
      </c>
      <c r="M48" s="22"/>
    </row>
    <row r="49" spans="1:13" ht="24.75" customHeight="1">
      <c r="A49" s="9">
        <v>23</v>
      </c>
      <c r="B49" s="9">
        <v>47</v>
      </c>
      <c r="C49" s="10" t="s">
        <v>111</v>
      </c>
      <c r="D49" s="11" t="s">
        <v>112</v>
      </c>
      <c r="E49" s="14" t="s">
        <v>113</v>
      </c>
      <c r="F49" s="13" t="s">
        <v>114</v>
      </c>
      <c r="G49" s="10" t="s">
        <v>28</v>
      </c>
      <c r="H49" s="15">
        <v>1</v>
      </c>
      <c r="I49" s="18">
        <v>68</v>
      </c>
      <c r="J49" s="19">
        <v>81.89</v>
      </c>
      <c r="K49" s="20">
        <f t="shared" si="1"/>
        <v>74.95</v>
      </c>
      <c r="L49" s="21">
        <v>1</v>
      </c>
      <c r="M49" s="22"/>
    </row>
    <row r="50" spans="1:13" ht="24.75" customHeight="1">
      <c r="A50" s="9"/>
      <c r="B50" s="9">
        <v>48</v>
      </c>
      <c r="C50" s="10" t="s">
        <v>115</v>
      </c>
      <c r="D50" s="11" t="s">
        <v>112</v>
      </c>
      <c r="E50" s="14" t="s">
        <v>113</v>
      </c>
      <c r="F50" s="13" t="s">
        <v>114</v>
      </c>
      <c r="G50" s="10" t="s">
        <v>28</v>
      </c>
      <c r="H50" s="15"/>
      <c r="I50" s="18">
        <v>53</v>
      </c>
      <c r="J50" s="19">
        <v>80.93</v>
      </c>
      <c r="K50" s="20">
        <f t="shared" si="1"/>
        <v>66.97</v>
      </c>
      <c r="L50" s="21">
        <v>2</v>
      </c>
      <c r="M50" s="22"/>
    </row>
    <row r="51" spans="1:13" ht="24.75" customHeight="1">
      <c r="A51" s="9">
        <v>24</v>
      </c>
      <c r="B51" s="9">
        <v>49</v>
      </c>
      <c r="C51" s="10" t="s">
        <v>116</v>
      </c>
      <c r="D51" s="11" t="s">
        <v>117</v>
      </c>
      <c r="E51" s="14" t="s">
        <v>113</v>
      </c>
      <c r="F51" s="13" t="s">
        <v>114</v>
      </c>
      <c r="G51" s="10" t="s">
        <v>28</v>
      </c>
      <c r="H51" s="15">
        <v>1</v>
      </c>
      <c r="I51" s="18">
        <v>48.5</v>
      </c>
      <c r="J51" s="19">
        <v>81.52</v>
      </c>
      <c r="K51" s="20">
        <f t="shared" si="1"/>
        <v>65.01</v>
      </c>
      <c r="L51" s="21">
        <v>1</v>
      </c>
      <c r="M51" s="22"/>
    </row>
    <row r="52" spans="1:13" ht="24.75" customHeight="1">
      <c r="A52" s="9">
        <v>25</v>
      </c>
      <c r="B52" s="9">
        <v>50</v>
      </c>
      <c r="C52" s="10" t="s">
        <v>118</v>
      </c>
      <c r="D52" s="11" t="s">
        <v>119</v>
      </c>
      <c r="E52" s="14" t="s">
        <v>113</v>
      </c>
      <c r="F52" s="13" t="s">
        <v>120</v>
      </c>
      <c r="G52" s="10" t="s">
        <v>28</v>
      </c>
      <c r="H52" s="15">
        <v>1</v>
      </c>
      <c r="I52" s="18">
        <v>62.5</v>
      </c>
      <c r="J52" s="19">
        <v>85.72</v>
      </c>
      <c r="K52" s="20">
        <f t="shared" si="1"/>
        <v>74.11</v>
      </c>
      <c r="L52" s="21">
        <v>1</v>
      </c>
      <c r="M52" s="22"/>
    </row>
    <row r="53" spans="1:13" ht="24.75" customHeight="1">
      <c r="A53" s="9"/>
      <c r="B53" s="9">
        <v>51</v>
      </c>
      <c r="C53" s="10" t="s">
        <v>121</v>
      </c>
      <c r="D53" s="11" t="s">
        <v>119</v>
      </c>
      <c r="E53" s="14" t="s">
        <v>113</v>
      </c>
      <c r="F53" s="13" t="s">
        <v>120</v>
      </c>
      <c r="G53" s="10" t="s">
        <v>28</v>
      </c>
      <c r="H53" s="15"/>
      <c r="I53" s="18">
        <v>55.5</v>
      </c>
      <c r="J53" s="19">
        <v>81.44</v>
      </c>
      <c r="K53" s="20">
        <f t="shared" si="1"/>
        <v>68.47</v>
      </c>
      <c r="L53" s="21">
        <v>2</v>
      </c>
      <c r="M53" s="22"/>
    </row>
    <row r="54" spans="1:13" ht="24.75" customHeight="1">
      <c r="A54" s="9">
        <v>26</v>
      </c>
      <c r="B54" s="9">
        <v>52</v>
      </c>
      <c r="C54" s="10" t="s">
        <v>122</v>
      </c>
      <c r="D54" s="11" t="s">
        <v>123</v>
      </c>
      <c r="E54" s="14" t="s">
        <v>113</v>
      </c>
      <c r="F54" s="13" t="s">
        <v>124</v>
      </c>
      <c r="G54" s="10" t="s">
        <v>28</v>
      </c>
      <c r="H54" s="15">
        <v>1</v>
      </c>
      <c r="I54" s="18">
        <v>44.5</v>
      </c>
      <c r="J54" s="19">
        <v>85.64</v>
      </c>
      <c r="K54" s="20">
        <f t="shared" si="1"/>
        <v>65.07</v>
      </c>
      <c r="L54" s="21">
        <v>1</v>
      </c>
      <c r="M54" s="22"/>
    </row>
    <row r="55" spans="1:13" ht="24.75" customHeight="1">
      <c r="A55" s="9"/>
      <c r="B55" s="9">
        <v>53</v>
      </c>
      <c r="C55" s="10" t="s">
        <v>125</v>
      </c>
      <c r="D55" s="11" t="s">
        <v>123</v>
      </c>
      <c r="E55" s="14" t="s">
        <v>113</v>
      </c>
      <c r="F55" s="13" t="s">
        <v>124</v>
      </c>
      <c r="G55" s="10" t="s">
        <v>28</v>
      </c>
      <c r="H55" s="15"/>
      <c r="I55" s="18">
        <v>43.5</v>
      </c>
      <c r="J55" s="19">
        <v>81.95</v>
      </c>
      <c r="K55" s="20">
        <f t="shared" si="1"/>
        <v>62.73</v>
      </c>
      <c r="L55" s="21">
        <v>2</v>
      </c>
      <c r="M55" s="22"/>
    </row>
    <row r="56" spans="1:13" ht="24.75" customHeight="1">
      <c r="A56" s="9">
        <v>27</v>
      </c>
      <c r="B56" s="9">
        <v>54</v>
      </c>
      <c r="C56" s="10" t="s">
        <v>126</v>
      </c>
      <c r="D56" s="11" t="s">
        <v>127</v>
      </c>
      <c r="E56" s="14" t="s">
        <v>113</v>
      </c>
      <c r="F56" s="13" t="s">
        <v>128</v>
      </c>
      <c r="G56" s="10" t="s">
        <v>28</v>
      </c>
      <c r="H56" s="15">
        <v>1</v>
      </c>
      <c r="I56" s="18">
        <v>39.5</v>
      </c>
      <c r="J56" s="19">
        <v>83.94</v>
      </c>
      <c r="K56" s="20">
        <f t="shared" si="1"/>
        <v>61.72</v>
      </c>
      <c r="L56" s="21">
        <v>2</v>
      </c>
      <c r="M56" s="22"/>
    </row>
    <row r="57" spans="1:13" ht="24.75" customHeight="1">
      <c r="A57" s="9"/>
      <c r="B57" s="9">
        <v>55</v>
      </c>
      <c r="C57" s="10" t="s">
        <v>129</v>
      </c>
      <c r="D57" s="11" t="s">
        <v>127</v>
      </c>
      <c r="E57" s="14" t="s">
        <v>113</v>
      </c>
      <c r="F57" s="13" t="s">
        <v>128</v>
      </c>
      <c r="G57" s="10" t="s">
        <v>28</v>
      </c>
      <c r="H57" s="15"/>
      <c r="I57" s="18">
        <v>37.5</v>
      </c>
      <c r="J57" s="19">
        <v>86.85</v>
      </c>
      <c r="K57" s="20">
        <f t="shared" si="1"/>
        <v>62.18</v>
      </c>
      <c r="L57" s="21">
        <v>1</v>
      </c>
      <c r="M57" s="22"/>
    </row>
    <row r="58" spans="1:13" ht="24.75" customHeight="1">
      <c r="A58" s="9">
        <v>28</v>
      </c>
      <c r="B58" s="9">
        <v>56</v>
      </c>
      <c r="C58" s="10" t="s">
        <v>130</v>
      </c>
      <c r="D58" s="11" t="s">
        <v>131</v>
      </c>
      <c r="E58" s="14" t="s">
        <v>113</v>
      </c>
      <c r="F58" s="13" t="s">
        <v>132</v>
      </c>
      <c r="G58" s="10" t="s">
        <v>78</v>
      </c>
      <c r="H58" s="15">
        <v>1</v>
      </c>
      <c r="I58" s="18">
        <v>64.5</v>
      </c>
      <c r="J58" s="19">
        <v>78.36</v>
      </c>
      <c r="K58" s="20">
        <f t="shared" si="1"/>
        <v>71.43</v>
      </c>
      <c r="L58" s="21">
        <v>1</v>
      </c>
      <c r="M58" s="22"/>
    </row>
    <row r="59" spans="1:13" ht="24.75" customHeight="1">
      <c r="A59" s="9"/>
      <c r="B59" s="9">
        <v>57</v>
      </c>
      <c r="C59" s="10" t="s">
        <v>133</v>
      </c>
      <c r="D59" s="11" t="s">
        <v>131</v>
      </c>
      <c r="E59" s="14" t="s">
        <v>113</v>
      </c>
      <c r="F59" s="13" t="s">
        <v>132</v>
      </c>
      <c r="G59" s="10" t="s">
        <v>78</v>
      </c>
      <c r="H59" s="15"/>
      <c r="I59" s="18">
        <v>56</v>
      </c>
      <c r="J59" s="19">
        <v>85.43</v>
      </c>
      <c r="K59" s="20">
        <f t="shared" si="1"/>
        <v>70.72</v>
      </c>
      <c r="L59" s="21">
        <v>2</v>
      </c>
      <c r="M59" s="22"/>
    </row>
    <row r="60" spans="1:13" ht="24.75" customHeight="1">
      <c r="A60" s="9">
        <v>29</v>
      </c>
      <c r="B60" s="9">
        <v>58</v>
      </c>
      <c r="C60" s="10" t="s">
        <v>134</v>
      </c>
      <c r="D60" s="11" t="s">
        <v>135</v>
      </c>
      <c r="E60" s="14" t="s">
        <v>113</v>
      </c>
      <c r="F60" s="13" t="s">
        <v>136</v>
      </c>
      <c r="G60" s="10" t="s">
        <v>28</v>
      </c>
      <c r="H60" s="15">
        <v>1</v>
      </c>
      <c r="I60" s="18">
        <v>47.5</v>
      </c>
      <c r="J60" s="19">
        <v>83.72</v>
      </c>
      <c r="K60" s="20">
        <f t="shared" si="1"/>
        <v>65.61</v>
      </c>
      <c r="L60" s="21">
        <v>1</v>
      </c>
      <c r="M60" s="22"/>
    </row>
    <row r="61" spans="1:13" ht="24.75" customHeight="1">
      <c r="A61" s="9"/>
      <c r="B61" s="9">
        <v>59</v>
      </c>
      <c r="C61" s="10" t="s">
        <v>137</v>
      </c>
      <c r="D61" s="11" t="s">
        <v>135</v>
      </c>
      <c r="E61" s="14" t="s">
        <v>113</v>
      </c>
      <c r="F61" s="13" t="s">
        <v>136</v>
      </c>
      <c r="G61" s="10" t="s">
        <v>28</v>
      </c>
      <c r="H61" s="15"/>
      <c r="I61" s="18">
        <v>45</v>
      </c>
      <c r="J61" s="19">
        <v>81.18</v>
      </c>
      <c r="K61" s="20">
        <f t="shared" si="1"/>
        <v>63.09</v>
      </c>
      <c r="L61" s="21">
        <v>2</v>
      </c>
      <c r="M61" s="22"/>
    </row>
    <row r="62" spans="1:13" ht="24.75" customHeight="1">
      <c r="A62" s="9">
        <v>30</v>
      </c>
      <c r="B62" s="9">
        <v>60</v>
      </c>
      <c r="C62" s="10" t="s">
        <v>138</v>
      </c>
      <c r="D62" s="11" t="s">
        <v>139</v>
      </c>
      <c r="E62" s="14" t="s">
        <v>113</v>
      </c>
      <c r="F62" s="13" t="s">
        <v>140</v>
      </c>
      <c r="G62" s="10" t="s">
        <v>23</v>
      </c>
      <c r="H62" s="15">
        <v>1</v>
      </c>
      <c r="I62" s="18">
        <v>39.5</v>
      </c>
      <c r="J62" s="19">
        <v>82.12</v>
      </c>
      <c r="K62" s="20">
        <f t="shared" si="1"/>
        <v>60.81</v>
      </c>
      <c r="L62" s="21">
        <v>1</v>
      </c>
      <c r="M62" s="22"/>
    </row>
    <row r="63" spans="1:13" ht="24.75" customHeight="1">
      <c r="A63" s="9"/>
      <c r="B63" s="9">
        <v>61</v>
      </c>
      <c r="C63" s="10" t="s">
        <v>141</v>
      </c>
      <c r="D63" s="11" t="s">
        <v>139</v>
      </c>
      <c r="E63" s="14" t="s">
        <v>113</v>
      </c>
      <c r="F63" s="13" t="s">
        <v>140</v>
      </c>
      <c r="G63" s="10" t="s">
        <v>23</v>
      </c>
      <c r="H63" s="15"/>
      <c r="I63" s="18">
        <v>34.5</v>
      </c>
      <c r="J63" s="19">
        <v>78.26</v>
      </c>
      <c r="K63" s="20">
        <f t="shared" si="1"/>
        <v>56.38</v>
      </c>
      <c r="L63" s="21">
        <v>2</v>
      </c>
      <c r="M63" s="22"/>
    </row>
    <row r="64" spans="1:13" ht="24.75" customHeight="1">
      <c r="A64" s="9">
        <v>31</v>
      </c>
      <c r="B64" s="9">
        <v>62</v>
      </c>
      <c r="C64" s="10" t="s">
        <v>142</v>
      </c>
      <c r="D64" s="11" t="s">
        <v>143</v>
      </c>
      <c r="E64" s="14" t="s">
        <v>113</v>
      </c>
      <c r="F64" s="13" t="s">
        <v>144</v>
      </c>
      <c r="G64" s="10" t="s">
        <v>28</v>
      </c>
      <c r="H64" s="15">
        <v>1</v>
      </c>
      <c r="I64" s="18">
        <v>63.5</v>
      </c>
      <c r="J64" s="19">
        <v>84.17</v>
      </c>
      <c r="K64" s="20">
        <f t="shared" si="1"/>
        <v>73.84</v>
      </c>
      <c r="L64" s="21">
        <v>1</v>
      </c>
      <c r="M64" s="22"/>
    </row>
    <row r="65" spans="1:13" ht="24.75" customHeight="1">
      <c r="A65" s="9"/>
      <c r="B65" s="9">
        <v>63</v>
      </c>
      <c r="C65" s="10" t="s">
        <v>145</v>
      </c>
      <c r="D65" s="11" t="s">
        <v>143</v>
      </c>
      <c r="E65" s="14" t="s">
        <v>113</v>
      </c>
      <c r="F65" s="13" t="s">
        <v>144</v>
      </c>
      <c r="G65" s="10" t="s">
        <v>28</v>
      </c>
      <c r="H65" s="15"/>
      <c r="I65" s="18">
        <v>59</v>
      </c>
      <c r="J65" s="19">
        <v>77.69</v>
      </c>
      <c r="K65" s="20">
        <f t="shared" si="1"/>
        <v>68.35</v>
      </c>
      <c r="L65" s="21">
        <v>2</v>
      </c>
      <c r="M65" s="22"/>
    </row>
    <row r="66" spans="1:13" ht="24.75" customHeight="1">
      <c r="A66" s="9">
        <v>32</v>
      </c>
      <c r="B66" s="9">
        <v>64</v>
      </c>
      <c r="C66" s="10" t="s">
        <v>146</v>
      </c>
      <c r="D66" s="11" t="s">
        <v>147</v>
      </c>
      <c r="E66" s="14" t="s">
        <v>113</v>
      </c>
      <c r="F66" s="13" t="s">
        <v>148</v>
      </c>
      <c r="G66" s="10" t="s">
        <v>23</v>
      </c>
      <c r="H66" s="15">
        <v>1</v>
      </c>
      <c r="I66" s="18">
        <v>61</v>
      </c>
      <c r="J66" s="19">
        <v>81.71</v>
      </c>
      <c r="K66" s="20">
        <f t="shared" si="1"/>
        <v>71.36</v>
      </c>
      <c r="L66" s="21">
        <v>1</v>
      </c>
      <c r="M66" s="22"/>
    </row>
    <row r="67" spans="1:13" ht="24.75" customHeight="1">
      <c r="A67" s="9"/>
      <c r="B67" s="9">
        <v>65</v>
      </c>
      <c r="C67" s="10" t="s">
        <v>149</v>
      </c>
      <c r="D67" s="11" t="s">
        <v>147</v>
      </c>
      <c r="E67" s="14" t="s">
        <v>113</v>
      </c>
      <c r="F67" s="13" t="s">
        <v>148</v>
      </c>
      <c r="G67" s="10" t="s">
        <v>23</v>
      </c>
      <c r="H67" s="15"/>
      <c r="I67" s="18">
        <v>49</v>
      </c>
      <c r="J67" s="19">
        <v>80.84</v>
      </c>
      <c r="K67" s="20">
        <f t="shared" si="1"/>
        <v>64.92</v>
      </c>
      <c r="L67" s="21">
        <v>2</v>
      </c>
      <c r="M67" s="22"/>
    </row>
    <row r="68" spans="1:13" ht="24.75" customHeight="1">
      <c r="A68" s="9"/>
      <c r="B68" s="9">
        <v>66</v>
      </c>
      <c r="C68" s="10" t="s">
        <v>150</v>
      </c>
      <c r="D68" s="11" t="s">
        <v>147</v>
      </c>
      <c r="E68" s="14" t="s">
        <v>113</v>
      </c>
      <c r="F68" s="13" t="s">
        <v>148</v>
      </c>
      <c r="G68" s="10" t="s">
        <v>23</v>
      </c>
      <c r="H68" s="15"/>
      <c r="I68" s="18">
        <v>49</v>
      </c>
      <c r="J68" s="19">
        <v>79.22</v>
      </c>
      <c r="K68" s="20">
        <f t="shared" si="1"/>
        <v>64.11</v>
      </c>
      <c r="L68" s="21">
        <v>3</v>
      </c>
      <c r="M68" s="22"/>
    </row>
    <row r="69" spans="1:13" ht="24.75" customHeight="1">
      <c r="A69" s="9">
        <v>33</v>
      </c>
      <c r="B69" s="9">
        <v>67</v>
      </c>
      <c r="C69" s="10" t="s">
        <v>151</v>
      </c>
      <c r="D69" s="11" t="s">
        <v>152</v>
      </c>
      <c r="E69" s="14" t="s">
        <v>153</v>
      </c>
      <c r="F69" s="13" t="s">
        <v>154</v>
      </c>
      <c r="G69" s="10" t="s">
        <v>28</v>
      </c>
      <c r="H69" s="15">
        <v>1</v>
      </c>
      <c r="I69" s="18">
        <v>64</v>
      </c>
      <c r="J69" s="19">
        <v>78.34</v>
      </c>
      <c r="K69" s="20">
        <f aca="true" t="shared" si="2" ref="K69:K110">ROUND(I69*0.5+J69*0.5,2)</f>
        <v>71.17</v>
      </c>
      <c r="L69" s="21">
        <v>1</v>
      </c>
      <c r="M69" s="22"/>
    </row>
    <row r="70" spans="1:13" ht="24.75" customHeight="1">
      <c r="A70" s="9">
        <v>34</v>
      </c>
      <c r="B70" s="9">
        <v>68</v>
      </c>
      <c r="C70" s="10" t="s">
        <v>155</v>
      </c>
      <c r="D70" s="11" t="s">
        <v>156</v>
      </c>
      <c r="E70" s="14" t="s">
        <v>153</v>
      </c>
      <c r="F70" s="13" t="s">
        <v>157</v>
      </c>
      <c r="G70" s="10" t="s">
        <v>73</v>
      </c>
      <c r="H70" s="15">
        <v>1</v>
      </c>
      <c r="I70" s="18">
        <v>62.5</v>
      </c>
      <c r="J70" s="19">
        <v>80.32</v>
      </c>
      <c r="K70" s="20">
        <f t="shared" si="2"/>
        <v>71.41</v>
      </c>
      <c r="L70" s="21">
        <v>2</v>
      </c>
      <c r="M70" s="22"/>
    </row>
    <row r="71" spans="1:13" ht="24.75" customHeight="1">
      <c r="A71" s="9"/>
      <c r="B71" s="9">
        <v>69</v>
      </c>
      <c r="C71" s="10" t="s">
        <v>158</v>
      </c>
      <c r="D71" s="11" t="s">
        <v>156</v>
      </c>
      <c r="E71" s="14" t="s">
        <v>153</v>
      </c>
      <c r="F71" s="13" t="s">
        <v>157</v>
      </c>
      <c r="G71" s="10" t="s">
        <v>73</v>
      </c>
      <c r="H71" s="15"/>
      <c r="I71" s="18">
        <v>60</v>
      </c>
      <c r="J71" s="19">
        <v>83.11</v>
      </c>
      <c r="K71" s="20">
        <f t="shared" si="2"/>
        <v>71.56</v>
      </c>
      <c r="L71" s="21">
        <v>1</v>
      </c>
      <c r="M71" s="22"/>
    </row>
    <row r="72" spans="1:13" ht="24.75" customHeight="1">
      <c r="A72" s="9">
        <v>35</v>
      </c>
      <c r="B72" s="9">
        <v>70</v>
      </c>
      <c r="C72" s="10" t="s">
        <v>159</v>
      </c>
      <c r="D72" s="11" t="s">
        <v>160</v>
      </c>
      <c r="E72" s="14" t="s">
        <v>153</v>
      </c>
      <c r="F72" s="13" t="s">
        <v>161</v>
      </c>
      <c r="G72" s="10" t="s">
        <v>28</v>
      </c>
      <c r="H72" s="15">
        <v>1</v>
      </c>
      <c r="I72" s="18">
        <v>64</v>
      </c>
      <c r="J72" s="19">
        <v>81.63</v>
      </c>
      <c r="K72" s="20">
        <f t="shared" si="2"/>
        <v>72.82</v>
      </c>
      <c r="L72" s="21">
        <v>1</v>
      </c>
      <c r="M72" s="22"/>
    </row>
    <row r="73" spans="1:13" ht="24.75" customHeight="1">
      <c r="A73" s="9"/>
      <c r="B73" s="9">
        <v>71</v>
      </c>
      <c r="C73" s="10" t="s">
        <v>162</v>
      </c>
      <c r="D73" s="11" t="s">
        <v>160</v>
      </c>
      <c r="E73" s="14" t="s">
        <v>153</v>
      </c>
      <c r="F73" s="13" t="s">
        <v>161</v>
      </c>
      <c r="G73" s="10" t="s">
        <v>28</v>
      </c>
      <c r="H73" s="15"/>
      <c r="I73" s="18">
        <v>60.5</v>
      </c>
      <c r="J73" s="19">
        <v>84.06</v>
      </c>
      <c r="K73" s="20">
        <f t="shared" si="2"/>
        <v>72.28</v>
      </c>
      <c r="L73" s="21">
        <v>2</v>
      </c>
      <c r="M73" s="22"/>
    </row>
    <row r="74" spans="1:13" ht="24.75" customHeight="1">
      <c r="A74" s="9">
        <v>36</v>
      </c>
      <c r="B74" s="9">
        <v>72</v>
      </c>
      <c r="C74" s="10" t="s">
        <v>163</v>
      </c>
      <c r="D74" s="11" t="s">
        <v>164</v>
      </c>
      <c r="E74" s="14" t="s">
        <v>153</v>
      </c>
      <c r="F74" s="13" t="s">
        <v>165</v>
      </c>
      <c r="G74" s="10" t="s">
        <v>73</v>
      </c>
      <c r="H74" s="15">
        <v>1</v>
      </c>
      <c r="I74" s="18">
        <v>55.5</v>
      </c>
      <c r="J74" s="19">
        <v>82.69</v>
      </c>
      <c r="K74" s="20">
        <f t="shared" si="2"/>
        <v>69.1</v>
      </c>
      <c r="L74" s="21">
        <v>2</v>
      </c>
      <c r="M74" s="22"/>
    </row>
    <row r="75" spans="1:13" ht="24.75" customHeight="1">
      <c r="A75" s="9"/>
      <c r="B75" s="9">
        <v>73</v>
      </c>
      <c r="C75" s="10" t="s">
        <v>166</v>
      </c>
      <c r="D75" s="11" t="s">
        <v>164</v>
      </c>
      <c r="E75" s="14" t="s">
        <v>153</v>
      </c>
      <c r="F75" s="13" t="s">
        <v>165</v>
      </c>
      <c r="G75" s="10" t="s">
        <v>73</v>
      </c>
      <c r="H75" s="15"/>
      <c r="I75" s="18">
        <v>55</v>
      </c>
      <c r="J75" s="19">
        <v>85.19</v>
      </c>
      <c r="K75" s="20">
        <f t="shared" si="2"/>
        <v>70.1</v>
      </c>
      <c r="L75" s="21">
        <v>1</v>
      </c>
      <c r="M75" s="22"/>
    </row>
    <row r="76" spans="1:13" ht="24.75" customHeight="1">
      <c r="A76" s="9">
        <v>37</v>
      </c>
      <c r="B76" s="9">
        <v>74</v>
      </c>
      <c r="C76" s="10" t="s">
        <v>167</v>
      </c>
      <c r="D76" s="11" t="s">
        <v>168</v>
      </c>
      <c r="E76" s="14" t="s">
        <v>153</v>
      </c>
      <c r="F76" s="13" t="s">
        <v>169</v>
      </c>
      <c r="G76" s="10" t="s">
        <v>18</v>
      </c>
      <c r="H76" s="15">
        <v>1</v>
      </c>
      <c r="I76" s="18">
        <v>66</v>
      </c>
      <c r="J76" s="19">
        <v>83.1</v>
      </c>
      <c r="K76" s="20">
        <f t="shared" si="2"/>
        <v>74.55</v>
      </c>
      <c r="L76" s="21">
        <v>1</v>
      </c>
      <c r="M76" s="22"/>
    </row>
    <row r="77" spans="1:13" ht="24.75" customHeight="1">
      <c r="A77" s="9"/>
      <c r="B77" s="9">
        <v>75</v>
      </c>
      <c r="C77" s="10" t="s">
        <v>170</v>
      </c>
      <c r="D77" s="11" t="s">
        <v>168</v>
      </c>
      <c r="E77" s="14" t="s">
        <v>153</v>
      </c>
      <c r="F77" s="13" t="s">
        <v>169</v>
      </c>
      <c r="G77" s="10" t="s">
        <v>18</v>
      </c>
      <c r="H77" s="15"/>
      <c r="I77" s="18">
        <v>56</v>
      </c>
      <c r="J77" s="19">
        <v>85.82</v>
      </c>
      <c r="K77" s="20">
        <f t="shared" si="2"/>
        <v>70.91</v>
      </c>
      <c r="L77" s="21">
        <v>2</v>
      </c>
      <c r="M77" s="22"/>
    </row>
    <row r="78" spans="1:13" ht="24.75" customHeight="1">
      <c r="A78" s="9">
        <v>38</v>
      </c>
      <c r="B78" s="9">
        <v>76</v>
      </c>
      <c r="C78" s="10" t="s">
        <v>171</v>
      </c>
      <c r="D78" s="11" t="s">
        <v>172</v>
      </c>
      <c r="E78" s="14" t="s">
        <v>153</v>
      </c>
      <c r="F78" s="13" t="s">
        <v>173</v>
      </c>
      <c r="G78" s="10" t="s">
        <v>28</v>
      </c>
      <c r="H78" s="15">
        <v>1</v>
      </c>
      <c r="I78" s="18">
        <v>58.5</v>
      </c>
      <c r="J78" s="19">
        <v>83.07</v>
      </c>
      <c r="K78" s="20">
        <f t="shared" si="2"/>
        <v>70.79</v>
      </c>
      <c r="L78" s="21">
        <v>1</v>
      </c>
      <c r="M78" s="22"/>
    </row>
    <row r="79" spans="1:13" ht="24.75" customHeight="1">
      <c r="A79" s="9"/>
      <c r="B79" s="9">
        <v>77</v>
      </c>
      <c r="C79" s="10" t="s">
        <v>174</v>
      </c>
      <c r="D79" s="11" t="s">
        <v>172</v>
      </c>
      <c r="E79" s="14" t="s">
        <v>153</v>
      </c>
      <c r="F79" s="13" t="s">
        <v>173</v>
      </c>
      <c r="G79" s="10" t="s">
        <v>28</v>
      </c>
      <c r="H79" s="15"/>
      <c r="I79" s="18">
        <v>57</v>
      </c>
      <c r="J79" s="19">
        <v>83.58</v>
      </c>
      <c r="K79" s="20">
        <f t="shared" si="2"/>
        <v>70.29</v>
      </c>
      <c r="L79" s="21">
        <v>2</v>
      </c>
      <c r="M79" s="22"/>
    </row>
    <row r="80" spans="1:13" ht="24.75" customHeight="1">
      <c r="A80" s="9"/>
      <c r="B80" s="9">
        <v>78</v>
      </c>
      <c r="C80" s="10" t="s">
        <v>175</v>
      </c>
      <c r="D80" s="11" t="s">
        <v>172</v>
      </c>
      <c r="E80" s="14" t="s">
        <v>153</v>
      </c>
      <c r="F80" s="13" t="s">
        <v>173</v>
      </c>
      <c r="G80" s="10" t="s">
        <v>28</v>
      </c>
      <c r="H80" s="15"/>
      <c r="I80" s="18">
        <v>57</v>
      </c>
      <c r="J80" s="19">
        <v>81.6</v>
      </c>
      <c r="K80" s="20">
        <f t="shared" si="2"/>
        <v>69.3</v>
      </c>
      <c r="L80" s="21">
        <v>3</v>
      </c>
      <c r="M80" s="22"/>
    </row>
    <row r="81" spans="1:13" ht="24.75" customHeight="1">
      <c r="A81" s="9">
        <v>39</v>
      </c>
      <c r="B81" s="9">
        <v>79</v>
      </c>
      <c r="C81" s="10" t="s">
        <v>176</v>
      </c>
      <c r="D81" s="11" t="s">
        <v>177</v>
      </c>
      <c r="E81" s="14" t="s">
        <v>153</v>
      </c>
      <c r="F81" s="13" t="s">
        <v>178</v>
      </c>
      <c r="G81" s="10" t="s">
        <v>73</v>
      </c>
      <c r="H81" s="15">
        <v>1</v>
      </c>
      <c r="I81" s="18">
        <v>65</v>
      </c>
      <c r="J81" s="19">
        <v>83.71</v>
      </c>
      <c r="K81" s="20">
        <f t="shared" si="2"/>
        <v>74.36</v>
      </c>
      <c r="L81" s="21">
        <v>1</v>
      </c>
      <c r="M81" s="22"/>
    </row>
    <row r="82" spans="1:13" ht="24.75" customHeight="1">
      <c r="A82" s="9"/>
      <c r="B82" s="9">
        <v>80</v>
      </c>
      <c r="C82" s="10" t="s">
        <v>179</v>
      </c>
      <c r="D82" s="11" t="s">
        <v>177</v>
      </c>
      <c r="E82" s="14" t="s">
        <v>153</v>
      </c>
      <c r="F82" s="13" t="s">
        <v>178</v>
      </c>
      <c r="G82" s="10" t="s">
        <v>73</v>
      </c>
      <c r="H82" s="15"/>
      <c r="I82" s="18">
        <v>63.5</v>
      </c>
      <c r="J82" s="19">
        <v>81.6</v>
      </c>
      <c r="K82" s="20">
        <f t="shared" si="2"/>
        <v>72.55</v>
      </c>
      <c r="L82" s="21">
        <v>2</v>
      </c>
      <c r="M82" s="22"/>
    </row>
    <row r="83" spans="1:13" ht="24.75" customHeight="1">
      <c r="A83" s="9">
        <v>40</v>
      </c>
      <c r="B83" s="9">
        <v>81</v>
      </c>
      <c r="C83" s="10" t="s">
        <v>180</v>
      </c>
      <c r="D83" s="11" t="s">
        <v>181</v>
      </c>
      <c r="E83" s="14" t="s">
        <v>153</v>
      </c>
      <c r="F83" s="13" t="s">
        <v>182</v>
      </c>
      <c r="G83" s="10" t="s">
        <v>18</v>
      </c>
      <c r="H83" s="15">
        <v>1</v>
      </c>
      <c r="I83" s="18">
        <v>67.5</v>
      </c>
      <c r="J83" s="19">
        <v>87.61</v>
      </c>
      <c r="K83" s="20">
        <f t="shared" si="2"/>
        <v>77.56</v>
      </c>
      <c r="L83" s="21">
        <v>1</v>
      </c>
      <c r="M83" s="22"/>
    </row>
    <row r="84" spans="1:13" ht="24.75" customHeight="1">
      <c r="A84" s="9"/>
      <c r="B84" s="9">
        <v>82</v>
      </c>
      <c r="C84" s="10" t="s">
        <v>183</v>
      </c>
      <c r="D84" s="11" t="s">
        <v>181</v>
      </c>
      <c r="E84" s="14" t="s">
        <v>153</v>
      </c>
      <c r="F84" s="13" t="s">
        <v>182</v>
      </c>
      <c r="G84" s="10" t="s">
        <v>18</v>
      </c>
      <c r="H84" s="15"/>
      <c r="I84" s="18">
        <v>67</v>
      </c>
      <c r="J84" s="19">
        <v>84.43</v>
      </c>
      <c r="K84" s="20">
        <f t="shared" si="2"/>
        <v>75.72</v>
      </c>
      <c r="L84" s="21">
        <v>2</v>
      </c>
      <c r="M84" s="22"/>
    </row>
    <row r="85" spans="1:13" ht="24.75" customHeight="1">
      <c r="A85" s="9">
        <v>41</v>
      </c>
      <c r="B85" s="9">
        <v>83</v>
      </c>
      <c r="C85" s="10" t="s">
        <v>184</v>
      </c>
      <c r="D85" s="11" t="s">
        <v>185</v>
      </c>
      <c r="E85" s="14" t="s">
        <v>153</v>
      </c>
      <c r="F85" s="13" t="s">
        <v>186</v>
      </c>
      <c r="G85" s="10" t="s">
        <v>18</v>
      </c>
      <c r="H85" s="15">
        <v>1</v>
      </c>
      <c r="I85" s="18">
        <v>58</v>
      </c>
      <c r="J85" s="19">
        <v>85.78</v>
      </c>
      <c r="K85" s="20">
        <f t="shared" si="2"/>
        <v>71.89</v>
      </c>
      <c r="L85" s="21">
        <v>1</v>
      </c>
      <c r="M85" s="22"/>
    </row>
    <row r="86" spans="1:13" ht="24.75" customHeight="1">
      <c r="A86" s="9"/>
      <c r="B86" s="9">
        <v>84</v>
      </c>
      <c r="C86" s="10" t="s">
        <v>187</v>
      </c>
      <c r="D86" s="11" t="s">
        <v>185</v>
      </c>
      <c r="E86" s="14" t="s">
        <v>153</v>
      </c>
      <c r="F86" s="13" t="s">
        <v>186</v>
      </c>
      <c r="G86" s="10" t="s">
        <v>18</v>
      </c>
      <c r="H86" s="15"/>
      <c r="I86" s="18">
        <v>50</v>
      </c>
      <c r="J86" s="19">
        <v>82.26</v>
      </c>
      <c r="K86" s="20">
        <f t="shared" si="2"/>
        <v>66.13</v>
      </c>
      <c r="L86" s="21">
        <v>2</v>
      </c>
      <c r="M86" s="22"/>
    </row>
    <row r="87" spans="1:13" ht="24.75" customHeight="1">
      <c r="A87" s="9">
        <v>42</v>
      </c>
      <c r="B87" s="9">
        <v>85</v>
      </c>
      <c r="C87" s="10" t="s">
        <v>188</v>
      </c>
      <c r="D87" s="11" t="s">
        <v>189</v>
      </c>
      <c r="E87" s="14" t="s">
        <v>153</v>
      </c>
      <c r="F87" s="13" t="s">
        <v>190</v>
      </c>
      <c r="G87" s="10" t="s">
        <v>28</v>
      </c>
      <c r="H87" s="15">
        <v>1</v>
      </c>
      <c r="I87" s="18">
        <v>57</v>
      </c>
      <c r="J87" s="19">
        <v>81.84</v>
      </c>
      <c r="K87" s="20">
        <f t="shared" si="2"/>
        <v>69.42</v>
      </c>
      <c r="L87" s="21">
        <v>1</v>
      </c>
      <c r="M87" s="22"/>
    </row>
    <row r="88" spans="1:13" ht="24.75" customHeight="1">
      <c r="A88" s="9"/>
      <c r="B88" s="9">
        <v>86</v>
      </c>
      <c r="C88" s="10" t="s">
        <v>191</v>
      </c>
      <c r="D88" s="11" t="s">
        <v>189</v>
      </c>
      <c r="E88" s="14" t="s">
        <v>153</v>
      </c>
      <c r="F88" s="13" t="s">
        <v>190</v>
      </c>
      <c r="G88" s="10" t="s">
        <v>28</v>
      </c>
      <c r="H88" s="15"/>
      <c r="I88" s="18">
        <v>52.5</v>
      </c>
      <c r="J88" s="19">
        <v>83.47</v>
      </c>
      <c r="K88" s="20">
        <f t="shared" si="2"/>
        <v>67.99</v>
      </c>
      <c r="L88" s="21">
        <v>3</v>
      </c>
      <c r="M88" s="22"/>
    </row>
    <row r="89" spans="1:13" ht="24.75" customHeight="1">
      <c r="A89" s="9"/>
      <c r="B89" s="9">
        <v>87</v>
      </c>
      <c r="C89" s="10" t="s">
        <v>192</v>
      </c>
      <c r="D89" s="11" t="s">
        <v>189</v>
      </c>
      <c r="E89" s="14" t="s">
        <v>153</v>
      </c>
      <c r="F89" s="13" t="s">
        <v>190</v>
      </c>
      <c r="G89" s="10" t="s">
        <v>28</v>
      </c>
      <c r="H89" s="15"/>
      <c r="I89" s="18">
        <v>52.5</v>
      </c>
      <c r="J89" s="19">
        <v>82.29</v>
      </c>
      <c r="K89" s="20">
        <f t="shared" si="2"/>
        <v>67.4</v>
      </c>
      <c r="L89" s="21">
        <v>4</v>
      </c>
      <c r="M89" s="22"/>
    </row>
    <row r="90" spans="1:13" ht="24.75" customHeight="1">
      <c r="A90" s="9"/>
      <c r="B90" s="9">
        <v>88</v>
      </c>
      <c r="C90" s="10" t="s">
        <v>193</v>
      </c>
      <c r="D90" s="11" t="s">
        <v>189</v>
      </c>
      <c r="E90" s="14" t="s">
        <v>153</v>
      </c>
      <c r="F90" s="13" t="s">
        <v>190</v>
      </c>
      <c r="G90" s="10" t="s">
        <v>28</v>
      </c>
      <c r="H90" s="15"/>
      <c r="I90" s="18">
        <v>52.5</v>
      </c>
      <c r="J90" s="19">
        <v>83.95</v>
      </c>
      <c r="K90" s="20">
        <f t="shared" si="2"/>
        <v>68.23</v>
      </c>
      <c r="L90" s="21">
        <v>2</v>
      </c>
      <c r="M90" s="22"/>
    </row>
    <row r="91" spans="1:13" ht="24.75" customHeight="1">
      <c r="A91" s="9">
        <v>43</v>
      </c>
      <c r="B91" s="9">
        <v>89</v>
      </c>
      <c r="C91" s="10" t="s">
        <v>194</v>
      </c>
      <c r="D91" s="11" t="s">
        <v>195</v>
      </c>
      <c r="E91" s="14" t="s">
        <v>153</v>
      </c>
      <c r="F91" s="13" t="s">
        <v>196</v>
      </c>
      <c r="G91" s="10" t="s">
        <v>18</v>
      </c>
      <c r="H91" s="15">
        <v>1</v>
      </c>
      <c r="I91" s="18">
        <v>58.5</v>
      </c>
      <c r="J91" s="19">
        <v>81.3</v>
      </c>
      <c r="K91" s="20">
        <f t="shared" si="2"/>
        <v>69.9</v>
      </c>
      <c r="L91" s="21">
        <v>2</v>
      </c>
      <c r="M91" s="22"/>
    </row>
    <row r="92" spans="1:13" ht="24.75" customHeight="1">
      <c r="A92" s="9"/>
      <c r="B92" s="9">
        <v>90</v>
      </c>
      <c r="C92" s="10" t="s">
        <v>197</v>
      </c>
      <c r="D92" s="11" t="s">
        <v>195</v>
      </c>
      <c r="E92" s="14" t="s">
        <v>153</v>
      </c>
      <c r="F92" s="13" t="s">
        <v>196</v>
      </c>
      <c r="G92" s="10" t="s">
        <v>18</v>
      </c>
      <c r="H92" s="15"/>
      <c r="I92" s="18">
        <v>57</v>
      </c>
      <c r="J92" s="19">
        <v>87.35</v>
      </c>
      <c r="K92" s="20">
        <f t="shared" si="2"/>
        <v>72.18</v>
      </c>
      <c r="L92" s="21">
        <v>1</v>
      </c>
      <c r="M92" s="22"/>
    </row>
    <row r="93" spans="1:13" ht="24.75" customHeight="1">
      <c r="A93" s="9">
        <v>44</v>
      </c>
      <c r="B93" s="9">
        <v>91</v>
      </c>
      <c r="C93" s="10" t="s">
        <v>198</v>
      </c>
      <c r="D93" s="11" t="s">
        <v>199</v>
      </c>
      <c r="E93" s="14" t="s">
        <v>153</v>
      </c>
      <c r="F93" s="13" t="s">
        <v>200</v>
      </c>
      <c r="G93" s="10" t="s">
        <v>28</v>
      </c>
      <c r="H93" s="15">
        <v>1</v>
      </c>
      <c r="I93" s="18">
        <v>61</v>
      </c>
      <c r="J93" s="19">
        <v>83.8</v>
      </c>
      <c r="K93" s="20">
        <f t="shared" si="2"/>
        <v>72.4</v>
      </c>
      <c r="L93" s="21">
        <v>1</v>
      </c>
      <c r="M93" s="22"/>
    </row>
    <row r="94" spans="1:13" ht="24.75" customHeight="1">
      <c r="A94" s="9"/>
      <c r="B94" s="9">
        <v>92</v>
      </c>
      <c r="C94" s="10" t="s">
        <v>201</v>
      </c>
      <c r="D94" s="11" t="s">
        <v>199</v>
      </c>
      <c r="E94" s="14" t="s">
        <v>153</v>
      </c>
      <c r="F94" s="13" t="s">
        <v>200</v>
      </c>
      <c r="G94" s="10" t="s">
        <v>28</v>
      </c>
      <c r="H94" s="15"/>
      <c r="I94" s="18">
        <v>59.5</v>
      </c>
      <c r="J94" s="19">
        <v>84.74</v>
      </c>
      <c r="K94" s="20">
        <f t="shared" si="2"/>
        <v>72.12</v>
      </c>
      <c r="L94" s="21">
        <v>2</v>
      </c>
      <c r="M94" s="22"/>
    </row>
    <row r="95" spans="1:13" ht="24.75" customHeight="1">
      <c r="A95" s="9">
        <v>45</v>
      </c>
      <c r="B95" s="9">
        <v>93</v>
      </c>
      <c r="C95" s="10" t="s">
        <v>202</v>
      </c>
      <c r="D95" s="11" t="s">
        <v>203</v>
      </c>
      <c r="E95" s="14" t="s">
        <v>153</v>
      </c>
      <c r="F95" s="13" t="s">
        <v>204</v>
      </c>
      <c r="G95" s="10" t="s">
        <v>18</v>
      </c>
      <c r="H95" s="15">
        <v>1</v>
      </c>
      <c r="I95" s="18">
        <v>81</v>
      </c>
      <c r="J95" s="19">
        <v>82.02</v>
      </c>
      <c r="K95" s="20">
        <f t="shared" si="2"/>
        <v>81.51</v>
      </c>
      <c r="L95" s="21">
        <v>1</v>
      </c>
      <c r="M95" s="22"/>
    </row>
    <row r="96" spans="1:13" ht="24.75" customHeight="1">
      <c r="A96" s="9"/>
      <c r="B96" s="9">
        <v>94</v>
      </c>
      <c r="C96" s="10" t="s">
        <v>205</v>
      </c>
      <c r="D96" s="11" t="s">
        <v>203</v>
      </c>
      <c r="E96" s="14" t="s">
        <v>153</v>
      </c>
      <c r="F96" s="13" t="s">
        <v>204</v>
      </c>
      <c r="G96" s="10" t="s">
        <v>18</v>
      </c>
      <c r="H96" s="15"/>
      <c r="I96" s="18">
        <v>69.5</v>
      </c>
      <c r="J96" s="19">
        <v>80.16</v>
      </c>
      <c r="K96" s="20">
        <f t="shared" si="2"/>
        <v>74.83</v>
      </c>
      <c r="L96" s="21">
        <v>2</v>
      </c>
      <c r="M96" s="22"/>
    </row>
    <row r="97" spans="1:13" ht="24.75" customHeight="1">
      <c r="A97" s="9">
        <v>46</v>
      </c>
      <c r="B97" s="9">
        <v>95</v>
      </c>
      <c r="C97" s="10" t="s">
        <v>206</v>
      </c>
      <c r="D97" s="11" t="s">
        <v>207</v>
      </c>
      <c r="E97" s="14" t="s">
        <v>153</v>
      </c>
      <c r="F97" s="13" t="s">
        <v>208</v>
      </c>
      <c r="G97" s="10" t="s">
        <v>73</v>
      </c>
      <c r="H97" s="15">
        <v>1</v>
      </c>
      <c r="I97" s="18">
        <v>61.5</v>
      </c>
      <c r="J97" s="19">
        <v>79.53</v>
      </c>
      <c r="K97" s="20">
        <f t="shared" si="2"/>
        <v>70.52</v>
      </c>
      <c r="L97" s="21">
        <v>1</v>
      </c>
      <c r="M97" s="22"/>
    </row>
    <row r="98" spans="1:13" ht="24.75" customHeight="1">
      <c r="A98" s="9"/>
      <c r="B98" s="9">
        <v>96</v>
      </c>
      <c r="C98" s="10" t="s">
        <v>209</v>
      </c>
      <c r="D98" s="11" t="s">
        <v>207</v>
      </c>
      <c r="E98" s="14" t="s">
        <v>153</v>
      </c>
      <c r="F98" s="13" t="s">
        <v>208</v>
      </c>
      <c r="G98" s="10" t="s">
        <v>73</v>
      </c>
      <c r="H98" s="15"/>
      <c r="I98" s="18">
        <v>54.5</v>
      </c>
      <c r="J98" s="19">
        <v>82.59</v>
      </c>
      <c r="K98" s="20">
        <f t="shared" si="2"/>
        <v>68.55</v>
      </c>
      <c r="L98" s="21">
        <v>2</v>
      </c>
      <c r="M98" s="22"/>
    </row>
    <row r="99" spans="1:13" ht="24.75" customHeight="1">
      <c r="A99" s="9">
        <v>47</v>
      </c>
      <c r="B99" s="9">
        <v>97</v>
      </c>
      <c r="C99" s="10" t="s">
        <v>210</v>
      </c>
      <c r="D99" s="11" t="s">
        <v>211</v>
      </c>
      <c r="E99" s="14" t="s">
        <v>212</v>
      </c>
      <c r="F99" s="13" t="s">
        <v>213</v>
      </c>
      <c r="G99" s="10" t="s">
        <v>73</v>
      </c>
      <c r="H99" s="15">
        <v>1</v>
      </c>
      <c r="I99" s="18">
        <v>77</v>
      </c>
      <c r="J99" s="19">
        <v>74.59</v>
      </c>
      <c r="K99" s="20">
        <f t="shared" si="2"/>
        <v>75.8</v>
      </c>
      <c r="L99" s="21">
        <v>1</v>
      </c>
      <c r="M99" s="22"/>
    </row>
    <row r="100" spans="1:13" s="4" customFormat="1" ht="24.75" customHeight="1">
      <c r="A100" s="9"/>
      <c r="B100" s="9">
        <v>98</v>
      </c>
      <c r="C100" s="10" t="s">
        <v>214</v>
      </c>
      <c r="D100" s="11" t="s">
        <v>211</v>
      </c>
      <c r="E100" s="14" t="s">
        <v>212</v>
      </c>
      <c r="F100" s="13" t="s">
        <v>213</v>
      </c>
      <c r="G100" s="10" t="s">
        <v>73</v>
      </c>
      <c r="H100" s="15"/>
      <c r="I100" s="18">
        <v>60.5</v>
      </c>
      <c r="J100" s="19">
        <v>86.14</v>
      </c>
      <c r="K100" s="20">
        <f t="shared" si="2"/>
        <v>73.32</v>
      </c>
      <c r="L100" s="21">
        <v>2</v>
      </c>
      <c r="M100" s="22"/>
    </row>
    <row r="101" spans="1:13" s="4" customFormat="1" ht="24.75" customHeight="1">
      <c r="A101" s="9">
        <v>48</v>
      </c>
      <c r="B101" s="9">
        <v>99</v>
      </c>
      <c r="C101" s="10" t="s">
        <v>215</v>
      </c>
      <c r="D101" s="11" t="s">
        <v>216</v>
      </c>
      <c r="E101" s="14" t="s">
        <v>212</v>
      </c>
      <c r="F101" s="13" t="s">
        <v>217</v>
      </c>
      <c r="G101" s="10" t="s">
        <v>73</v>
      </c>
      <c r="H101" s="15">
        <v>1</v>
      </c>
      <c r="I101" s="18">
        <v>84</v>
      </c>
      <c r="J101" s="19">
        <v>78.1</v>
      </c>
      <c r="K101" s="20">
        <f t="shared" si="2"/>
        <v>81.05</v>
      </c>
      <c r="L101" s="21">
        <v>1</v>
      </c>
      <c r="M101" s="22"/>
    </row>
    <row r="102" spans="1:13" s="4" customFormat="1" ht="24.75" customHeight="1">
      <c r="A102" s="9"/>
      <c r="B102" s="9">
        <v>100</v>
      </c>
      <c r="C102" s="10" t="s">
        <v>218</v>
      </c>
      <c r="D102" s="11" t="s">
        <v>216</v>
      </c>
      <c r="E102" s="14" t="s">
        <v>212</v>
      </c>
      <c r="F102" s="13" t="s">
        <v>217</v>
      </c>
      <c r="G102" s="10" t="s">
        <v>73</v>
      </c>
      <c r="H102" s="15"/>
      <c r="I102" s="18">
        <v>60.5</v>
      </c>
      <c r="J102" s="19">
        <v>86.18</v>
      </c>
      <c r="K102" s="20">
        <f t="shared" si="2"/>
        <v>73.34</v>
      </c>
      <c r="L102" s="21">
        <v>2</v>
      </c>
      <c r="M102" s="22"/>
    </row>
    <row r="103" spans="1:13" s="4" customFormat="1" ht="24.75" customHeight="1">
      <c r="A103" s="9">
        <v>49</v>
      </c>
      <c r="B103" s="9">
        <v>101</v>
      </c>
      <c r="C103" s="10" t="s">
        <v>219</v>
      </c>
      <c r="D103" s="11" t="s">
        <v>220</v>
      </c>
      <c r="E103" s="14" t="s">
        <v>212</v>
      </c>
      <c r="F103" s="13" t="s">
        <v>221</v>
      </c>
      <c r="G103" s="10" t="s">
        <v>73</v>
      </c>
      <c r="H103" s="15">
        <v>1</v>
      </c>
      <c r="I103" s="18">
        <v>64.5</v>
      </c>
      <c r="J103" s="19">
        <v>84.64</v>
      </c>
      <c r="K103" s="20">
        <f t="shared" si="2"/>
        <v>74.57</v>
      </c>
      <c r="L103" s="21">
        <v>1</v>
      </c>
      <c r="M103" s="22"/>
    </row>
    <row r="104" spans="1:13" s="4" customFormat="1" ht="24.75" customHeight="1">
      <c r="A104" s="9"/>
      <c r="B104" s="9">
        <v>102</v>
      </c>
      <c r="C104" s="10" t="s">
        <v>222</v>
      </c>
      <c r="D104" s="11" t="s">
        <v>220</v>
      </c>
      <c r="E104" s="14" t="s">
        <v>212</v>
      </c>
      <c r="F104" s="13" t="s">
        <v>221</v>
      </c>
      <c r="G104" s="10" t="s">
        <v>73</v>
      </c>
      <c r="H104" s="15"/>
      <c r="I104" s="18">
        <v>60.5</v>
      </c>
      <c r="J104" s="19">
        <v>83.13</v>
      </c>
      <c r="K104" s="20">
        <f t="shared" si="2"/>
        <v>71.82</v>
      </c>
      <c r="L104" s="21">
        <v>2</v>
      </c>
      <c r="M104" s="22"/>
    </row>
    <row r="105" spans="1:13" s="4" customFormat="1" ht="24.75" customHeight="1">
      <c r="A105" s="9">
        <v>50</v>
      </c>
      <c r="B105" s="9">
        <v>103</v>
      </c>
      <c r="C105" s="10" t="s">
        <v>223</v>
      </c>
      <c r="D105" s="11" t="s">
        <v>224</v>
      </c>
      <c r="E105" s="14" t="s">
        <v>212</v>
      </c>
      <c r="F105" s="13" t="s">
        <v>225</v>
      </c>
      <c r="G105" s="10" t="s">
        <v>73</v>
      </c>
      <c r="H105" s="15">
        <v>1</v>
      </c>
      <c r="I105" s="18">
        <v>69</v>
      </c>
      <c r="J105" s="19">
        <v>84.53</v>
      </c>
      <c r="K105" s="20">
        <f t="shared" si="2"/>
        <v>76.77</v>
      </c>
      <c r="L105" s="21">
        <v>1</v>
      </c>
      <c r="M105" s="22"/>
    </row>
    <row r="106" spans="1:13" s="4" customFormat="1" ht="24.75" customHeight="1">
      <c r="A106" s="9"/>
      <c r="B106" s="9">
        <v>104</v>
      </c>
      <c r="C106" s="10" t="s">
        <v>226</v>
      </c>
      <c r="D106" s="11" t="s">
        <v>224</v>
      </c>
      <c r="E106" s="14" t="s">
        <v>212</v>
      </c>
      <c r="F106" s="13" t="s">
        <v>225</v>
      </c>
      <c r="G106" s="10" t="s">
        <v>73</v>
      </c>
      <c r="H106" s="15"/>
      <c r="I106" s="18">
        <v>69</v>
      </c>
      <c r="J106" s="19">
        <v>77.7</v>
      </c>
      <c r="K106" s="20">
        <f t="shared" si="2"/>
        <v>73.35</v>
      </c>
      <c r="L106" s="21">
        <v>2</v>
      </c>
      <c r="M106" s="22"/>
    </row>
    <row r="107" spans="1:13" ht="24.75" customHeight="1">
      <c r="A107" s="9">
        <v>51</v>
      </c>
      <c r="B107" s="9">
        <v>105</v>
      </c>
      <c r="C107" s="10" t="s">
        <v>227</v>
      </c>
      <c r="D107" s="11" t="s">
        <v>228</v>
      </c>
      <c r="E107" s="14" t="s">
        <v>212</v>
      </c>
      <c r="F107" s="13" t="s">
        <v>229</v>
      </c>
      <c r="G107" s="10" t="s">
        <v>73</v>
      </c>
      <c r="H107" s="15">
        <v>1</v>
      </c>
      <c r="I107" s="18">
        <v>64.5</v>
      </c>
      <c r="J107" s="19">
        <v>82.33</v>
      </c>
      <c r="K107" s="20">
        <f t="shared" si="2"/>
        <v>73.42</v>
      </c>
      <c r="L107" s="21">
        <v>1</v>
      </c>
      <c r="M107" s="22"/>
    </row>
    <row r="108" spans="1:13" s="4" customFormat="1" ht="24.75" customHeight="1">
      <c r="A108" s="9"/>
      <c r="B108" s="9">
        <v>106</v>
      </c>
      <c r="C108" s="10" t="s">
        <v>230</v>
      </c>
      <c r="D108" s="11" t="s">
        <v>228</v>
      </c>
      <c r="E108" s="14" t="s">
        <v>212</v>
      </c>
      <c r="F108" s="13" t="s">
        <v>229</v>
      </c>
      <c r="G108" s="10" t="s">
        <v>73</v>
      </c>
      <c r="H108" s="15"/>
      <c r="I108" s="18">
        <v>56.5</v>
      </c>
      <c r="J108" s="19">
        <v>85.83</v>
      </c>
      <c r="K108" s="20">
        <f t="shared" si="2"/>
        <v>71.17</v>
      </c>
      <c r="L108" s="21">
        <v>2</v>
      </c>
      <c r="M108" s="22"/>
    </row>
    <row r="109" spans="1:13" ht="24.75" customHeight="1">
      <c r="A109" s="9">
        <v>52</v>
      </c>
      <c r="B109" s="9">
        <v>107</v>
      </c>
      <c r="C109" s="10" t="s">
        <v>231</v>
      </c>
      <c r="D109" s="11" t="s">
        <v>232</v>
      </c>
      <c r="E109" s="14" t="s">
        <v>212</v>
      </c>
      <c r="F109" s="13" t="s">
        <v>233</v>
      </c>
      <c r="G109" s="10" t="s">
        <v>73</v>
      </c>
      <c r="H109" s="15">
        <v>1</v>
      </c>
      <c r="I109" s="18">
        <v>61</v>
      </c>
      <c r="J109" s="19">
        <v>85.58</v>
      </c>
      <c r="K109" s="20">
        <f t="shared" si="2"/>
        <v>73.29</v>
      </c>
      <c r="L109" s="21">
        <v>1</v>
      </c>
      <c r="M109" s="22"/>
    </row>
    <row r="110" spans="1:13" ht="24.75" customHeight="1">
      <c r="A110" s="9"/>
      <c r="B110" s="9">
        <v>108</v>
      </c>
      <c r="C110" s="10" t="s">
        <v>234</v>
      </c>
      <c r="D110" s="11" t="s">
        <v>232</v>
      </c>
      <c r="E110" s="14" t="s">
        <v>212</v>
      </c>
      <c r="F110" s="13" t="s">
        <v>233</v>
      </c>
      <c r="G110" s="10" t="s">
        <v>73</v>
      </c>
      <c r="H110" s="15"/>
      <c r="I110" s="18">
        <v>57.5</v>
      </c>
      <c r="J110" s="19">
        <v>79.01</v>
      </c>
      <c r="K110" s="20">
        <f t="shared" si="2"/>
        <v>68.26</v>
      </c>
      <c r="L110" s="21">
        <v>2</v>
      </c>
      <c r="M110" s="22"/>
    </row>
    <row r="111" spans="8:9" ht="13.5">
      <c r="H111" s="23" t="s">
        <v>235</v>
      </c>
      <c r="I111" s="23"/>
    </row>
  </sheetData>
  <sheetProtection/>
  <mergeCells count="148">
    <mergeCell ref="A1:M1"/>
    <mergeCell ref="A3:A4"/>
    <mergeCell ref="A5:A6"/>
    <mergeCell ref="A8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7"/>
    <mergeCell ref="A38:A39"/>
    <mergeCell ref="A40:A41"/>
    <mergeCell ref="A42:A43"/>
    <mergeCell ref="A44:A45"/>
    <mergeCell ref="A46:A48"/>
    <mergeCell ref="A49:A50"/>
    <mergeCell ref="A52:A53"/>
    <mergeCell ref="A54:A55"/>
    <mergeCell ref="A56:A57"/>
    <mergeCell ref="A58:A59"/>
    <mergeCell ref="A60:A61"/>
    <mergeCell ref="A62:A63"/>
    <mergeCell ref="A64:A65"/>
    <mergeCell ref="A66:A68"/>
    <mergeCell ref="A70:A71"/>
    <mergeCell ref="A72:A73"/>
    <mergeCell ref="A74:A75"/>
    <mergeCell ref="A76:A77"/>
    <mergeCell ref="A78:A80"/>
    <mergeCell ref="A81:A82"/>
    <mergeCell ref="A83:A84"/>
    <mergeCell ref="A85:A86"/>
    <mergeCell ref="A87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D3:D4"/>
    <mergeCell ref="D5:D6"/>
    <mergeCell ref="D8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7"/>
    <mergeCell ref="D38:D39"/>
    <mergeCell ref="D40:D41"/>
    <mergeCell ref="D42:D43"/>
    <mergeCell ref="D44:D45"/>
    <mergeCell ref="D46:D48"/>
    <mergeCell ref="D49:D50"/>
    <mergeCell ref="D52:D53"/>
    <mergeCell ref="D54:D55"/>
    <mergeCell ref="D56:D57"/>
    <mergeCell ref="D58:D59"/>
    <mergeCell ref="D60:D61"/>
    <mergeCell ref="D62:D63"/>
    <mergeCell ref="D64:D65"/>
    <mergeCell ref="D66:D68"/>
    <mergeCell ref="D70:D71"/>
    <mergeCell ref="D72:D73"/>
    <mergeCell ref="D74:D75"/>
    <mergeCell ref="D76:D77"/>
    <mergeCell ref="D78:D80"/>
    <mergeCell ref="D81:D82"/>
    <mergeCell ref="D83:D84"/>
    <mergeCell ref="D85:D86"/>
    <mergeCell ref="D87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H3:H4"/>
    <mergeCell ref="H5:H6"/>
    <mergeCell ref="H8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7"/>
    <mergeCell ref="H38:H39"/>
    <mergeCell ref="H40:H41"/>
    <mergeCell ref="H42:H43"/>
    <mergeCell ref="H44:H45"/>
    <mergeCell ref="H46:H48"/>
    <mergeCell ref="H49:H50"/>
    <mergeCell ref="H52:H53"/>
    <mergeCell ref="H54:H55"/>
    <mergeCell ref="H56:H57"/>
    <mergeCell ref="H58:H59"/>
    <mergeCell ref="H60:H61"/>
    <mergeCell ref="H62:H63"/>
    <mergeCell ref="H64:H65"/>
    <mergeCell ref="H66:H68"/>
    <mergeCell ref="H70:H71"/>
    <mergeCell ref="H72:H73"/>
    <mergeCell ref="H74:H75"/>
    <mergeCell ref="H76:H77"/>
    <mergeCell ref="H78:H80"/>
    <mergeCell ref="H81:H82"/>
    <mergeCell ref="H83:H84"/>
    <mergeCell ref="H85:H86"/>
    <mergeCell ref="H87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</mergeCells>
  <printOptions horizontalCentered="1"/>
  <pageMargins left="0.019444444444444445" right="0.019444444444444445" top="0.6097222222222223" bottom="0.60625" header="0.5" footer="0.38958333333333334"/>
  <pageSetup horizontalDpi="600" verticalDpi="600" orientation="portrait" paperSize="9" scale="90"/>
  <headerFooter>
    <oddFooter>&amp;C第 &amp;P 页，共 &amp;N 页</oddFooter>
  </headerFooter>
  <ignoredErrors>
    <ignoredError sqref="D5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红河州蒙自市党政机关单位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jcuser</dc:creator>
  <cp:keywords/>
  <dc:description/>
  <cp:lastModifiedBy>lenovo</cp:lastModifiedBy>
  <dcterms:created xsi:type="dcterms:W3CDTF">2020-09-30T01:25:00Z</dcterms:created>
  <dcterms:modified xsi:type="dcterms:W3CDTF">2022-07-23T10:35:23Z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