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体检表" sheetId="1" r:id="rId1"/>
  </sheets>
  <calcPr calcId="144525"/>
</workbook>
</file>

<file path=xl/sharedStrings.xml><?xml version="1.0" encoding="utf-8"?>
<sst xmlns="http://schemas.openxmlformats.org/spreadsheetml/2006/main" count="2455" uniqueCount="1029">
  <si>
    <t>忻州市公安机关2022年度面向社会公开招聘警务辅助人员进入体检名单</t>
  </si>
  <si>
    <t>准考证号</t>
  </si>
  <si>
    <t>姓名</t>
  </si>
  <si>
    <t>报考单位</t>
  </si>
  <si>
    <t>报考岗位</t>
  </si>
  <si>
    <t>笔试成绩</t>
  </si>
  <si>
    <t>面试成绩</t>
  </si>
  <si>
    <t>综合成绩</t>
  </si>
  <si>
    <t>排名</t>
  </si>
  <si>
    <t>体检时间</t>
  </si>
  <si>
    <t>99999021020</t>
  </si>
  <si>
    <t>王宇</t>
  </si>
  <si>
    <t>忻州市公安局（200人）</t>
  </si>
  <si>
    <t>01留置看护与检查站勤务岗位1</t>
  </si>
  <si>
    <t>7月25日上午</t>
  </si>
  <si>
    <t>99999023028</t>
  </si>
  <si>
    <t>罗文彬</t>
  </si>
  <si>
    <t>99999031708</t>
  </si>
  <si>
    <t>林家纬</t>
  </si>
  <si>
    <t>99999051617</t>
  </si>
  <si>
    <t>王钰</t>
  </si>
  <si>
    <t>99999011104</t>
  </si>
  <si>
    <t>齐大山</t>
  </si>
  <si>
    <t>99999030922</t>
  </si>
  <si>
    <t>李杰</t>
  </si>
  <si>
    <t>99999030707</t>
  </si>
  <si>
    <t>李俊虎</t>
  </si>
  <si>
    <t>99999051727</t>
  </si>
  <si>
    <t>边世奇</t>
  </si>
  <si>
    <t>99999023315</t>
  </si>
  <si>
    <t>闫毅</t>
  </si>
  <si>
    <t>99999012108</t>
  </si>
  <si>
    <t>常俊杰</t>
  </si>
  <si>
    <t>99999011708</t>
  </si>
  <si>
    <t>王牛港</t>
  </si>
  <si>
    <t>99999023729</t>
  </si>
  <si>
    <t>张衡</t>
  </si>
  <si>
    <t>99999021718</t>
  </si>
  <si>
    <t>高乾</t>
  </si>
  <si>
    <t>99999031918</t>
  </si>
  <si>
    <t>郭政鑫</t>
  </si>
  <si>
    <t>99999011318</t>
  </si>
  <si>
    <t>赵峰</t>
  </si>
  <si>
    <t>99999051725</t>
  </si>
  <si>
    <t>刘京楠</t>
  </si>
  <si>
    <t>99999023626</t>
  </si>
  <si>
    <t>芦星旭</t>
  </si>
  <si>
    <t>99999040329</t>
  </si>
  <si>
    <t>周政伟</t>
  </si>
  <si>
    <t>99999041129</t>
  </si>
  <si>
    <t>赵哲</t>
  </si>
  <si>
    <t>99999023429</t>
  </si>
  <si>
    <t>张智博</t>
  </si>
  <si>
    <t>99999010629</t>
  </si>
  <si>
    <t>王勇</t>
  </si>
  <si>
    <t>99999041505</t>
  </si>
  <si>
    <t>张程瑞</t>
  </si>
  <si>
    <t>99999030428</t>
  </si>
  <si>
    <t>吕宇</t>
  </si>
  <si>
    <t>99999021330</t>
  </si>
  <si>
    <t>张龙</t>
  </si>
  <si>
    <t>99999023009</t>
  </si>
  <si>
    <t>丁建强</t>
  </si>
  <si>
    <t>99999023826</t>
  </si>
  <si>
    <t>张国期</t>
  </si>
  <si>
    <t>99999011512</t>
  </si>
  <si>
    <t>郝劭文</t>
  </si>
  <si>
    <t>99999040706</t>
  </si>
  <si>
    <t>吕武洋</t>
  </si>
  <si>
    <t>99999050206</t>
  </si>
  <si>
    <t>张少杰</t>
  </si>
  <si>
    <t>99999010603</t>
  </si>
  <si>
    <t>曲臻</t>
  </si>
  <si>
    <t>99999030713</t>
  </si>
  <si>
    <t>张晋</t>
  </si>
  <si>
    <t>99999022119</t>
  </si>
  <si>
    <t>王宏</t>
  </si>
  <si>
    <t>99999042219</t>
  </si>
  <si>
    <t>王步元</t>
  </si>
  <si>
    <t>99999023123</t>
  </si>
  <si>
    <t>赵鹏程</t>
  </si>
  <si>
    <t>99999023807</t>
  </si>
  <si>
    <t>刘少杰</t>
  </si>
  <si>
    <t>99999040530</t>
  </si>
  <si>
    <t>赵峰惠</t>
  </si>
  <si>
    <t>99999040207</t>
  </si>
  <si>
    <t>康耀升</t>
  </si>
  <si>
    <t>99999010805</t>
  </si>
  <si>
    <t>彭钊</t>
  </si>
  <si>
    <t>99999031123</t>
  </si>
  <si>
    <t>王渝森</t>
  </si>
  <si>
    <t>99999022725</t>
  </si>
  <si>
    <t>张恒</t>
  </si>
  <si>
    <t>99999031416</t>
  </si>
  <si>
    <t>刘德华</t>
  </si>
  <si>
    <t>99999022924</t>
  </si>
  <si>
    <t>郭瑞</t>
  </si>
  <si>
    <t>99999040316</t>
  </si>
  <si>
    <t>王云飞</t>
  </si>
  <si>
    <t>99999031117</t>
  </si>
  <si>
    <t>徐浩杰</t>
  </si>
  <si>
    <t>99999021813</t>
  </si>
  <si>
    <t>李慧斌</t>
  </si>
  <si>
    <t>99999040623</t>
  </si>
  <si>
    <t>兰津士</t>
  </si>
  <si>
    <t>99999051101</t>
  </si>
  <si>
    <t>白旭东</t>
  </si>
  <si>
    <t>99999022116</t>
  </si>
  <si>
    <t>任民</t>
  </si>
  <si>
    <t>99999030116</t>
  </si>
  <si>
    <t>张斌</t>
  </si>
  <si>
    <t>99999030315</t>
  </si>
  <si>
    <t>王智</t>
  </si>
  <si>
    <t>99999011419</t>
  </si>
  <si>
    <t>张钊正</t>
  </si>
  <si>
    <t>99999041821</t>
  </si>
  <si>
    <t>贺子杰</t>
  </si>
  <si>
    <t>99999011010</t>
  </si>
  <si>
    <t>孙伟</t>
  </si>
  <si>
    <t>99999021717</t>
  </si>
  <si>
    <t>武延烨</t>
  </si>
  <si>
    <t>99999030113</t>
  </si>
  <si>
    <t>麻斌</t>
  </si>
  <si>
    <t>99999042517</t>
  </si>
  <si>
    <t>银中铭</t>
  </si>
  <si>
    <t>99999030305</t>
  </si>
  <si>
    <t>刘海波</t>
  </si>
  <si>
    <t>99999012217</t>
  </si>
  <si>
    <t>刘胜</t>
  </si>
  <si>
    <t>99999022611</t>
  </si>
  <si>
    <t>张博龙</t>
  </si>
  <si>
    <t>99999011113</t>
  </si>
  <si>
    <t>刘岩</t>
  </si>
  <si>
    <t>99999010124</t>
  </si>
  <si>
    <t>程旭</t>
  </si>
  <si>
    <t>99999041611</t>
  </si>
  <si>
    <t>薛艳伟</t>
  </si>
  <si>
    <t>99999051605</t>
  </si>
  <si>
    <t>白阳</t>
  </si>
  <si>
    <t>99999031213</t>
  </si>
  <si>
    <t>郭伟</t>
  </si>
  <si>
    <t>99999051925</t>
  </si>
  <si>
    <t>赵炬</t>
  </si>
  <si>
    <t>99999042403</t>
  </si>
  <si>
    <t>冯帅</t>
  </si>
  <si>
    <t>99999011107</t>
  </si>
  <si>
    <t>刘彦廷</t>
  </si>
  <si>
    <t>99999021904</t>
  </si>
  <si>
    <t>张欣涛</t>
  </si>
  <si>
    <t>99999010203</t>
  </si>
  <si>
    <t>田凯</t>
  </si>
  <si>
    <t>99999041403</t>
  </si>
  <si>
    <t>赵宏伟</t>
  </si>
  <si>
    <t>99999050111</t>
  </si>
  <si>
    <t>申旭东</t>
  </si>
  <si>
    <t>99999041111</t>
  </si>
  <si>
    <t>贾泽宇</t>
  </si>
  <si>
    <t>99999022920</t>
  </si>
  <si>
    <t>武宏伟</t>
  </si>
  <si>
    <t>99999040613</t>
  </si>
  <si>
    <t>韩相栋</t>
  </si>
  <si>
    <t>99999022622</t>
  </si>
  <si>
    <t>孟凯</t>
  </si>
  <si>
    <t>99999021626</t>
  </si>
  <si>
    <t>张巍</t>
  </si>
  <si>
    <t>99999023628</t>
  </si>
  <si>
    <t>王宇鹏</t>
  </si>
  <si>
    <t>99999040129</t>
  </si>
  <si>
    <t>焦帅</t>
  </si>
  <si>
    <t>99999031825</t>
  </si>
  <si>
    <t>杨宇东</t>
  </si>
  <si>
    <t>99999010227</t>
  </si>
  <si>
    <t>吕白鑫</t>
  </si>
  <si>
    <t>99999023825</t>
  </si>
  <si>
    <t>武世豪</t>
  </si>
  <si>
    <t>99999010906</t>
  </si>
  <si>
    <t>李俊萱</t>
  </si>
  <si>
    <t>99999021725</t>
  </si>
  <si>
    <t>刘建明</t>
  </si>
  <si>
    <t>99999040727</t>
  </si>
  <si>
    <t>王琦</t>
  </si>
  <si>
    <t>99999023423</t>
  </si>
  <si>
    <t>张丰</t>
  </si>
  <si>
    <t>99999031910</t>
  </si>
  <si>
    <t>孙晋先</t>
  </si>
  <si>
    <t>99999021012</t>
  </si>
  <si>
    <t>范伟</t>
  </si>
  <si>
    <t>99999051305</t>
  </si>
  <si>
    <t>李鑫泽</t>
  </si>
  <si>
    <t>99999021321</t>
  </si>
  <si>
    <t>贾宇波</t>
  </si>
  <si>
    <t>99999010125</t>
  </si>
  <si>
    <t>李进</t>
  </si>
  <si>
    <t>99999011017</t>
  </si>
  <si>
    <t>孟芮峰</t>
  </si>
  <si>
    <t>99999010728</t>
  </si>
  <si>
    <t>刘俊杰</t>
  </si>
  <si>
    <t>99999041830</t>
  </si>
  <si>
    <t>郝鹏飞</t>
  </si>
  <si>
    <t>99999041813</t>
  </si>
  <si>
    <t>白斌</t>
  </si>
  <si>
    <t>99999011506</t>
  </si>
  <si>
    <t>王宁</t>
  </si>
  <si>
    <t>99999011117</t>
  </si>
  <si>
    <t>范成汲</t>
  </si>
  <si>
    <t>99999010815</t>
  </si>
  <si>
    <t>杨磊</t>
  </si>
  <si>
    <t>99999052002</t>
  </si>
  <si>
    <t>崔煊</t>
  </si>
  <si>
    <t>99999021004</t>
  </si>
  <si>
    <t>郭盛超</t>
  </si>
  <si>
    <t>99999012310</t>
  </si>
  <si>
    <t>闫振涛</t>
  </si>
  <si>
    <t>99999040814</t>
  </si>
  <si>
    <t>高强</t>
  </si>
  <si>
    <t>99999011319</t>
  </si>
  <si>
    <t>柴立武</t>
  </si>
  <si>
    <t>99999040104</t>
  </si>
  <si>
    <t>郭晓允</t>
  </si>
  <si>
    <t>99999050403</t>
  </si>
  <si>
    <t>胡薪涛</t>
  </si>
  <si>
    <t>99999011916</t>
  </si>
  <si>
    <t>杨晓军</t>
  </si>
  <si>
    <t>99999040417</t>
  </si>
  <si>
    <t>杨成业</t>
  </si>
  <si>
    <t>99999050803</t>
  </si>
  <si>
    <t>白源</t>
  </si>
  <si>
    <t>99999040729</t>
  </si>
  <si>
    <t>张志伟</t>
  </si>
  <si>
    <t>99999031102</t>
  </si>
  <si>
    <t>邢勇</t>
  </si>
  <si>
    <t>99999021318</t>
  </si>
  <si>
    <t>王强</t>
  </si>
  <si>
    <t>99999030402</t>
  </si>
  <si>
    <t>吴浩东</t>
  </si>
  <si>
    <t>99999011904</t>
  </si>
  <si>
    <t>杨晓宇</t>
  </si>
  <si>
    <t>99999031921</t>
  </si>
  <si>
    <t>王俊</t>
  </si>
  <si>
    <t>99999021306</t>
  </si>
  <si>
    <t>张帅</t>
  </si>
  <si>
    <t>99999022317</t>
  </si>
  <si>
    <t>吴琦</t>
  </si>
  <si>
    <t>99999011023</t>
  </si>
  <si>
    <t>赵建星</t>
  </si>
  <si>
    <t>99999021230</t>
  </si>
  <si>
    <t>冯晓光</t>
  </si>
  <si>
    <t>99999051411</t>
  </si>
  <si>
    <t>赵国栋</t>
  </si>
  <si>
    <t>99999020120</t>
  </si>
  <si>
    <t>王彬宇</t>
  </si>
  <si>
    <t>99999011604</t>
  </si>
  <si>
    <t>罗乾</t>
  </si>
  <si>
    <t>99999020227</t>
  </si>
  <si>
    <t>段帅</t>
  </si>
  <si>
    <t>99999032020</t>
  </si>
  <si>
    <t>常瑞瑞</t>
  </si>
  <si>
    <t>99999010224</t>
  </si>
  <si>
    <t>兰冰馨</t>
  </si>
  <si>
    <t>02文职岗位1</t>
  </si>
  <si>
    <t>99999041615</t>
  </si>
  <si>
    <t>杨景然</t>
  </si>
  <si>
    <t>99999042405</t>
  </si>
  <si>
    <t>秦霞</t>
  </si>
  <si>
    <t>99999031610</t>
  </si>
  <si>
    <t>徐婷</t>
  </si>
  <si>
    <t>03文职岗位2</t>
  </si>
  <si>
    <t>99999023707</t>
  </si>
  <si>
    <t>闫慧芳</t>
  </si>
  <si>
    <t>99999051112</t>
  </si>
  <si>
    <t>杨燕</t>
  </si>
  <si>
    <t>99999030703</t>
  </si>
  <si>
    <t>赵红艳</t>
  </si>
  <si>
    <t>99999042519</t>
  </si>
  <si>
    <t>李鑫</t>
  </si>
  <si>
    <t>99999023705</t>
  </si>
  <si>
    <t>刘璐玲</t>
  </si>
  <si>
    <t>04文职岗位3</t>
  </si>
  <si>
    <t>99999010624</t>
  </si>
  <si>
    <t>张慧圆</t>
  </si>
  <si>
    <t>99999021329</t>
  </si>
  <si>
    <t>秦慧蓉</t>
  </si>
  <si>
    <t>99999041915</t>
  </si>
  <si>
    <t>张月琴</t>
  </si>
  <si>
    <t>05文职岗位4</t>
  </si>
  <si>
    <t>99999050825</t>
  </si>
  <si>
    <t>徐星宇</t>
  </si>
  <si>
    <t>99999042004</t>
  </si>
  <si>
    <t>陈蓉</t>
  </si>
  <si>
    <t>99999010303</t>
  </si>
  <si>
    <t>田璇</t>
  </si>
  <si>
    <t>06文职岗位5</t>
  </si>
  <si>
    <t>99999051012</t>
  </si>
  <si>
    <t>王睿</t>
  </si>
  <si>
    <t>99999040712</t>
  </si>
  <si>
    <t>付潇萱</t>
  </si>
  <si>
    <t>99999051126</t>
  </si>
  <si>
    <t>张煜</t>
  </si>
  <si>
    <t>07文职岗位6</t>
  </si>
  <si>
    <t>99999051807</t>
  </si>
  <si>
    <t>武倩</t>
  </si>
  <si>
    <t>99999041118</t>
  </si>
  <si>
    <t>王曼蓉</t>
  </si>
  <si>
    <t>99999020422</t>
  </si>
  <si>
    <t>张禹斌</t>
  </si>
  <si>
    <t>忻州市公安局忻府分局（36人）</t>
  </si>
  <si>
    <t>08留置看护岗位1</t>
  </si>
  <si>
    <t>99999023111</t>
  </si>
  <si>
    <t>王振波</t>
  </si>
  <si>
    <t>99999040506</t>
  </si>
  <si>
    <t>张旭伟</t>
  </si>
  <si>
    <t>99999011030</t>
  </si>
  <si>
    <t>张政</t>
  </si>
  <si>
    <t>99999011605</t>
  </si>
  <si>
    <t>高志彬</t>
  </si>
  <si>
    <t>99999041109</t>
  </si>
  <si>
    <t>王瑞廷</t>
  </si>
  <si>
    <t>99999052020</t>
  </si>
  <si>
    <t>刘畅</t>
  </si>
  <si>
    <t>99999050713</t>
  </si>
  <si>
    <t>武星</t>
  </si>
  <si>
    <t>99999031303</t>
  </si>
  <si>
    <t>张伟</t>
  </si>
  <si>
    <t>99999041320</t>
  </si>
  <si>
    <t>霍晨</t>
  </si>
  <si>
    <t>99999021209</t>
  </si>
  <si>
    <t>张家俊</t>
  </si>
  <si>
    <t>99999042117</t>
  </si>
  <si>
    <t>潘磊</t>
  </si>
  <si>
    <t>99999051105</t>
  </si>
  <si>
    <t>王程</t>
  </si>
  <si>
    <t>99999021503</t>
  </si>
  <si>
    <t>闫旭</t>
  </si>
  <si>
    <t>99999023218</t>
  </si>
  <si>
    <t>薛枫</t>
  </si>
  <si>
    <t>99999023319</t>
  </si>
  <si>
    <t>李涛</t>
  </si>
  <si>
    <t>99999021822</t>
  </si>
  <si>
    <t>赵尹靖</t>
  </si>
  <si>
    <t>99999040219</t>
  </si>
  <si>
    <t>赵华</t>
  </si>
  <si>
    <t>99999031217</t>
  </si>
  <si>
    <t>王晋锋</t>
  </si>
  <si>
    <t>99999051423</t>
  </si>
  <si>
    <t>李海涛</t>
  </si>
  <si>
    <t>99999022310</t>
  </si>
  <si>
    <t>王艳斌</t>
  </si>
  <si>
    <t>99999040624</t>
  </si>
  <si>
    <t>张文盛</t>
  </si>
  <si>
    <t>99999041921</t>
  </si>
  <si>
    <t>杜奕锋</t>
  </si>
  <si>
    <t>99999023010</t>
  </si>
  <si>
    <t>成功</t>
  </si>
  <si>
    <t>99999040511</t>
  </si>
  <si>
    <t>吴崟</t>
  </si>
  <si>
    <t>99999051809</t>
  </si>
  <si>
    <t>秦彪</t>
  </si>
  <si>
    <t>99999010516</t>
  </si>
  <si>
    <t>巩志宏</t>
  </si>
  <si>
    <t>99999020703</t>
  </si>
  <si>
    <t>王祯</t>
  </si>
  <si>
    <t>99999051505</t>
  </si>
  <si>
    <t>胡斌</t>
  </si>
  <si>
    <t>99999040425</t>
  </si>
  <si>
    <t>张雪</t>
  </si>
  <si>
    <t>99999041226</t>
  </si>
  <si>
    <t>赵子瑞</t>
  </si>
  <si>
    <t>99999042503</t>
  </si>
  <si>
    <t>赵雷</t>
  </si>
  <si>
    <t>99999051113</t>
  </si>
  <si>
    <t>王韬杰</t>
  </si>
  <si>
    <t>99999010904</t>
  </si>
  <si>
    <t>王嘉贤</t>
  </si>
  <si>
    <t>99999022824</t>
  </si>
  <si>
    <t>张珺棋</t>
  </si>
  <si>
    <t>99999011322</t>
  </si>
  <si>
    <t>武焱</t>
  </si>
  <si>
    <t>99999042013</t>
  </si>
  <si>
    <t>陈志峰</t>
  </si>
  <si>
    <t>定襄县公安局（20人）</t>
  </si>
  <si>
    <t>09留置看护岗位1</t>
  </si>
  <si>
    <t>99999042111</t>
  </si>
  <si>
    <t>张泽宇</t>
  </si>
  <si>
    <t>99999023112</t>
  </si>
  <si>
    <t>郭行健</t>
  </si>
  <si>
    <t>99999010518</t>
  </si>
  <si>
    <t>乔磊</t>
  </si>
  <si>
    <t>99999030619</t>
  </si>
  <si>
    <t>边一宁</t>
  </si>
  <si>
    <t>99999022418</t>
  </si>
  <si>
    <t>高鹏宇</t>
  </si>
  <si>
    <t>99999041601</t>
  </si>
  <si>
    <t>宋嘉乐</t>
  </si>
  <si>
    <t>99999023530</t>
  </si>
  <si>
    <t>王迎新</t>
  </si>
  <si>
    <t>99999011713</t>
  </si>
  <si>
    <t>郭子麟</t>
  </si>
  <si>
    <t>99999023130</t>
  </si>
  <si>
    <t>潘逸飞</t>
  </si>
  <si>
    <t>99999030715</t>
  </si>
  <si>
    <t>李家明</t>
  </si>
  <si>
    <t>99999022117</t>
  </si>
  <si>
    <t>郭浩东</t>
  </si>
  <si>
    <t>99999042404</t>
  </si>
  <si>
    <t>仝庭松</t>
  </si>
  <si>
    <t>99999022104</t>
  </si>
  <si>
    <t>潘增辉</t>
  </si>
  <si>
    <t>99999021402</t>
  </si>
  <si>
    <t>郭靖</t>
  </si>
  <si>
    <t>99999020819</t>
  </si>
  <si>
    <t>张龙吉</t>
  </si>
  <si>
    <t>99999012003</t>
  </si>
  <si>
    <t>苏垚磊</t>
  </si>
  <si>
    <t>99999040227</t>
  </si>
  <si>
    <t>钱世杰</t>
  </si>
  <si>
    <t>99999042315</t>
  </si>
  <si>
    <t>闫晨皓</t>
  </si>
  <si>
    <t>99999020521</t>
  </si>
  <si>
    <t>温家栋</t>
  </si>
  <si>
    <t>99999042330</t>
  </si>
  <si>
    <t>马云飞</t>
  </si>
  <si>
    <t>原平市公安局（36人）</t>
  </si>
  <si>
    <t>10留置看护岗位1</t>
  </si>
  <si>
    <t>99999030627</t>
  </si>
  <si>
    <t>刘安东</t>
  </si>
  <si>
    <t>99999040411</t>
  </si>
  <si>
    <t>张健</t>
  </si>
  <si>
    <t>99999010114</t>
  </si>
  <si>
    <t>杜振华</t>
  </si>
  <si>
    <t>99999021021</t>
  </si>
  <si>
    <t>武英杰</t>
  </si>
  <si>
    <t>99999010618</t>
  </si>
  <si>
    <t>杨泽兵</t>
  </si>
  <si>
    <t>99999010619</t>
  </si>
  <si>
    <t>王新平</t>
  </si>
  <si>
    <t>99999042323</t>
  </si>
  <si>
    <t>吕军</t>
  </si>
  <si>
    <t>99999021513</t>
  </si>
  <si>
    <t>王帅</t>
  </si>
  <si>
    <t>99999023309</t>
  </si>
  <si>
    <t>范国峰</t>
  </si>
  <si>
    <t>99999023325</t>
  </si>
  <si>
    <t>吕雨佳</t>
  </si>
  <si>
    <t>99999030407</t>
  </si>
  <si>
    <t>王森</t>
  </si>
  <si>
    <t>99999011012</t>
  </si>
  <si>
    <t>任子义</t>
  </si>
  <si>
    <t>99999051115</t>
  </si>
  <si>
    <t>刘杰鑫</t>
  </si>
  <si>
    <t>99999021130</t>
  </si>
  <si>
    <t>郄慧杰</t>
  </si>
  <si>
    <t>99999021625</t>
  </si>
  <si>
    <t>张尧</t>
  </si>
  <si>
    <t>99999010411</t>
  </si>
  <si>
    <t>武鑫</t>
  </si>
  <si>
    <t>99999031517</t>
  </si>
  <si>
    <t>李新</t>
  </si>
  <si>
    <t>99999020820</t>
  </si>
  <si>
    <t>张智</t>
  </si>
  <si>
    <t>99999022018</t>
  </si>
  <si>
    <t>邢龙飞</t>
  </si>
  <si>
    <t>99999020916</t>
  </si>
  <si>
    <t>王金宣</t>
  </si>
  <si>
    <t>99999031709</t>
  </si>
  <si>
    <t>韩斌</t>
  </si>
  <si>
    <t>99999010129</t>
  </si>
  <si>
    <t>杨清宇</t>
  </si>
  <si>
    <t>99999021729</t>
  </si>
  <si>
    <t>尚炜雄</t>
  </si>
  <si>
    <t>99999042302</t>
  </si>
  <si>
    <t>宋世甲</t>
  </si>
  <si>
    <t>99999040914</t>
  </si>
  <si>
    <t>99999040925</t>
  </si>
  <si>
    <t>郑彦伟</t>
  </si>
  <si>
    <t>99999022115</t>
  </si>
  <si>
    <t>刘佳园</t>
  </si>
  <si>
    <t>99999021129</t>
  </si>
  <si>
    <t>霍震</t>
  </si>
  <si>
    <t>99999021204</t>
  </si>
  <si>
    <t>贾棋</t>
  </si>
  <si>
    <t>99999050310</t>
  </si>
  <si>
    <t>侯跃华</t>
  </si>
  <si>
    <t>99999040119</t>
  </si>
  <si>
    <t>杨帅</t>
  </si>
  <si>
    <t>99999041030</t>
  </si>
  <si>
    <t>靳卿</t>
  </si>
  <si>
    <t>11留置看护岗位2</t>
  </si>
  <si>
    <t>99999041801</t>
  </si>
  <si>
    <t>吴丹</t>
  </si>
  <si>
    <t>99999030418</t>
  </si>
  <si>
    <t>任蕾</t>
  </si>
  <si>
    <t>99999020319</t>
  </si>
  <si>
    <t>袁娇娇</t>
  </si>
  <si>
    <t>99999030109</t>
  </si>
  <si>
    <t>闫靖帮</t>
  </si>
  <si>
    <t>五台县公安局（20人）</t>
  </si>
  <si>
    <t>12留置看护岗位1</t>
  </si>
  <si>
    <t>99999023722</t>
  </si>
  <si>
    <t>武凯</t>
  </si>
  <si>
    <t>99999042524</t>
  </si>
  <si>
    <t>史斌龙</t>
  </si>
  <si>
    <t>99999010901</t>
  </si>
  <si>
    <t>杨宇伟</t>
  </si>
  <si>
    <t>99999023517</t>
  </si>
  <si>
    <t>郝军阳</t>
  </si>
  <si>
    <t>99999022818</t>
  </si>
  <si>
    <t>赵臻</t>
  </si>
  <si>
    <t>99999050324</t>
  </si>
  <si>
    <t>孟钰</t>
  </si>
  <si>
    <t>99999030717</t>
  </si>
  <si>
    <t>白金玮</t>
  </si>
  <si>
    <t>99999050521</t>
  </si>
  <si>
    <t>王鑫</t>
  </si>
  <si>
    <t>99999041215</t>
  </si>
  <si>
    <t>王庆伟</t>
  </si>
  <si>
    <t>99999040505</t>
  </si>
  <si>
    <t>武帅</t>
  </si>
  <si>
    <t>99999051613</t>
  </si>
  <si>
    <t>高健喻</t>
  </si>
  <si>
    <t>99999023727</t>
  </si>
  <si>
    <t>白羽飞</t>
  </si>
  <si>
    <t>99999022323</t>
  </si>
  <si>
    <t>王耀生</t>
  </si>
  <si>
    <t>99999010115</t>
  </si>
  <si>
    <t>耿宇迪</t>
  </si>
  <si>
    <t>99999040320</t>
  </si>
  <si>
    <t>杨晋贤</t>
  </si>
  <si>
    <t>99999051912</t>
  </si>
  <si>
    <t>安泰宇</t>
  </si>
  <si>
    <t>99999030510</t>
  </si>
  <si>
    <t>范磊</t>
  </si>
  <si>
    <t>99999012204</t>
  </si>
  <si>
    <t>边国庆</t>
  </si>
  <si>
    <t>99999030530</t>
  </si>
  <si>
    <t>姚磊</t>
  </si>
  <si>
    <t>99999041325</t>
  </si>
  <si>
    <t>肖则葳</t>
  </si>
  <si>
    <t>代县公安局（25人）</t>
  </si>
  <si>
    <t>13留置看护岗位1</t>
  </si>
  <si>
    <t>7月26日上午</t>
  </si>
  <si>
    <t>99999051604</t>
  </si>
  <si>
    <t>刘晓波</t>
  </si>
  <si>
    <t>99999042322</t>
  </si>
  <si>
    <t>乔一峰</t>
  </si>
  <si>
    <t>99999021925</t>
  </si>
  <si>
    <t>刘晓平</t>
  </si>
  <si>
    <t>99999012117</t>
  </si>
  <si>
    <t>赵政</t>
  </si>
  <si>
    <t>99999022402</t>
  </si>
  <si>
    <t>席国强</t>
  </si>
  <si>
    <t>99999010809</t>
  </si>
  <si>
    <t>李龙</t>
  </si>
  <si>
    <t>99999011412</t>
  </si>
  <si>
    <t>张雅超</t>
  </si>
  <si>
    <t>99999022125</t>
  </si>
  <si>
    <t>武志豪</t>
  </si>
  <si>
    <t>99999021603</t>
  </si>
  <si>
    <t>王泽鹏</t>
  </si>
  <si>
    <t>99999023021</t>
  </si>
  <si>
    <t>张鹏飞</t>
  </si>
  <si>
    <t>99999011630</t>
  </si>
  <si>
    <t>郝瑞祥</t>
  </si>
  <si>
    <t>99999030913</t>
  </si>
  <si>
    <t>唐晓强</t>
  </si>
  <si>
    <t>99999023526</t>
  </si>
  <si>
    <t>范煜</t>
  </si>
  <si>
    <t>99999021516</t>
  </si>
  <si>
    <t>李呈辰</t>
  </si>
  <si>
    <t>99999010926</t>
  </si>
  <si>
    <t>张胤睿</t>
  </si>
  <si>
    <t>99999022816</t>
  </si>
  <si>
    <t>王国强</t>
  </si>
  <si>
    <t>99999030217</t>
  </si>
  <si>
    <t>庞天丰</t>
  </si>
  <si>
    <t>99999021619</t>
  </si>
  <si>
    <t>樊晓鹏</t>
  </si>
  <si>
    <t>99999051910</t>
  </si>
  <si>
    <t>张文</t>
  </si>
  <si>
    <t>99999031602</t>
  </si>
  <si>
    <t>苏荣</t>
  </si>
  <si>
    <t>99999030310</t>
  </si>
  <si>
    <t>姚镇涛</t>
  </si>
  <si>
    <t>99999030214</t>
  </si>
  <si>
    <t>孙艳</t>
  </si>
  <si>
    <t>14留置看护岗位2</t>
  </si>
  <si>
    <t>99999031510</t>
  </si>
  <si>
    <t>朱虹</t>
  </si>
  <si>
    <t>99999010819</t>
  </si>
  <si>
    <t>李甜甜</t>
  </si>
  <si>
    <t>99999042229</t>
  </si>
  <si>
    <t>张亮亮</t>
  </si>
  <si>
    <t>繁峙县公安局（40人）</t>
  </si>
  <si>
    <t>15留置看护岗位1</t>
  </si>
  <si>
    <t>99999022008</t>
  </si>
  <si>
    <t>张文毓</t>
  </si>
  <si>
    <t>99999031705</t>
  </si>
  <si>
    <t>侯玉祥</t>
  </si>
  <si>
    <t>99999022302</t>
  </si>
  <si>
    <t>刘涛</t>
  </si>
  <si>
    <t>99999052003</t>
  </si>
  <si>
    <t>高庆红</t>
  </si>
  <si>
    <t>99999050121</t>
  </si>
  <si>
    <t>赵敏航</t>
  </si>
  <si>
    <t>99999021928</t>
  </si>
  <si>
    <t>王潞</t>
  </si>
  <si>
    <t>99999042029</t>
  </si>
  <si>
    <t>侯碧云</t>
  </si>
  <si>
    <t>99999011511</t>
  </si>
  <si>
    <t>庞中海</t>
  </si>
  <si>
    <t>99999030118</t>
  </si>
  <si>
    <t>甄文龙</t>
  </si>
  <si>
    <t>99999030102</t>
  </si>
  <si>
    <t>高彦伟</t>
  </si>
  <si>
    <t>99999040107</t>
  </si>
  <si>
    <t>魏勇</t>
  </si>
  <si>
    <t>99999031609</t>
  </si>
  <si>
    <t>乔政港</t>
  </si>
  <si>
    <t>99999011607</t>
  </si>
  <si>
    <t>连凯</t>
  </si>
  <si>
    <t>99999030312</t>
  </si>
  <si>
    <t>王鹏</t>
  </si>
  <si>
    <t>99999041618</t>
  </si>
  <si>
    <t>殷志超</t>
  </si>
  <si>
    <t>99999040618</t>
  </si>
  <si>
    <t>董力</t>
  </si>
  <si>
    <t>99999021510</t>
  </si>
  <si>
    <t>范丽</t>
  </si>
  <si>
    <t>16留置看护岗位2</t>
  </si>
  <si>
    <t>99999021025</t>
  </si>
  <si>
    <t>张耀茹</t>
  </si>
  <si>
    <t>99999040827</t>
  </si>
  <si>
    <t>王永怡</t>
  </si>
  <si>
    <t>99999030526</t>
  </si>
  <si>
    <t>李嘉桢</t>
  </si>
  <si>
    <t>17检查站岗位1</t>
  </si>
  <si>
    <t>99999010716</t>
  </si>
  <si>
    <t>武文亮</t>
  </si>
  <si>
    <t>99999010111</t>
  </si>
  <si>
    <t>杨欣伟</t>
  </si>
  <si>
    <t>99999031206</t>
  </si>
  <si>
    <t>刘韬</t>
  </si>
  <si>
    <t>99999031901</t>
  </si>
  <si>
    <t>陈金龙</t>
  </si>
  <si>
    <t>99999031522</t>
  </si>
  <si>
    <t>张金鑫</t>
  </si>
  <si>
    <t>99999050501</t>
  </si>
  <si>
    <t>刘新丽</t>
  </si>
  <si>
    <t>99999021807</t>
  </si>
  <si>
    <t>张浩杰</t>
  </si>
  <si>
    <t>99999023518</t>
  </si>
  <si>
    <t>原洋</t>
  </si>
  <si>
    <t>99999031013</t>
  </si>
  <si>
    <t>李宝成</t>
  </si>
  <si>
    <t>99999051220</t>
  </si>
  <si>
    <t>刘宁</t>
  </si>
  <si>
    <t>99999010723</t>
  </si>
  <si>
    <t>姚继涛</t>
  </si>
  <si>
    <t>99999011912</t>
  </si>
  <si>
    <t>韩磊</t>
  </si>
  <si>
    <t>99999050707</t>
  </si>
  <si>
    <t>李哲</t>
  </si>
  <si>
    <t>99999010923</t>
  </si>
  <si>
    <t>原瑞鹏</t>
  </si>
  <si>
    <t>99999040722</t>
  </si>
  <si>
    <t>郝亮</t>
  </si>
  <si>
    <t>99999020211</t>
  </si>
  <si>
    <t>张浩宇</t>
  </si>
  <si>
    <t>99999041027</t>
  </si>
  <si>
    <t>邱应杰</t>
  </si>
  <si>
    <t>宁武县公安局（25人）</t>
  </si>
  <si>
    <t>18留置看护岗位1</t>
  </si>
  <si>
    <t>99999040514</t>
  </si>
  <si>
    <t>周晋</t>
  </si>
  <si>
    <t>99999052007</t>
  </si>
  <si>
    <t>邵建国</t>
  </si>
  <si>
    <t>99999011406</t>
  </si>
  <si>
    <t>关伟</t>
  </si>
  <si>
    <t>99999030820</t>
  </si>
  <si>
    <t>张瑞元</t>
  </si>
  <si>
    <t>99999030122</t>
  </si>
  <si>
    <t>郝吉</t>
  </si>
  <si>
    <t>99999040708</t>
  </si>
  <si>
    <t>张智勇</t>
  </si>
  <si>
    <t>99999050222</t>
  </si>
  <si>
    <t>张治华</t>
  </si>
  <si>
    <t>99999031706</t>
  </si>
  <si>
    <t>姜峰</t>
  </si>
  <si>
    <t>99999050904</t>
  </si>
  <si>
    <t>郭永生</t>
  </si>
  <si>
    <t>99999041710</t>
  </si>
  <si>
    <t>张鑫</t>
  </si>
  <si>
    <t>99999023025</t>
  </si>
  <si>
    <t>王磊</t>
  </si>
  <si>
    <t>99999042007</t>
  </si>
  <si>
    <t>王少华</t>
  </si>
  <si>
    <t>99999020923</t>
  </si>
  <si>
    <t>廖铖</t>
  </si>
  <si>
    <t>99999011902</t>
  </si>
  <si>
    <t>张经纬</t>
  </si>
  <si>
    <t>99999040603</t>
  </si>
  <si>
    <t>张程</t>
  </si>
  <si>
    <t>99999020525</t>
  </si>
  <si>
    <t>张麟</t>
  </si>
  <si>
    <t>99999042515</t>
  </si>
  <si>
    <t>张子杨</t>
  </si>
  <si>
    <t>99999041502</t>
  </si>
  <si>
    <t>秦昊</t>
  </si>
  <si>
    <t>99999050225</t>
  </si>
  <si>
    <t>李君宇</t>
  </si>
  <si>
    <t>99999023108</t>
  </si>
  <si>
    <t>崔志运</t>
  </si>
  <si>
    <t>99999041926</t>
  </si>
  <si>
    <t>郭勇</t>
  </si>
  <si>
    <t>99999030705</t>
  </si>
  <si>
    <t>廖宏斌</t>
  </si>
  <si>
    <t>99999020507</t>
  </si>
  <si>
    <t>柴红燕</t>
  </si>
  <si>
    <t>19留置看护岗位2</t>
  </si>
  <si>
    <t>99999010528</t>
  </si>
  <si>
    <t>赵佳欣</t>
  </si>
  <si>
    <t>99999040221</t>
  </si>
  <si>
    <t>袁放</t>
  </si>
  <si>
    <t>静乐县公安局（24人）</t>
  </si>
  <si>
    <t>20留置看护岗位1</t>
  </si>
  <si>
    <t>99999041610</t>
  </si>
  <si>
    <t>秦仲儒</t>
  </si>
  <si>
    <t>99999051017</t>
  </si>
  <si>
    <t>巩晓东</t>
  </si>
  <si>
    <t>99999020611</t>
  </si>
  <si>
    <t>荣虹斌</t>
  </si>
  <si>
    <t>99999011310</t>
  </si>
  <si>
    <t>段新宇</t>
  </si>
  <si>
    <t>99999010823</t>
  </si>
  <si>
    <t>梁星</t>
  </si>
  <si>
    <t>99999020115</t>
  </si>
  <si>
    <t>李建玮</t>
  </si>
  <si>
    <t>99999021620</t>
  </si>
  <si>
    <t>石国伟</t>
  </si>
  <si>
    <t>99999022825</t>
  </si>
  <si>
    <t>王学磊</t>
  </si>
  <si>
    <t>99999040809</t>
  </si>
  <si>
    <t>99999021605</t>
  </si>
  <si>
    <t>李晋鹏</t>
  </si>
  <si>
    <t>99999011004</t>
  </si>
  <si>
    <t>闫成凯</t>
  </si>
  <si>
    <t>99999040309</t>
  </si>
  <si>
    <t>于少飞</t>
  </si>
  <si>
    <t>99999011001</t>
  </si>
  <si>
    <t>99999050304</t>
  </si>
  <si>
    <t>李宏</t>
  </si>
  <si>
    <t>99999022102</t>
  </si>
  <si>
    <t>李晨刚</t>
  </si>
  <si>
    <t>99999050114</t>
  </si>
  <si>
    <t>段李军</t>
  </si>
  <si>
    <t>99999042205</t>
  </si>
  <si>
    <t>屈杨</t>
  </si>
  <si>
    <t>99999030319</t>
  </si>
  <si>
    <t>李晓阳</t>
  </si>
  <si>
    <t>99999051122</t>
  </si>
  <si>
    <t>曹帅</t>
  </si>
  <si>
    <t>99999022609</t>
  </si>
  <si>
    <t>赵新</t>
  </si>
  <si>
    <t>99999012113</t>
  </si>
  <si>
    <t>冯宇宏</t>
  </si>
  <si>
    <t>99999050113</t>
  </si>
  <si>
    <t>巩丽民</t>
  </si>
  <si>
    <t>99999051102</t>
  </si>
  <si>
    <t>赵凯</t>
  </si>
  <si>
    <t>99999010909</t>
  </si>
  <si>
    <t>邓俊宇</t>
  </si>
  <si>
    <t>神池县公安局（20人）</t>
  </si>
  <si>
    <t>21留置看护岗位1</t>
  </si>
  <si>
    <t>99999010720</t>
  </si>
  <si>
    <t>胡鹏宇</t>
  </si>
  <si>
    <t>99999023820</t>
  </si>
  <si>
    <t>宫志伟</t>
  </si>
  <si>
    <t>99999020310</t>
  </si>
  <si>
    <t>郭文强</t>
  </si>
  <si>
    <t>99999041507</t>
  </si>
  <si>
    <t>张小宇</t>
  </si>
  <si>
    <t>99999022509</t>
  </si>
  <si>
    <t>朱鹏宇</t>
  </si>
  <si>
    <t>99999050802</t>
  </si>
  <si>
    <t>赵丽军</t>
  </si>
  <si>
    <t>99999020224</t>
  </si>
  <si>
    <t>申鹏志</t>
  </si>
  <si>
    <t>99999042123</t>
  </si>
  <si>
    <t>冯瑞</t>
  </si>
  <si>
    <t>99999040811</t>
  </si>
  <si>
    <t>马强</t>
  </si>
  <si>
    <t>99999051303</t>
  </si>
  <si>
    <t>郭桂宏</t>
  </si>
  <si>
    <t>99999041528</t>
  </si>
  <si>
    <t>刘刚</t>
  </si>
  <si>
    <t>99999031623</t>
  </si>
  <si>
    <t>白扬</t>
  </si>
  <si>
    <t>99999022023</t>
  </si>
  <si>
    <t>张学毅</t>
  </si>
  <si>
    <t>99999020105</t>
  </si>
  <si>
    <t>孙宇翔</t>
  </si>
  <si>
    <t>99999030521</t>
  </si>
  <si>
    <t>韩斐</t>
  </si>
  <si>
    <t>99999051722</t>
  </si>
  <si>
    <t>王杰</t>
  </si>
  <si>
    <t>99999051028</t>
  </si>
  <si>
    <t>崔海娇</t>
  </si>
  <si>
    <t>99999020927</t>
  </si>
  <si>
    <t>张兴龙</t>
  </si>
  <si>
    <t>99999031604</t>
  </si>
  <si>
    <t>宫秀芳</t>
  </si>
  <si>
    <t>22留置看护岗位2</t>
  </si>
  <si>
    <t>99999050725</t>
  </si>
  <si>
    <t>葛超飞</t>
  </si>
  <si>
    <t>五寨县公安局（20人）</t>
  </si>
  <si>
    <t>23留置看护岗位1</t>
  </si>
  <si>
    <t>99999040211</t>
  </si>
  <si>
    <t>索钰杰</t>
  </si>
  <si>
    <t>99999022705</t>
  </si>
  <si>
    <t>冯一波</t>
  </si>
  <si>
    <t>99999051724</t>
  </si>
  <si>
    <t>张文斌</t>
  </si>
  <si>
    <t>99999021417</t>
  </si>
  <si>
    <t>李顺</t>
  </si>
  <si>
    <t>99999010426</t>
  </si>
  <si>
    <t>路晓栋</t>
  </si>
  <si>
    <t>99999021601</t>
  </si>
  <si>
    <t>郭思远</t>
  </si>
  <si>
    <t>99999010903</t>
  </si>
  <si>
    <t>高飞</t>
  </si>
  <si>
    <t>99999050512</t>
  </si>
  <si>
    <t>徐智海</t>
  </si>
  <si>
    <t>99999011420</t>
  </si>
  <si>
    <t>张殿祺</t>
  </si>
  <si>
    <t>99999040130</t>
  </si>
  <si>
    <t>闫永鑫</t>
  </si>
  <si>
    <t>99999012014</t>
  </si>
  <si>
    <t>潘鸿志</t>
  </si>
  <si>
    <t>99999021423</t>
  </si>
  <si>
    <t>徐利宏</t>
  </si>
  <si>
    <t>99999032027</t>
  </si>
  <si>
    <t>99999042228</t>
  </si>
  <si>
    <t>赤志远</t>
  </si>
  <si>
    <t>99999051805</t>
  </si>
  <si>
    <t>沈昱旭</t>
  </si>
  <si>
    <t>99999010405</t>
  </si>
  <si>
    <t>刘瑶</t>
  </si>
  <si>
    <t>99999010128</t>
  </si>
  <si>
    <t>张力峡</t>
  </si>
  <si>
    <t>99999031719</t>
  </si>
  <si>
    <t>刘翔宇</t>
  </si>
  <si>
    <t>99999031826</t>
  </si>
  <si>
    <t>张钰</t>
  </si>
  <si>
    <t>24留置看护岗位2</t>
  </si>
  <si>
    <t>99999040303</t>
  </si>
  <si>
    <t>赵敏杰</t>
  </si>
  <si>
    <t>岢岚县公安局（20人）</t>
  </si>
  <si>
    <t>25留置看护岗位1</t>
  </si>
  <si>
    <t>99999030608</t>
  </si>
  <si>
    <t>徐杰</t>
  </si>
  <si>
    <t>99999040117</t>
  </si>
  <si>
    <t>吴文杰</t>
  </si>
  <si>
    <t>99999040424</t>
  </si>
  <si>
    <t>99999010605</t>
  </si>
  <si>
    <t>张飞</t>
  </si>
  <si>
    <t>99999021630</t>
  </si>
  <si>
    <t>王玮</t>
  </si>
  <si>
    <t>99999022105</t>
  </si>
  <si>
    <t>赵渊</t>
  </si>
  <si>
    <t>99999031115</t>
  </si>
  <si>
    <t>张翼飞</t>
  </si>
  <si>
    <t>99999021327</t>
  </si>
  <si>
    <t>尹超</t>
  </si>
  <si>
    <t>99999023304</t>
  </si>
  <si>
    <t>张新</t>
  </si>
  <si>
    <t>99999050708</t>
  </si>
  <si>
    <t>孟日</t>
  </si>
  <si>
    <t>99999022514</t>
  </si>
  <si>
    <t>马翔宇</t>
  </si>
  <si>
    <t>99999011108</t>
  </si>
  <si>
    <t>贾祎帆</t>
  </si>
  <si>
    <t>99999010319</t>
  </si>
  <si>
    <t>史湘峰</t>
  </si>
  <si>
    <t>99999022527</t>
  </si>
  <si>
    <t>王正元</t>
  </si>
  <si>
    <t>99999022202</t>
  </si>
  <si>
    <t>刘慧峰</t>
  </si>
  <si>
    <t>99999012023</t>
  </si>
  <si>
    <t>寇骁雄</t>
  </si>
  <si>
    <t>99999050907</t>
  </si>
  <si>
    <t>李鸿璋</t>
  </si>
  <si>
    <t>99999050903</t>
  </si>
  <si>
    <t>任志鹏</t>
  </si>
  <si>
    <t>99999021027</t>
  </si>
  <si>
    <t>侯慧杰</t>
  </si>
  <si>
    <t>99999030622</t>
  </si>
  <si>
    <t>鲁如</t>
  </si>
  <si>
    <t>河曲县公安局（24人）</t>
  </si>
  <si>
    <t>26留置看护岗位1</t>
  </si>
  <si>
    <t>99999042506</t>
  </si>
  <si>
    <t>郝凯洋</t>
  </si>
  <si>
    <t>99999050214</t>
  </si>
  <si>
    <t>张宏</t>
  </si>
  <si>
    <t>99999010430</t>
  </si>
  <si>
    <t>菅子腾</t>
  </si>
  <si>
    <t>99999012302</t>
  </si>
  <si>
    <t>樊磊</t>
  </si>
  <si>
    <t>99999040229</t>
  </si>
  <si>
    <t>吕腾腾</t>
  </si>
  <si>
    <t>99999011409</t>
  </si>
  <si>
    <t>薛鑫磊</t>
  </si>
  <si>
    <t>99999021213</t>
  </si>
  <si>
    <t>李俊杰</t>
  </si>
  <si>
    <t>99999051502</t>
  </si>
  <si>
    <t>苗新春</t>
  </si>
  <si>
    <t>99999031410</t>
  </si>
  <si>
    <t>王一峰</t>
  </si>
  <si>
    <t>99999041822</t>
  </si>
  <si>
    <t>李永帅</t>
  </si>
  <si>
    <t>99999030803</t>
  </si>
  <si>
    <t>贺伟</t>
  </si>
  <si>
    <t>99999010104</t>
  </si>
  <si>
    <t>郝如意</t>
  </si>
  <si>
    <t>99999020413</t>
  </si>
  <si>
    <t>贾宇飞</t>
  </si>
  <si>
    <t>99999021212</t>
  </si>
  <si>
    <t>贾鑫</t>
  </si>
  <si>
    <t>99999012306</t>
  </si>
  <si>
    <t>聂勇</t>
  </si>
  <si>
    <t>99999042017</t>
  </si>
  <si>
    <t>武杰</t>
  </si>
  <si>
    <t>99999011407</t>
  </si>
  <si>
    <t>苏维</t>
  </si>
  <si>
    <t>99999011006</t>
  </si>
  <si>
    <t>薛惠中</t>
  </si>
  <si>
    <t>99999041623</t>
  </si>
  <si>
    <t>何越</t>
  </si>
  <si>
    <t>99999022807</t>
  </si>
  <si>
    <t>郝泽宇</t>
  </si>
  <si>
    <t>99999031203</t>
  </si>
  <si>
    <t>王浩波</t>
  </si>
  <si>
    <t>99999050601</t>
  </si>
  <si>
    <t>宋德杰</t>
  </si>
  <si>
    <t>99999021227</t>
  </si>
  <si>
    <t>张捷</t>
  </si>
  <si>
    <t>99999042209</t>
  </si>
  <si>
    <t>康凯健</t>
  </si>
  <si>
    <t>保德县公安局（20人）</t>
  </si>
  <si>
    <t>27留置看护岗位1</t>
  </si>
  <si>
    <t>99999031202</t>
  </si>
  <si>
    <t>康富强</t>
  </si>
  <si>
    <t>99999050806</t>
  </si>
  <si>
    <t>张坚</t>
  </si>
  <si>
    <t>99999030405</t>
  </si>
  <si>
    <t>梁耀原</t>
  </si>
  <si>
    <t>99999040919</t>
  </si>
  <si>
    <t>孙文</t>
  </si>
  <si>
    <t>99999011227</t>
  </si>
  <si>
    <t>王志德</t>
  </si>
  <si>
    <t>99999011103</t>
  </si>
  <si>
    <t>郭超琼</t>
  </si>
  <si>
    <t>99999011403</t>
  </si>
  <si>
    <t>霍晓伟</t>
  </si>
  <si>
    <t>99999020901</t>
  </si>
  <si>
    <t>张青苗</t>
  </si>
  <si>
    <t>99999031508</t>
  </si>
  <si>
    <t>韩文辉</t>
  </si>
  <si>
    <t>99999040509</t>
  </si>
  <si>
    <t>崔红光</t>
  </si>
  <si>
    <t>99999050229</t>
  </si>
  <si>
    <t>陈圳</t>
  </si>
  <si>
    <t>99999042115</t>
  </si>
  <si>
    <t>刘浩</t>
  </si>
  <si>
    <t>99999010316</t>
  </si>
  <si>
    <t>吕华</t>
  </si>
  <si>
    <t>99999050811</t>
  </si>
  <si>
    <t>霍恒</t>
  </si>
  <si>
    <t>99999020709</t>
  </si>
  <si>
    <t>袁俊伟</t>
  </si>
  <si>
    <t>99999022830</t>
  </si>
  <si>
    <t>马力</t>
  </si>
  <si>
    <t>99999031802</t>
  </si>
  <si>
    <t>马国梁</t>
  </si>
  <si>
    <t>99999011911</t>
  </si>
  <si>
    <t>白晓龙</t>
  </si>
  <si>
    <t>99999031016</t>
  </si>
  <si>
    <t>崔京龙</t>
  </si>
  <si>
    <t>99999022615</t>
  </si>
  <si>
    <t>马宏宇</t>
  </si>
  <si>
    <t>偏关县公安局（20人）</t>
  </si>
  <si>
    <t>28留置看护岗位1</t>
  </si>
  <si>
    <t>99999012325</t>
  </si>
  <si>
    <t>蒙宇星</t>
  </si>
  <si>
    <t>99999030730</t>
  </si>
  <si>
    <t>王炎</t>
  </si>
  <si>
    <t>99999041904</t>
  </si>
  <si>
    <t>李欣旺</t>
  </si>
  <si>
    <t>99999021005</t>
  </si>
  <si>
    <t>何渊博</t>
  </si>
  <si>
    <t>99999050319</t>
  </si>
  <si>
    <t>范勇</t>
  </si>
  <si>
    <t>99999030830</t>
  </si>
  <si>
    <t>马鑫</t>
  </si>
  <si>
    <t>99999021123</t>
  </si>
  <si>
    <t>刘毅</t>
  </si>
  <si>
    <t>99999031904</t>
  </si>
  <si>
    <t>马政伟</t>
  </si>
  <si>
    <t>99999023125</t>
  </si>
  <si>
    <t>王锶达</t>
  </si>
  <si>
    <t>99999022218</t>
  </si>
  <si>
    <t>李锦</t>
  </si>
  <si>
    <t>99999031122</t>
  </si>
  <si>
    <t>张涛</t>
  </si>
  <si>
    <t>99999022709</t>
  </si>
  <si>
    <t>杨恩宇</t>
  </si>
  <si>
    <t>99999023513</t>
  </si>
  <si>
    <t>杨青</t>
  </si>
  <si>
    <t>99999051308</t>
  </si>
  <si>
    <t>姬宏</t>
  </si>
  <si>
    <t>99999051503</t>
  </si>
  <si>
    <t>靳智</t>
  </si>
  <si>
    <t>99999051421</t>
  </si>
  <si>
    <t>顾鼎铭</t>
  </si>
  <si>
    <t>99999030114</t>
  </si>
  <si>
    <t>白书东</t>
  </si>
  <si>
    <t>99999023128</t>
  </si>
  <si>
    <t>杨丹婷</t>
  </si>
  <si>
    <t>29留置看护岗位2</t>
  </si>
  <si>
    <t>99999041409</t>
  </si>
  <si>
    <t>郭建励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</si>
</sst>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7">
    <font>
      <sz val="11"/>
      <color theme="1"/>
      <name val="等线"/>
      <charset val="134"/>
      <scheme val="minor"/>
    </font>
    <font>
      <sz val="24"/>
      <color theme="1"/>
      <name val="黑体"/>
      <charset val="134"/>
    </font>
    <font>
      <sz val="14"/>
      <name val="黑体"/>
      <charset val="134"/>
    </font>
    <font>
      <sz val="14"/>
      <color theme="1"/>
      <name val="黑体"/>
      <charset val="134"/>
    </font>
    <font>
      <sz val="14"/>
      <name val="仿宋"/>
      <charset val="134"/>
    </font>
    <font>
      <sz val="14"/>
      <color theme="1"/>
      <name val="等线"/>
      <charset val="134"/>
      <scheme val="minor"/>
    </font>
    <font>
      <sz val="14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2" xfId="49" applyNumberFormat="1" applyFont="1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177" fontId="2" fillId="0" borderId="2" xfId="49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7月16日抽签结果报告单（上午）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1"/>
  <sheetViews>
    <sheetView tabSelected="1" workbookViewId="0">
      <selection activeCell="A257" sqref="$A257:$XFD257"/>
    </sheetView>
  </sheetViews>
  <sheetFormatPr defaultColWidth="9" defaultRowHeight="14.4"/>
  <cols>
    <col min="1" max="1" width="15.6296296296296" customWidth="1"/>
    <col min="3" max="3" width="29.1296296296296" customWidth="1"/>
    <col min="4" max="4" width="38.25" customWidth="1"/>
    <col min="5" max="5" width="10.6296296296296" customWidth="1"/>
    <col min="6" max="6" width="11.5555555555556" customWidth="1"/>
    <col min="7" max="7" width="11.3333333333333" customWidth="1"/>
    <col min="8" max="8" width="7.55555555555556" customWidth="1"/>
    <col min="9" max="9" width="12.4444444444444" style="1" customWidth="1"/>
  </cols>
  <sheetData>
    <row r="1" ht="66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45" customHeight="1" spans="1:9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9" t="s">
        <v>9</v>
      </c>
    </row>
    <row r="3" ht="17.4" spans="1:9">
      <c r="A3" s="10" t="s">
        <v>10</v>
      </c>
      <c r="B3" s="11" t="s">
        <v>11</v>
      </c>
      <c r="C3" s="11" t="s">
        <v>12</v>
      </c>
      <c r="D3" s="11" t="s">
        <v>13</v>
      </c>
      <c r="E3" s="12">
        <v>82.02</v>
      </c>
      <c r="F3" s="13">
        <v>77.5666666666667</v>
      </c>
      <c r="G3" s="14">
        <f t="shared" ref="G3:G66" si="0">E3*0.6+F3*0.4</f>
        <v>80.2386666666667</v>
      </c>
      <c r="H3" s="15">
        <f t="shared" ref="H3:H34" si="1">RANK(G3,G$3:G$124,0)</f>
        <v>1</v>
      </c>
      <c r="I3" s="16" t="s">
        <v>14</v>
      </c>
    </row>
    <row r="4" ht="17.4" spans="1:9">
      <c r="A4" s="10" t="s">
        <v>15</v>
      </c>
      <c r="B4" s="11" t="s">
        <v>16</v>
      </c>
      <c r="C4" s="11" t="s">
        <v>12</v>
      </c>
      <c r="D4" s="11" t="s">
        <v>13</v>
      </c>
      <c r="E4" s="12">
        <v>75.74</v>
      </c>
      <c r="F4" s="13">
        <v>84</v>
      </c>
      <c r="G4" s="14">
        <f t="shared" si="0"/>
        <v>79.044</v>
      </c>
      <c r="H4" s="15">
        <f t="shared" si="1"/>
        <v>2</v>
      </c>
      <c r="I4" s="16" t="s">
        <v>14</v>
      </c>
    </row>
    <row r="5" ht="17.4" spans="1:9">
      <c r="A5" s="10" t="s">
        <v>17</v>
      </c>
      <c r="B5" s="11" t="s">
        <v>18</v>
      </c>
      <c r="C5" s="11" t="s">
        <v>12</v>
      </c>
      <c r="D5" s="11" t="s">
        <v>13</v>
      </c>
      <c r="E5" s="12">
        <v>76.7</v>
      </c>
      <c r="F5" s="13">
        <v>80.5</v>
      </c>
      <c r="G5" s="14">
        <f t="shared" si="0"/>
        <v>78.22</v>
      </c>
      <c r="H5" s="15">
        <f t="shared" si="1"/>
        <v>3</v>
      </c>
      <c r="I5" s="16" t="s">
        <v>14</v>
      </c>
    </row>
    <row r="6" ht="17.4" spans="1:9">
      <c r="A6" s="10" t="s">
        <v>19</v>
      </c>
      <c r="B6" s="11" t="s">
        <v>20</v>
      </c>
      <c r="C6" s="11" t="s">
        <v>12</v>
      </c>
      <c r="D6" s="11" t="s">
        <v>13</v>
      </c>
      <c r="E6" s="12">
        <v>76.84</v>
      </c>
      <c r="F6" s="13">
        <v>78.9666666666667</v>
      </c>
      <c r="G6" s="14">
        <f t="shared" si="0"/>
        <v>77.6906666666667</v>
      </c>
      <c r="H6" s="15">
        <f t="shared" si="1"/>
        <v>4</v>
      </c>
      <c r="I6" s="16" t="s">
        <v>14</v>
      </c>
    </row>
    <row r="7" ht="17.4" spans="1:9">
      <c r="A7" s="10" t="s">
        <v>21</v>
      </c>
      <c r="B7" s="11" t="s">
        <v>22</v>
      </c>
      <c r="C7" s="11" t="s">
        <v>12</v>
      </c>
      <c r="D7" s="11" t="s">
        <v>13</v>
      </c>
      <c r="E7" s="12">
        <v>73.8</v>
      </c>
      <c r="F7" s="13">
        <v>81.0333333333333</v>
      </c>
      <c r="G7" s="14">
        <f t="shared" si="0"/>
        <v>76.6933333333333</v>
      </c>
      <c r="H7" s="15">
        <f t="shared" si="1"/>
        <v>5</v>
      </c>
      <c r="I7" s="16" t="s">
        <v>14</v>
      </c>
    </row>
    <row r="8" ht="17.4" spans="1:9">
      <c r="A8" s="10" t="s">
        <v>23</v>
      </c>
      <c r="B8" s="11" t="s">
        <v>24</v>
      </c>
      <c r="C8" s="11" t="s">
        <v>12</v>
      </c>
      <c r="D8" s="11" t="s">
        <v>13</v>
      </c>
      <c r="E8" s="12">
        <v>74.08</v>
      </c>
      <c r="F8" s="13">
        <v>78</v>
      </c>
      <c r="G8" s="14">
        <f t="shared" si="0"/>
        <v>75.648</v>
      </c>
      <c r="H8" s="15">
        <f t="shared" si="1"/>
        <v>6</v>
      </c>
      <c r="I8" s="16" t="s">
        <v>14</v>
      </c>
    </row>
    <row r="9" ht="17.4" spans="1:9">
      <c r="A9" s="10" t="s">
        <v>25</v>
      </c>
      <c r="B9" s="11" t="s">
        <v>26</v>
      </c>
      <c r="C9" s="11" t="s">
        <v>12</v>
      </c>
      <c r="D9" s="11" t="s">
        <v>13</v>
      </c>
      <c r="E9" s="12">
        <v>71.78</v>
      </c>
      <c r="F9" s="13">
        <v>81.4</v>
      </c>
      <c r="G9" s="14">
        <f t="shared" si="0"/>
        <v>75.628</v>
      </c>
      <c r="H9" s="15">
        <f t="shared" si="1"/>
        <v>7</v>
      </c>
      <c r="I9" s="16" t="s">
        <v>14</v>
      </c>
    </row>
    <row r="10" ht="17.4" spans="1:9">
      <c r="A10" s="10" t="s">
        <v>27</v>
      </c>
      <c r="B10" s="11" t="s">
        <v>28</v>
      </c>
      <c r="C10" s="11" t="s">
        <v>12</v>
      </c>
      <c r="D10" s="11" t="s">
        <v>13</v>
      </c>
      <c r="E10" s="12">
        <v>71.14</v>
      </c>
      <c r="F10" s="13">
        <v>80.6</v>
      </c>
      <c r="G10" s="14">
        <f t="shared" si="0"/>
        <v>74.924</v>
      </c>
      <c r="H10" s="15">
        <f t="shared" si="1"/>
        <v>8</v>
      </c>
      <c r="I10" s="16" t="s">
        <v>14</v>
      </c>
    </row>
    <row r="11" ht="17.4" spans="1:9">
      <c r="A11" s="10" t="s">
        <v>29</v>
      </c>
      <c r="B11" s="11" t="s">
        <v>30</v>
      </c>
      <c r="C11" s="11" t="s">
        <v>12</v>
      </c>
      <c r="D11" s="11" t="s">
        <v>13</v>
      </c>
      <c r="E11" s="12">
        <v>72.52</v>
      </c>
      <c r="F11" s="13">
        <v>78.1333333333333</v>
      </c>
      <c r="G11" s="14">
        <f t="shared" si="0"/>
        <v>74.7653333333333</v>
      </c>
      <c r="H11" s="15">
        <f t="shared" si="1"/>
        <v>9</v>
      </c>
      <c r="I11" s="16" t="s">
        <v>14</v>
      </c>
    </row>
    <row r="12" ht="17.4" spans="1:9">
      <c r="A12" s="10" t="s">
        <v>31</v>
      </c>
      <c r="B12" s="11" t="s">
        <v>32</v>
      </c>
      <c r="C12" s="11" t="s">
        <v>12</v>
      </c>
      <c r="D12" s="11" t="s">
        <v>13</v>
      </c>
      <c r="E12" s="12">
        <v>70.5</v>
      </c>
      <c r="F12" s="13">
        <v>81.0333333333333</v>
      </c>
      <c r="G12" s="14">
        <f t="shared" si="0"/>
        <v>74.7133333333333</v>
      </c>
      <c r="H12" s="15">
        <f t="shared" si="1"/>
        <v>10</v>
      </c>
      <c r="I12" s="16" t="s">
        <v>14</v>
      </c>
    </row>
    <row r="13" ht="17.4" spans="1:9">
      <c r="A13" s="10" t="s">
        <v>33</v>
      </c>
      <c r="B13" s="11" t="s">
        <v>34</v>
      </c>
      <c r="C13" s="11" t="s">
        <v>12</v>
      </c>
      <c r="D13" s="11" t="s">
        <v>13</v>
      </c>
      <c r="E13" s="12">
        <v>72.88</v>
      </c>
      <c r="F13" s="13">
        <v>77.3333333333333</v>
      </c>
      <c r="G13" s="14">
        <f t="shared" si="0"/>
        <v>74.6613333333333</v>
      </c>
      <c r="H13" s="15">
        <f t="shared" si="1"/>
        <v>11</v>
      </c>
      <c r="I13" s="16" t="s">
        <v>14</v>
      </c>
    </row>
    <row r="14" ht="17.4" spans="1:9">
      <c r="A14" s="10" t="s">
        <v>35</v>
      </c>
      <c r="B14" s="11" t="s">
        <v>36</v>
      </c>
      <c r="C14" s="11" t="s">
        <v>12</v>
      </c>
      <c r="D14" s="11" t="s">
        <v>13</v>
      </c>
      <c r="E14" s="12">
        <v>72.34</v>
      </c>
      <c r="F14" s="13">
        <v>77.7</v>
      </c>
      <c r="G14" s="14">
        <f t="shared" si="0"/>
        <v>74.484</v>
      </c>
      <c r="H14" s="15">
        <f t="shared" si="1"/>
        <v>12</v>
      </c>
      <c r="I14" s="16" t="s">
        <v>14</v>
      </c>
    </row>
    <row r="15" ht="17.4" spans="1:9">
      <c r="A15" s="10" t="s">
        <v>37</v>
      </c>
      <c r="B15" s="11" t="s">
        <v>38</v>
      </c>
      <c r="C15" s="11" t="s">
        <v>12</v>
      </c>
      <c r="D15" s="11" t="s">
        <v>13</v>
      </c>
      <c r="E15" s="12">
        <v>69.82</v>
      </c>
      <c r="F15" s="13">
        <v>80.7333333333333</v>
      </c>
      <c r="G15" s="14">
        <f t="shared" si="0"/>
        <v>74.1853333333333</v>
      </c>
      <c r="H15" s="15">
        <f t="shared" si="1"/>
        <v>13</v>
      </c>
      <c r="I15" s="16" t="s">
        <v>14</v>
      </c>
    </row>
    <row r="16" ht="17.4" spans="1:9">
      <c r="A16" s="10" t="s">
        <v>39</v>
      </c>
      <c r="B16" s="11" t="s">
        <v>40</v>
      </c>
      <c r="C16" s="11" t="s">
        <v>12</v>
      </c>
      <c r="D16" s="11" t="s">
        <v>13</v>
      </c>
      <c r="E16" s="12">
        <v>70.54</v>
      </c>
      <c r="F16" s="13">
        <v>79.6333333333333</v>
      </c>
      <c r="G16" s="14">
        <f t="shared" si="0"/>
        <v>74.1773333333333</v>
      </c>
      <c r="H16" s="15">
        <f t="shared" si="1"/>
        <v>14</v>
      </c>
      <c r="I16" s="16" t="s">
        <v>14</v>
      </c>
    </row>
    <row r="17" ht="17.4" spans="1:9">
      <c r="A17" s="10" t="s">
        <v>41</v>
      </c>
      <c r="B17" s="11" t="s">
        <v>42</v>
      </c>
      <c r="C17" s="11" t="s">
        <v>12</v>
      </c>
      <c r="D17" s="11" t="s">
        <v>13</v>
      </c>
      <c r="E17" s="12">
        <v>71.42</v>
      </c>
      <c r="F17" s="13">
        <v>78.0333333333333</v>
      </c>
      <c r="G17" s="14">
        <f t="shared" si="0"/>
        <v>74.0653333333333</v>
      </c>
      <c r="H17" s="15">
        <f t="shared" si="1"/>
        <v>15</v>
      </c>
      <c r="I17" s="16" t="s">
        <v>14</v>
      </c>
    </row>
    <row r="18" ht="17.4" spans="1:9">
      <c r="A18" s="10" t="s">
        <v>43</v>
      </c>
      <c r="B18" s="11" t="s">
        <v>44</v>
      </c>
      <c r="C18" s="11" t="s">
        <v>12</v>
      </c>
      <c r="D18" s="11" t="s">
        <v>13</v>
      </c>
      <c r="E18" s="12">
        <v>68.14</v>
      </c>
      <c r="F18" s="13">
        <v>82.1666666666667</v>
      </c>
      <c r="G18" s="14">
        <f t="shared" si="0"/>
        <v>73.7506666666667</v>
      </c>
      <c r="H18" s="15">
        <f t="shared" si="1"/>
        <v>16</v>
      </c>
      <c r="I18" s="16" t="s">
        <v>14</v>
      </c>
    </row>
    <row r="19" ht="17.4" spans="1:9">
      <c r="A19" s="10" t="s">
        <v>45</v>
      </c>
      <c r="B19" s="11" t="s">
        <v>46</v>
      </c>
      <c r="C19" s="11" t="s">
        <v>12</v>
      </c>
      <c r="D19" s="11" t="s">
        <v>13</v>
      </c>
      <c r="E19" s="12">
        <v>71.02</v>
      </c>
      <c r="F19" s="13">
        <v>77.4333333333333</v>
      </c>
      <c r="G19" s="14">
        <f t="shared" si="0"/>
        <v>73.5853333333333</v>
      </c>
      <c r="H19" s="15">
        <f t="shared" si="1"/>
        <v>17</v>
      </c>
      <c r="I19" s="16" t="s">
        <v>14</v>
      </c>
    </row>
    <row r="20" ht="17.4" spans="1:9">
      <c r="A20" s="10" t="s">
        <v>47</v>
      </c>
      <c r="B20" s="11" t="s">
        <v>48</v>
      </c>
      <c r="C20" s="11" t="s">
        <v>12</v>
      </c>
      <c r="D20" s="11" t="s">
        <v>13</v>
      </c>
      <c r="E20" s="12">
        <v>71.66</v>
      </c>
      <c r="F20" s="13">
        <v>75.7</v>
      </c>
      <c r="G20" s="14">
        <f t="shared" si="0"/>
        <v>73.276</v>
      </c>
      <c r="H20" s="15">
        <f t="shared" si="1"/>
        <v>18</v>
      </c>
      <c r="I20" s="16" t="s">
        <v>14</v>
      </c>
    </row>
    <row r="21" ht="17.4" spans="1:9">
      <c r="A21" s="10" t="s">
        <v>49</v>
      </c>
      <c r="B21" s="11" t="s">
        <v>50</v>
      </c>
      <c r="C21" s="11" t="s">
        <v>12</v>
      </c>
      <c r="D21" s="11" t="s">
        <v>13</v>
      </c>
      <c r="E21" s="12">
        <v>67.56</v>
      </c>
      <c r="F21" s="13">
        <v>80.8</v>
      </c>
      <c r="G21" s="14">
        <f t="shared" si="0"/>
        <v>72.856</v>
      </c>
      <c r="H21" s="15">
        <f t="shared" si="1"/>
        <v>19</v>
      </c>
      <c r="I21" s="16" t="s">
        <v>14</v>
      </c>
    </row>
    <row r="22" ht="17.4" spans="1:9">
      <c r="A22" s="10" t="s">
        <v>51</v>
      </c>
      <c r="B22" s="11" t="s">
        <v>52</v>
      </c>
      <c r="C22" s="11" t="s">
        <v>12</v>
      </c>
      <c r="D22" s="11" t="s">
        <v>13</v>
      </c>
      <c r="E22" s="12">
        <v>70.26</v>
      </c>
      <c r="F22" s="13">
        <v>76.7333333333333</v>
      </c>
      <c r="G22" s="14">
        <f t="shared" si="0"/>
        <v>72.8493333333333</v>
      </c>
      <c r="H22" s="15">
        <f t="shared" si="1"/>
        <v>20</v>
      </c>
      <c r="I22" s="16" t="s">
        <v>14</v>
      </c>
    </row>
    <row r="23" ht="17.4" spans="1:9">
      <c r="A23" s="10" t="s">
        <v>53</v>
      </c>
      <c r="B23" s="11" t="s">
        <v>54</v>
      </c>
      <c r="C23" s="11" t="s">
        <v>12</v>
      </c>
      <c r="D23" s="11" t="s">
        <v>13</v>
      </c>
      <c r="E23" s="12">
        <v>68.02</v>
      </c>
      <c r="F23" s="13">
        <v>79.5</v>
      </c>
      <c r="G23" s="14">
        <f t="shared" si="0"/>
        <v>72.612</v>
      </c>
      <c r="H23" s="15">
        <f t="shared" si="1"/>
        <v>21</v>
      </c>
      <c r="I23" s="16" t="s">
        <v>14</v>
      </c>
    </row>
    <row r="24" ht="17.4" spans="1:9">
      <c r="A24" s="10" t="s">
        <v>55</v>
      </c>
      <c r="B24" s="11" t="s">
        <v>56</v>
      </c>
      <c r="C24" s="11" t="s">
        <v>12</v>
      </c>
      <c r="D24" s="11" t="s">
        <v>13</v>
      </c>
      <c r="E24" s="12">
        <v>69.22</v>
      </c>
      <c r="F24" s="13">
        <v>77.3333333333334</v>
      </c>
      <c r="G24" s="14">
        <f t="shared" si="0"/>
        <v>72.4653333333333</v>
      </c>
      <c r="H24" s="15">
        <f t="shared" si="1"/>
        <v>22</v>
      </c>
      <c r="I24" s="16" t="s">
        <v>14</v>
      </c>
    </row>
    <row r="25" ht="17.4" spans="1:9">
      <c r="A25" s="10" t="s">
        <v>57</v>
      </c>
      <c r="B25" s="11" t="s">
        <v>58</v>
      </c>
      <c r="C25" s="11" t="s">
        <v>12</v>
      </c>
      <c r="D25" s="11" t="s">
        <v>13</v>
      </c>
      <c r="E25" s="12">
        <v>67.9</v>
      </c>
      <c r="F25" s="13">
        <v>79.0333333333333</v>
      </c>
      <c r="G25" s="14">
        <f t="shared" si="0"/>
        <v>72.3533333333333</v>
      </c>
      <c r="H25" s="15">
        <f t="shared" si="1"/>
        <v>23</v>
      </c>
      <c r="I25" s="16" t="s">
        <v>14</v>
      </c>
    </row>
    <row r="26" ht="17.4" spans="1:9">
      <c r="A26" s="10" t="s">
        <v>59</v>
      </c>
      <c r="B26" s="11" t="s">
        <v>60</v>
      </c>
      <c r="C26" s="11" t="s">
        <v>12</v>
      </c>
      <c r="D26" s="11" t="s">
        <v>13</v>
      </c>
      <c r="E26" s="12">
        <v>69.14</v>
      </c>
      <c r="F26" s="13">
        <v>77.1333333333333</v>
      </c>
      <c r="G26" s="14">
        <f t="shared" si="0"/>
        <v>72.3373333333333</v>
      </c>
      <c r="H26" s="15">
        <f t="shared" si="1"/>
        <v>24</v>
      </c>
      <c r="I26" s="16" t="s">
        <v>14</v>
      </c>
    </row>
    <row r="27" ht="17.4" spans="1:9">
      <c r="A27" s="10" t="s">
        <v>61</v>
      </c>
      <c r="B27" s="11" t="s">
        <v>62</v>
      </c>
      <c r="C27" s="11" t="s">
        <v>12</v>
      </c>
      <c r="D27" s="11" t="s">
        <v>13</v>
      </c>
      <c r="E27" s="12">
        <v>65.58</v>
      </c>
      <c r="F27" s="13">
        <v>81.6</v>
      </c>
      <c r="G27" s="14">
        <f t="shared" si="0"/>
        <v>71.988</v>
      </c>
      <c r="H27" s="15">
        <f t="shared" si="1"/>
        <v>25</v>
      </c>
      <c r="I27" s="16" t="s">
        <v>14</v>
      </c>
    </row>
    <row r="28" ht="17.4" spans="1:9">
      <c r="A28" s="10" t="s">
        <v>63</v>
      </c>
      <c r="B28" s="11" t="s">
        <v>64</v>
      </c>
      <c r="C28" s="11" t="s">
        <v>12</v>
      </c>
      <c r="D28" s="11" t="s">
        <v>13</v>
      </c>
      <c r="E28" s="12">
        <v>68.22</v>
      </c>
      <c r="F28" s="13">
        <v>77.6</v>
      </c>
      <c r="G28" s="14">
        <f t="shared" si="0"/>
        <v>71.972</v>
      </c>
      <c r="H28" s="15">
        <f t="shared" si="1"/>
        <v>26</v>
      </c>
      <c r="I28" s="16" t="s">
        <v>14</v>
      </c>
    </row>
    <row r="29" ht="17.4" spans="1:9">
      <c r="A29" s="10" t="s">
        <v>65</v>
      </c>
      <c r="B29" s="11" t="s">
        <v>66</v>
      </c>
      <c r="C29" s="11" t="s">
        <v>12</v>
      </c>
      <c r="D29" s="11" t="s">
        <v>13</v>
      </c>
      <c r="E29" s="12">
        <v>65.04</v>
      </c>
      <c r="F29" s="13">
        <v>82.2333333333333</v>
      </c>
      <c r="G29" s="14">
        <f t="shared" si="0"/>
        <v>71.9173333333333</v>
      </c>
      <c r="H29" s="15">
        <f t="shared" si="1"/>
        <v>27</v>
      </c>
      <c r="I29" s="16" t="s">
        <v>14</v>
      </c>
    </row>
    <row r="30" ht="17.4" spans="1:9">
      <c r="A30" s="10" t="s">
        <v>67</v>
      </c>
      <c r="B30" s="11" t="s">
        <v>68</v>
      </c>
      <c r="C30" s="11" t="s">
        <v>12</v>
      </c>
      <c r="D30" s="11" t="s">
        <v>13</v>
      </c>
      <c r="E30" s="12">
        <v>68.46</v>
      </c>
      <c r="F30" s="13">
        <v>77.0666666666667</v>
      </c>
      <c r="G30" s="14">
        <f t="shared" si="0"/>
        <v>71.9026666666667</v>
      </c>
      <c r="H30" s="15">
        <f t="shared" si="1"/>
        <v>28</v>
      </c>
      <c r="I30" s="16" t="s">
        <v>14</v>
      </c>
    </row>
    <row r="31" ht="17.4" spans="1:9">
      <c r="A31" s="10" t="s">
        <v>69</v>
      </c>
      <c r="B31" s="11" t="s">
        <v>70</v>
      </c>
      <c r="C31" s="11" t="s">
        <v>12</v>
      </c>
      <c r="D31" s="11" t="s">
        <v>13</v>
      </c>
      <c r="E31" s="12">
        <v>66.3</v>
      </c>
      <c r="F31" s="13">
        <v>80.2666666666667</v>
      </c>
      <c r="G31" s="14">
        <f t="shared" si="0"/>
        <v>71.8866666666667</v>
      </c>
      <c r="H31" s="15">
        <f t="shared" si="1"/>
        <v>29</v>
      </c>
      <c r="I31" s="16" t="s">
        <v>14</v>
      </c>
    </row>
    <row r="32" ht="17.4" spans="1:9">
      <c r="A32" s="10" t="s">
        <v>71</v>
      </c>
      <c r="B32" s="11" t="s">
        <v>72</v>
      </c>
      <c r="C32" s="11" t="s">
        <v>12</v>
      </c>
      <c r="D32" s="11" t="s">
        <v>13</v>
      </c>
      <c r="E32" s="12">
        <v>67.06</v>
      </c>
      <c r="F32" s="13">
        <v>78.8</v>
      </c>
      <c r="G32" s="14">
        <f t="shared" si="0"/>
        <v>71.756</v>
      </c>
      <c r="H32" s="15">
        <f t="shared" si="1"/>
        <v>30</v>
      </c>
      <c r="I32" s="16" t="s">
        <v>14</v>
      </c>
    </row>
    <row r="33" ht="17.4" spans="1:9">
      <c r="A33" s="10" t="s">
        <v>73</v>
      </c>
      <c r="B33" s="11" t="s">
        <v>74</v>
      </c>
      <c r="C33" s="11" t="s">
        <v>12</v>
      </c>
      <c r="D33" s="11" t="s">
        <v>13</v>
      </c>
      <c r="E33" s="12">
        <v>69.12</v>
      </c>
      <c r="F33" s="13">
        <v>75.3333333333333</v>
      </c>
      <c r="G33" s="14">
        <f t="shared" si="0"/>
        <v>71.6053333333333</v>
      </c>
      <c r="H33" s="15">
        <f t="shared" si="1"/>
        <v>31</v>
      </c>
      <c r="I33" s="16" t="s">
        <v>14</v>
      </c>
    </row>
    <row r="34" ht="17.4" spans="1:9">
      <c r="A34" s="10" t="s">
        <v>75</v>
      </c>
      <c r="B34" s="11" t="s">
        <v>76</v>
      </c>
      <c r="C34" s="11" t="s">
        <v>12</v>
      </c>
      <c r="D34" s="11" t="s">
        <v>13</v>
      </c>
      <c r="E34" s="12">
        <v>67.1</v>
      </c>
      <c r="F34" s="13">
        <v>77.7</v>
      </c>
      <c r="G34" s="14">
        <f t="shared" si="0"/>
        <v>71.34</v>
      </c>
      <c r="H34" s="15">
        <f t="shared" si="1"/>
        <v>32</v>
      </c>
      <c r="I34" s="16" t="s">
        <v>14</v>
      </c>
    </row>
    <row r="35" ht="17.4" spans="1:9">
      <c r="A35" s="10" t="s">
        <v>77</v>
      </c>
      <c r="B35" s="11" t="s">
        <v>78</v>
      </c>
      <c r="C35" s="11" t="s">
        <v>12</v>
      </c>
      <c r="D35" s="11" t="s">
        <v>13</v>
      </c>
      <c r="E35" s="12">
        <v>65.92</v>
      </c>
      <c r="F35" s="13">
        <v>78.5333333333333</v>
      </c>
      <c r="G35" s="14">
        <f t="shared" si="0"/>
        <v>70.9653333333333</v>
      </c>
      <c r="H35" s="15">
        <f t="shared" ref="H35:H66" si="2">RANK(G35,G$3:G$124,0)</f>
        <v>33</v>
      </c>
      <c r="I35" s="16" t="s">
        <v>14</v>
      </c>
    </row>
    <row r="36" ht="17.4" spans="1:9">
      <c r="A36" s="10" t="s">
        <v>79</v>
      </c>
      <c r="B36" s="11" t="s">
        <v>80</v>
      </c>
      <c r="C36" s="11" t="s">
        <v>12</v>
      </c>
      <c r="D36" s="11" t="s">
        <v>13</v>
      </c>
      <c r="E36" s="12">
        <v>67.56</v>
      </c>
      <c r="F36" s="13">
        <v>76.0333333333333</v>
      </c>
      <c r="G36" s="14">
        <f t="shared" si="0"/>
        <v>70.9493333333333</v>
      </c>
      <c r="H36" s="15">
        <f t="shared" si="2"/>
        <v>34</v>
      </c>
      <c r="I36" s="16" t="s">
        <v>14</v>
      </c>
    </row>
    <row r="37" ht="17.4" spans="1:9">
      <c r="A37" s="10" t="s">
        <v>81</v>
      </c>
      <c r="B37" s="11" t="s">
        <v>82</v>
      </c>
      <c r="C37" s="11" t="s">
        <v>12</v>
      </c>
      <c r="D37" s="11" t="s">
        <v>13</v>
      </c>
      <c r="E37" s="12">
        <v>66.72</v>
      </c>
      <c r="F37" s="13">
        <v>77.2</v>
      </c>
      <c r="G37" s="14">
        <f t="shared" si="0"/>
        <v>70.912</v>
      </c>
      <c r="H37" s="15">
        <f t="shared" si="2"/>
        <v>35</v>
      </c>
      <c r="I37" s="16" t="s">
        <v>14</v>
      </c>
    </row>
    <row r="38" ht="17.4" spans="1:9">
      <c r="A38" s="10" t="s">
        <v>83</v>
      </c>
      <c r="B38" s="11" t="s">
        <v>84</v>
      </c>
      <c r="C38" s="11" t="s">
        <v>12</v>
      </c>
      <c r="D38" s="11" t="s">
        <v>13</v>
      </c>
      <c r="E38" s="12">
        <v>62.16</v>
      </c>
      <c r="F38" s="13">
        <v>84</v>
      </c>
      <c r="G38" s="14">
        <f t="shared" si="0"/>
        <v>70.896</v>
      </c>
      <c r="H38" s="15">
        <f t="shared" si="2"/>
        <v>36</v>
      </c>
      <c r="I38" s="16" t="s">
        <v>14</v>
      </c>
    </row>
    <row r="39" ht="17.4" spans="1:9">
      <c r="A39" s="10" t="s">
        <v>85</v>
      </c>
      <c r="B39" s="11" t="s">
        <v>86</v>
      </c>
      <c r="C39" s="11" t="s">
        <v>12</v>
      </c>
      <c r="D39" s="11" t="s">
        <v>13</v>
      </c>
      <c r="E39" s="12">
        <v>66.78</v>
      </c>
      <c r="F39" s="13">
        <v>76.9</v>
      </c>
      <c r="G39" s="14">
        <f t="shared" si="0"/>
        <v>70.828</v>
      </c>
      <c r="H39" s="15">
        <f t="shared" si="2"/>
        <v>37</v>
      </c>
      <c r="I39" s="16" t="s">
        <v>14</v>
      </c>
    </row>
    <row r="40" ht="17.4" spans="1:9">
      <c r="A40" s="10" t="s">
        <v>87</v>
      </c>
      <c r="B40" s="11" t="s">
        <v>88</v>
      </c>
      <c r="C40" s="11" t="s">
        <v>12</v>
      </c>
      <c r="D40" s="11" t="s">
        <v>13</v>
      </c>
      <c r="E40" s="12">
        <v>65.34</v>
      </c>
      <c r="F40" s="13">
        <v>78.6</v>
      </c>
      <c r="G40" s="14">
        <f t="shared" si="0"/>
        <v>70.644</v>
      </c>
      <c r="H40" s="15">
        <f t="shared" si="2"/>
        <v>38</v>
      </c>
      <c r="I40" s="16" t="s">
        <v>14</v>
      </c>
    </row>
    <row r="41" ht="17.4" spans="1:9">
      <c r="A41" s="10" t="s">
        <v>89</v>
      </c>
      <c r="B41" s="11" t="s">
        <v>90</v>
      </c>
      <c r="C41" s="11" t="s">
        <v>12</v>
      </c>
      <c r="D41" s="11" t="s">
        <v>13</v>
      </c>
      <c r="E41" s="12">
        <v>65.38</v>
      </c>
      <c r="F41" s="13">
        <v>78.3666666666666</v>
      </c>
      <c r="G41" s="14">
        <f t="shared" si="0"/>
        <v>70.5746666666667</v>
      </c>
      <c r="H41" s="15">
        <f t="shared" si="2"/>
        <v>39</v>
      </c>
      <c r="I41" s="16" t="s">
        <v>14</v>
      </c>
    </row>
    <row r="42" ht="17.4" spans="1:9">
      <c r="A42" s="10" t="s">
        <v>91</v>
      </c>
      <c r="B42" s="11" t="s">
        <v>92</v>
      </c>
      <c r="C42" s="11" t="s">
        <v>12</v>
      </c>
      <c r="D42" s="11" t="s">
        <v>13</v>
      </c>
      <c r="E42" s="12">
        <v>65.06</v>
      </c>
      <c r="F42" s="13">
        <v>78.8</v>
      </c>
      <c r="G42" s="14">
        <f t="shared" si="0"/>
        <v>70.556</v>
      </c>
      <c r="H42" s="15">
        <f t="shared" si="2"/>
        <v>40</v>
      </c>
      <c r="I42" s="16" t="s">
        <v>14</v>
      </c>
    </row>
    <row r="43" ht="17.4" spans="1:9">
      <c r="A43" s="10" t="s">
        <v>93</v>
      </c>
      <c r="B43" s="11" t="s">
        <v>94</v>
      </c>
      <c r="C43" s="11" t="s">
        <v>12</v>
      </c>
      <c r="D43" s="11" t="s">
        <v>13</v>
      </c>
      <c r="E43" s="12">
        <v>61.72</v>
      </c>
      <c r="F43" s="13">
        <v>83.5</v>
      </c>
      <c r="G43" s="14">
        <f t="shared" si="0"/>
        <v>70.432</v>
      </c>
      <c r="H43" s="15">
        <f t="shared" si="2"/>
        <v>41</v>
      </c>
      <c r="I43" s="16" t="s">
        <v>14</v>
      </c>
    </row>
    <row r="44" ht="17.4" spans="1:9">
      <c r="A44" s="10" t="s">
        <v>95</v>
      </c>
      <c r="B44" s="11" t="s">
        <v>96</v>
      </c>
      <c r="C44" s="11" t="s">
        <v>12</v>
      </c>
      <c r="D44" s="11" t="s">
        <v>13</v>
      </c>
      <c r="E44" s="12">
        <v>64.94</v>
      </c>
      <c r="F44" s="13">
        <v>78.4666666666667</v>
      </c>
      <c r="G44" s="14">
        <f t="shared" si="0"/>
        <v>70.3506666666667</v>
      </c>
      <c r="H44" s="15">
        <f t="shared" si="2"/>
        <v>42</v>
      </c>
      <c r="I44" s="16" t="s">
        <v>14</v>
      </c>
    </row>
    <row r="45" ht="17.4" spans="1:9">
      <c r="A45" s="10" t="s">
        <v>97</v>
      </c>
      <c r="B45" s="11" t="s">
        <v>98</v>
      </c>
      <c r="C45" s="11" t="s">
        <v>12</v>
      </c>
      <c r="D45" s="11" t="s">
        <v>13</v>
      </c>
      <c r="E45" s="12">
        <v>66.12</v>
      </c>
      <c r="F45" s="13">
        <v>76.5333333333333</v>
      </c>
      <c r="G45" s="14">
        <f t="shared" si="0"/>
        <v>70.2853333333333</v>
      </c>
      <c r="H45" s="15">
        <f t="shared" si="2"/>
        <v>43</v>
      </c>
      <c r="I45" s="16" t="s">
        <v>14</v>
      </c>
    </row>
    <row r="46" ht="17.4" spans="1:9">
      <c r="A46" s="10" t="s">
        <v>99</v>
      </c>
      <c r="B46" s="11" t="s">
        <v>100</v>
      </c>
      <c r="C46" s="11" t="s">
        <v>12</v>
      </c>
      <c r="D46" s="11" t="s">
        <v>13</v>
      </c>
      <c r="E46" s="12">
        <v>64.02</v>
      </c>
      <c r="F46" s="13">
        <v>79.6333333333333</v>
      </c>
      <c r="G46" s="14">
        <f t="shared" si="0"/>
        <v>70.2653333333333</v>
      </c>
      <c r="H46" s="15">
        <f t="shared" si="2"/>
        <v>44</v>
      </c>
      <c r="I46" s="16" t="s">
        <v>14</v>
      </c>
    </row>
    <row r="47" ht="17.4" spans="1:9">
      <c r="A47" s="10" t="s">
        <v>101</v>
      </c>
      <c r="B47" s="11" t="s">
        <v>102</v>
      </c>
      <c r="C47" s="11" t="s">
        <v>12</v>
      </c>
      <c r="D47" s="11" t="s">
        <v>13</v>
      </c>
      <c r="E47" s="12">
        <v>64.84</v>
      </c>
      <c r="F47" s="13">
        <v>78.3</v>
      </c>
      <c r="G47" s="14">
        <f t="shared" si="0"/>
        <v>70.224</v>
      </c>
      <c r="H47" s="15">
        <f t="shared" si="2"/>
        <v>45</v>
      </c>
      <c r="I47" s="16" t="s">
        <v>14</v>
      </c>
    </row>
    <row r="48" ht="17.4" spans="1:9">
      <c r="A48" s="10" t="s">
        <v>103</v>
      </c>
      <c r="B48" s="11" t="s">
        <v>104</v>
      </c>
      <c r="C48" s="11" t="s">
        <v>12</v>
      </c>
      <c r="D48" s="11" t="s">
        <v>13</v>
      </c>
      <c r="E48" s="12">
        <v>67.06</v>
      </c>
      <c r="F48" s="13">
        <v>74.7</v>
      </c>
      <c r="G48" s="14">
        <f t="shared" si="0"/>
        <v>70.116</v>
      </c>
      <c r="H48" s="15">
        <f t="shared" si="2"/>
        <v>46</v>
      </c>
      <c r="I48" s="16" t="s">
        <v>14</v>
      </c>
    </row>
    <row r="49" ht="17.4" spans="1:9">
      <c r="A49" s="10" t="s">
        <v>105</v>
      </c>
      <c r="B49" s="11" t="s">
        <v>106</v>
      </c>
      <c r="C49" s="11" t="s">
        <v>12</v>
      </c>
      <c r="D49" s="11" t="s">
        <v>13</v>
      </c>
      <c r="E49" s="12">
        <v>63.14</v>
      </c>
      <c r="F49" s="13">
        <v>80.5666666666667</v>
      </c>
      <c r="G49" s="14">
        <f t="shared" si="0"/>
        <v>70.1106666666667</v>
      </c>
      <c r="H49" s="15">
        <f t="shared" si="2"/>
        <v>47</v>
      </c>
      <c r="I49" s="16" t="s">
        <v>14</v>
      </c>
    </row>
    <row r="50" ht="17.4" spans="1:9">
      <c r="A50" s="10" t="s">
        <v>107</v>
      </c>
      <c r="B50" s="11" t="s">
        <v>108</v>
      </c>
      <c r="C50" s="11" t="s">
        <v>12</v>
      </c>
      <c r="D50" s="11" t="s">
        <v>13</v>
      </c>
      <c r="E50" s="12">
        <v>65.58</v>
      </c>
      <c r="F50" s="13">
        <v>76.5333333333333</v>
      </c>
      <c r="G50" s="14">
        <f t="shared" si="0"/>
        <v>69.9613333333333</v>
      </c>
      <c r="H50" s="15">
        <f t="shared" si="2"/>
        <v>48</v>
      </c>
      <c r="I50" s="16" t="s">
        <v>14</v>
      </c>
    </row>
    <row r="51" ht="17.4" spans="1:9">
      <c r="A51" s="10" t="s">
        <v>109</v>
      </c>
      <c r="B51" s="11" t="s">
        <v>110</v>
      </c>
      <c r="C51" s="11" t="s">
        <v>12</v>
      </c>
      <c r="D51" s="11" t="s">
        <v>13</v>
      </c>
      <c r="E51" s="12">
        <v>63.92</v>
      </c>
      <c r="F51" s="13">
        <v>78.9666666666667</v>
      </c>
      <c r="G51" s="14">
        <f t="shared" si="0"/>
        <v>69.9386666666667</v>
      </c>
      <c r="H51" s="15">
        <f t="shared" si="2"/>
        <v>49</v>
      </c>
      <c r="I51" s="16" t="s">
        <v>14</v>
      </c>
    </row>
    <row r="52" ht="17.4" spans="1:9">
      <c r="A52" s="10" t="s">
        <v>111</v>
      </c>
      <c r="B52" s="11" t="s">
        <v>112</v>
      </c>
      <c r="C52" s="11" t="s">
        <v>12</v>
      </c>
      <c r="D52" s="11" t="s">
        <v>13</v>
      </c>
      <c r="E52" s="12">
        <v>65.24</v>
      </c>
      <c r="F52" s="13">
        <v>76.2</v>
      </c>
      <c r="G52" s="14">
        <f t="shared" si="0"/>
        <v>69.624</v>
      </c>
      <c r="H52" s="15">
        <f t="shared" si="2"/>
        <v>50</v>
      </c>
      <c r="I52" s="16" t="s">
        <v>14</v>
      </c>
    </row>
    <row r="53" ht="17.4" spans="1:9">
      <c r="A53" s="10" t="s">
        <v>113</v>
      </c>
      <c r="B53" s="11" t="s">
        <v>114</v>
      </c>
      <c r="C53" s="11" t="s">
        <v>12</v>
      </c>
      <c r="D53" s="11" t="s">
        <v>13</v>
      </c>
      <c r="E53" s="12">
        <v>64.82</v>
      </c>
      <c r="F53" s="13">
        <v>76.8</v>
      </c>
      <c r="G53" s="14">
        <f t="shared" si="0"/>
        <v>69.612</v>
      </c>
      <c r="H53" s="15">
        <f t="shared" si="2"/>
        <v>51</v>
      </c>
      <c r="I53" s="16" t="s">
        <v>14</v>
      </c>
    </row>
    <row r="54" ht="17.4" spans="1:9">
      <c r="A54" s="10" t="s">
        <v>115</v>
      </c>
      <c r="B54" s="11" t="s">
        <v>116</v>
      </c>
      <c r="C54" s="11" t="s">
        <v>12</v>
      </c>
      <c r="D54" s="11" t="s">
        <v>13</v>
      </c>
      <c r="E54" s="12">
        <v>64.58</v>
      </c>
      <c r="F54" s="13">
        <v>77.0333333333333</v>
      </c>
      <c r="G54" s="14">
        <f t="shared" si="0"/>
        <v>69.5613333333333</v>
      </c>
      <c r="H54" s="15">
        <f t="shared" si="2"/>
        <v>52</v>
      </c>
      <c r="I54" s="16" t="s">
        <v>14</v>
      </c>
    </row>
    <row r="55" ht="17.4" spans="1:9">
      <c r="A55" s="10" t="s">
        <v>117</v>
      </c>
      <c r="B55" s="11" t="s">
        <v>118</v>
      </c>
      <c r="C55" s="11" t="s">
        <v>12</v>
      </c>
      <c r="D55" s="11" t="s">
        <v>13</v>
      </c>
      <c r="E55" s="12">
        <v>63.7</v>
      </c>
      <c r="F55" s="13">
        <v>78.2666666666667</v>
      </c>
      <c r="G55" s="14">
        <f t="shared" si="0"/>
        <v>69.5266666666667</v>
      </c>
      <c r="H55" s="15">
        <f t="shared" si="2"/>
        <v>53</v>
      </c>
      <c r="I55" s="16" t="s">
        <v>14</v>
      </c>
    </row>
    <row r="56" ht="17.4" spans="1:9">
      <c r="A56" s="10" t="s">
        <v>119</v>
      </c>
      <c r="B56" s="11" t="s">
        <v>120</v>
      </c>
      <c r="C56" s="11" t="s">
        <v>12</v>
      </c>
      <c r="D56" s="11" t="s">
        <v>13</v>
      </c>
      <c r="E56" s="12">
        <v>64.18</v>
      </c>
      <c r="F56" s="13">
        <v>77.4666666666666</v>
      </c>
      <c r="G56" s="14">
        <f t="shared" si="0"/>
        <v>69.4946666666667</v>
      </c>
      <c r="H56" s="15">
        <f t="shared" si="2"/>
        <v>54</v>
      </c>
      <c r="I56" s="16" t="s">
        <v>14</v>
      </c>
    </row>
    <row r="57" ht="17.4" spans="1:9">
      <c r="A57" s="10" t="s">
        <v>121</v>
      </c>
      <c r="B57" s="11" t="s">
        <v>122</v>
      </c>
      <c r="C57" s="11" t="s">
        <v>12</v>
      </c>
      <c r="D57" s="11" t="s">
        <v>13</v>
      </c>
      <c r="E57" s="12">
        <v>64.86</v>
      </c>
      <c r="F57" s="13">
        <v>76.4333333333333</v>
      </c>
      <c r="G57" s="14">
        <f t="shared" si="0"/>
        <v>69.4893333333333</v>
      </c>
      <c r="H57" s="15">
        <f t="shared" si="2"/>
        <v>55</v>
      </c>
      <c r="I57" s="16" t="s">
        <v>14</v>
      </c>
    </row>
    <row r="58" ht="17.4" spans="1:9">
      <c r="A58" s="10" t="s">
        <v>123</v>
      </c>
      <c r="B58" s="11" t="s">
        <v>124</v>
      </c>
      <c r="C58" s="11" t="s">
        <v>12</v>
      </c>
      <c r="D58" s="11" t="s">
        <v>13</v>
      </c>
      <c r="E58" s="12">
        <v>64.44</v>
      </c>
      <c r="F58" s="13">
        <v>77</v>
      </c>
      <c r="G58" s="14">
        <f t="shared" si="0"/>
        <v>69.464</v>
      </c>
      <c r="H58" s="15">
        <f t="shared" si="2"/>
        <v>56</v>
      </c>
      <c r="I58" s="16" t="s">
        <v>14</v>
      </c>
    </row>
    <row r="59" ht="17.4" spans="1:9">
      <c r="A59" s="10" t="s">
        <v>125</v>
      </c>
      <c r="B59" s="11" t="s">
        <v>126</v>
      </c>
      <c r="C59" s="11" t="s">
        <v>12</v>
      </c>
      <c r="D59" s="11" t="s">
        <v>13</v>
      </c>
      <c r="E59" s="12">
        <v>64.48</v>
      </c>
      <c r="F59" s="13">
        <v>76.8666666666666</v>
      </c>
      <c r="G59" s="14">
        <f t="shared" si="0"/>
        <v>69.4346666666667</v>
      </c>
      <c r="H59" s="15">
        <f t="shared" si="2"/>
        <v>57</v>
      </c>
      <c r="I59" s="16" t="s">
        <v>14</v>
      </c>
    </row>
    <row r="60" ht="17.4" spans="1:9">
      <c r="A60" s="10" t="s">
        <v>127</v>
      </c>
      <c r="B60" s="11" t="s">
        <v>128</v>
      </c>
      <c r="C60" s="11" t="s">
        <v>12</v>
      </c>
      <c r="D60" s="11" t="s">
        <v>13</v>
      </c>
      <c r="E60" s="12">
        <v>63.22</v>
      </c>
      <c r="F60" s="13">
        <v>77.2</v>
      </c>
      <c r="G60" s="14">
        <f t="shared" si="0"/>
        <v>68.812</v>
      </c>
      <c r="H60" s="15">
        <f t="shared" si="2"/>
        <v>58</v>
      </c>
      <c r="I60" s="16" t="s">
        <v>14</v>
      </c>
    </row>
    <row r="61" ht="17.4" spans="1:9">
      <c r="A61" s="10" t="s">
        <v>129</v>
      </c>
      <c r="B61" s="11" t="s">
        <v>130</v>
      </c>
      <c r="C61" s="11" t="s">
        <v>12</v>
      </c>
      <c r="D61" s="11" t="s">
        <v>13</v>
      </c>
      <c r="E61" s="12">
        <v>62.44</v>
      </c>
      <c r="F61" s="13">
        <v>78.0333333333333</v>
      </c>
      <c r="G61" s="14">
        <f t="shared" si="0"/>
        <v>68.6773333333333</v>
      </c>
      <c r="H61" s="15">
        <f t="shared" si="2"/>
        <v>59</v>
      </c>
      <c r="I61" s="16" t="s">
        <v>14</v>
      </c>
    </row>
    <row r="62" ht="17.4" spans="1:9">
      <c r="A62" s="10" t="s">
        <v>131</v>
      </c>
      <c r="B62" s="11" t="s">
        <v>132</v>
      </c>
      <c r="C62" s="11" t="s">
        <v>12</v>
      </c>
      <c r="D62" s="11" t="s">
        <v>13</v>
      </c>
      <c r="E62" s="12">
        <v>62.18</v>
      </c>
      <c r="F62" s="13">
        <v>78.2666666666667</v>
      </c>
      <c r="G62" s="14">
        <f t="shared" si="0"/>
        <v>68.6146666666667</v>
      </c>
      <c r="H62" s="15">
        <f t="shared" si="2"/>
        <v>60</v>
      </c>
      <c r="I62" s="16" t="s">
        <v>14</v>
      </c>
    </row>
    <row r="63" ht="17.4" spans="1:9">
      <c r="A63" s="10" t="s">
        <v>133</v>
      </c>
      <c r="B63" s="11" t="s">
        <v>134</v>
      </c>
      <c r="C63" s="11" t="s">
        <v>12</v>
      </c>
      <c r="D63" s="11" t="s">
        <v>13</v>
      </c>
      <c r="E63" s="12">
        <v>61.5</v>
      </c>
      <c r="F63" s="13">
        <v>77.9333333333333</v>
      </c>
      <c r="G63" s="14">
        <f t="shared" si="0"/>
        <v>68.0733333333333</v>
      </c>
      <c r="H63" s="15">
        <f t="shared" si="2"/>
        <v>61</v>
      </c>
      <c r="I63" s="16" t="s">
        <v>14</v>
      </c>
    </row>
    <row r="64" ht="17.4" spans="1:9">
      <c r="A64" s="10" t="s">
        <v>135</v>
      </c>
      <c r="B64" s="11" t="s">
        <v>136</v>
      </c>
      <c r="C64" s="11" t="s">
        <v>12</v>
      </c>
      <c r="D64" s="11" t="s">
        <v>13</v>
      </c>
      <c r="E64" s="12">
        <v>61.4</v>
      </c>
      <c r="F64" s="13">
        <v>78.0333333333333</v>
      </c>
      <c r="G64" s="14">
        <f t="shared" si="0"/>
        <v>68.0533333333333</v>
      </c>
      <c r="H64" s="15">
        <f t="shared" si="2"/>
        <v>62</v>
      </c>
      <c r="I64" s="16" t="s">
        <v>14</v>
      </c>
    </row>
    <row r="65" ht="17.4" spans="1:9">
      <c r="A65" s="10" t="s">
        <v>137</v>
      </c>
      <c r="B65" s="11" t="s">
        <v>138</v>
      </c>
      <c r="C65" s="11" t="s">
        <v>12</v>
      </c>
      <c r="D65" s="11" t="s">
        <v>13</v>
      </c>
      <c r="E65" s="12">
        <v>60.2</v>
      </c>
      <c r="F65" s="13">
        <v>79.4666666666667</v>
      </c>
      <c r="G65" s="14">
        <f t="shared" si="0"/>
        <v>67.9066666666667</v>
      </c>
      <c r="H65" s="15">
        <f t="shared" si="2"/>
        <v>63</v>
      </c>
      <c r="I65" s="16" t="s">
        <v>14</v>
      </c>
    </row>
    <row r="66" ht="17.4" spans="1:9">
      <c r="A66" s="10" t="s">
        <v>139</v>
      </c>
      <c r="B66" s="11" t="s">
        <v>140</v>
      </c>
      <c r="C66" s="11" t="s">
        <v>12</v>
      </c>
      <c r="D66" s="11" t="s">
        <v>13</v>
      </c>
      <c r="E66" s="12">
        <v>58.02</v>
      </c>
      <c r="F66" s="13">
        <v>82.1666666666666</v>
      </c>
      <c r="G66" s="14">
        <f t="shared" si="0"/>
        <v>67.6786666666667</v>
      </c>
      <c r="H66" s="15">
        <f t="shared" si="2"/>
        <v>64</v>
      </c>
      <c r="I66" s="16" t="s">
        <v>14</v>
      </c>
    </row>
    <row r="67" ht="17.4" spans="1:9">
      <c r="A67" s="10" t="s">
        <v>141</v>
      </c>
      <c r="B67" s="11" t="s">
        <v>142</v>
      </c>
      <c r="C67" s="11" t="s">
        <v>12</v>
      </c>
      <c r="D67" s="11" t="s">
        <v>13</v>
      </c>
      <c r="E67" s="12">
        <v>60.26</v>
      </c>
      <c r="F67" s="13">
        <v>78.5</v>
      </c>
      <c r="G67" s="14">
        <f t="shared" ref="G67:G124" si="3">E67*0.6+F67*0.4</f>
        <v>67.556</v>
      </c>
      <c r="H67" s="15">
        <f t="shared" ref="H67:H98" si="4">RANK(G67,G$3:G$124,0)</f>
        <v>65</v>
      </c>
      <c r="I67" s="16" t="s">
        <v>14</v>
      </c>
    </row>
    <row r="68" ht="17.4" spans="1:9">
      <c r="A68" s="10" t="s">
        <v>143</v>
      </c>
      <c r="B68" s="11" t="s">
        <v>144</v>
      </c>
      <c r="C68" s="11" t="s">
        <v>12</v>
      </c>
      <c r="D68" s="11" t="s">
        <v>13</v>
      </c>
      <c r="E68" s="12">
        <v>60.38</v>
      </c>
      <c r="F68" s="13">
        <v>78.1666666666667</v>
      </c>
      <c r="G68" s="14">
        <f t="shared" si="3"/>
        <v>67.4946666666667</v>
      </c>
      <c r="H68" s="15">
        <f t="shared" si="4"/>
        <v>66</v>
      </c>
      <c r="I68" s="16" t="s">
        <v>14</v>
      </c>
    </row>
    <row r="69" ht="17.4" spans="1:9">
      <c r="A69" s="10" t="s">
        <v>145</v>
      </c>
      <c r="B69" s="11" t="s">
        <v>146</v>
      </c>
      <c r="C69" s="11" t="s">
        <v>12</v>
      </c>
      <c r="D69" s="11" t="s">
        <v>13</v>
      </c>
      <c r="E69" s="12">
        <v>59.44</v>
      </c>
      <c r="F69" s="13">
        <v>79.3666666666667</v>
      </c>
      <c r="G69" s="14">
        <f t="shared" si="3"/>
        <v>67.4106666666667</v>
      </c>
      <c r="H69" s="15">
        <f t="shared" si="4"/>
        <v>67</v>
      </c>
      <c r="I69" s="16" t="s">
        <v>14</v>
      </c>
    </row>
    <row r="70" ht="17.4" spans="1:9">
      <c r="A70" s="10" t="s">
        <v>147</v>
      </c>
      <c r="B70" s="11" t="s">
        <v>148</v>
      </c>
      <c r="C70" s="11" t="s">
        <v>12</v>
      </c>
      <c r="D70" s="11" t="s">
        <v>13</v>
      </c>
      <c r="E70" s="12">
        <v>59.24</v>
      </c>
      <c r="F70" s="13">
        <v>79.4</v>
      </c>
      <c r="G70" s="14">
        <f t="shared" si="3"/>
        <v>67.304</v>
      </c>
      <c r="H70" s="15">
        <f t="shared" si="4"/>
        <v>68</v>
      </c>
      <c r="I70" s="16" t="s">
        <v>14</v>
      </c>
    </row>
    <row r="71" ht="17.4" spans="1:9">
      <c r="A71" s="10" t="s">
        <v>149</v>
      </c>
      <c r="B71" s="11" t="s">
        <v>150</v>
      </c>
      <c r="C71" s="11" t="s">
        <v>12</v>
      </c>
      <c r="D71" s="11" t="s">
        <v>13</v>
      </c>
      <c r="E71" s="12">
        <v>60.34</v>
      </c>
      <c r="F71" s="13">
        <v>77.4333333333333</v>
      </c>
      <c r="G71" s="14">
        <f t="shared" si="3"/>
        <v>67.1773333333333</v>
      </c>
      <c r="H71" s="15">
        <f t="shared" si="4"/>
        <v>69</v>
      </c>
      <c r="I71" s="16" t="s">
        <v>14</v>
      </c>
    </row>
    <row r="72" ht="17.4" spans="1:9">
      <c r="A72" s="10" t="s">
        <v>151</v>
      </c>
      <c r="B72" s="11" t="s">
        <v>152</v>
      </c>
      <c r="C72" s="11" t="s">
        <v>12</v>
      </c>
      <c r="D72" s="11" t="s">
        <v>13</v>
      </c>
      <c r="E72" s="12">
        <v>58.42</v>
      </c>
      <c r="F72" s="13">
        <v>80.0333333333333</v>
      </c>
      <c r="G72" s="14">
        <f t="shared" si="3"/>
        <v>67.0653333333333</v>
      </c>
      <c r="H72" s="15">
        <f t="shared" si="4"/>
        <v>70</v>
      </c>
      <c r="I72" s="16" t="s">
        <v>14</v>
      </c>
    </row>
    <row r="73" ht="17.4" spans="1:9">
      <c r="A73" s="10" t="s">
        <v>153</v>
      </c>
      <c r="B73" s="11" t="s">
        <v>154</v>
      </c>
      <c r="C73" s="11" t="s">
        <v>12</v>
      </c>
      <c r="D73" s="11" t="s">
        <v>13</v>
      </c>
      <c r="E73" s="12">
        <v>61.28</v>
      </c>
      <c r="F73" s="13">
        <v>75.5333333333333</v>
      </c>
      <c r="G73" s="14">
        <f t="shared" si="3"/>
        <v>66.9813333333333</v>
      </c>
      <c r="H73" s="15">
        <f t="shared" si="4"/>
        <v>71</v>
      </c>
      <c r="I73" s="16" t="s">
        <v>14</v>
      </c>
    </row>
    <row r="74" ht="17.4" spans="1:9">
      <c r="A74" s="10" t="s">
        <v>155</v>
      </c>
      <c r="B74" s="11" t="s">
        <v>156</v>
      </c>
      <c r="C74" s="11" t="s">
        <v>12</v>
      </c>
      <c r="D74" s="11" t="s">
        <v>13</v>
      </c>
      <c r="E74" s="12">
        <v>59.02</v>
      </c>
      <c r="F74" s="13">
        <v>78.6</v>
      </c>
      <c r="G74" s="14">
        <f t="shared" si="3"/>
        <v>66.852</v>
      </c>
      <c r="H74" s="15">
        <f t="shared" si="4"/>
        <v>72</v>
      </c>
      <c r="I74" s="16" t="s">
        <v>14</v>
      </c>
    </row>
    <row r="75" ht="17.4" spans="1:9">
      <c r="A75" s="10" t="s">
        <v>157</v>
      </c>
      <c r="B75" s="11" t="s">
        <v>158</v>
      </c>
      <c r="C75" s="11" t="s">
        <v>12</v>
      </c>
      <c r="D75" s="11" t="s">
        <v>13</v>
      </c>
      <c r="E75" s="12">
        <v>58.16</v>
      </c>
      <c r="F75" s="13">
        <v>79.3333333333333</v>
      </c>
      <c r="G75" s="14">
        <f t="shared" si="3"/>
        <v>66.6293333333333</v>
      </c>
      <c r="H75" s="15">
        <f t="shared" si="4"/>
        <v>73</v>
      </c>
      <c r="I75" s="16" t="s">
        <v>14</v>
      </c>
    </row>
    <row r="76" ht="17.4" spans="1:9">
      <c r="A76" s="10" t="s">
        <v>159</v>
      </c>
      <c r="B76" s="11" t="s">
        <v>160</v>
      </c>
      <c r="C76" s="11" t="s">
        <v>12</v>
      </c>
      <c r="D76" s="11" t="s">
        <v>13</v>
      </c>
      <c r="E76" s="12">
        <v>59.62</v>
      </c>
      <c r="F76" s="13">
        <v>76.8666666666667</v>
      </c>
      <c r="G76" s="14">
        <f t="shared" si="3"/>
        <v>66.5186666666667</v>
      </c>
      <c r="H76" s="15">
        <f t="shared" si="4"/>
        <v>74</v>
      </c>
      <c r="I76" s="16" t="s">
        <v>14</v>
      </c>
    </row>
    <row r="77" ht="17.4" spans="1:9">
      <c r="A77" s="10" t="s">
        <v>161</v>
      </c>
      <c r="B77" s="11" t="s">
        <v>162</v>
      </c>
      <c r="C77" s="11" t="s">
        <v>12</v>
      </c>
      <c r="D77" s="11" t="s">
        <v>13</v>
      </c>
      <c r="E77" s="12">
        <v>59.12</v>
      </c>
      <c r="F77" s="13">
        <v>77.3333333333333</v>
      </c>
      <c r="G77" s="14">
        <f t="shared" si="3"/>
        <v>66.4053333333333</v>
      </c>
      <c r="H77" s="15">
        <f t="shared" si="4"/>
        <v>75</v>
      </c>
      <c r="I77" s="16" t="s">
        <v>14</v>
      </c>
    </row>
    <row r="78" ht="17.4" spans="1:9">
      <c r="A78" s="10" t="s">
        <v>163</v>
      </c>
      <c r="B78" s="11" t="s">
        <v>164</v>
      </c>
      <c r="C78" s="11" t="s">
        <v>12</v>
      </c>
      <c r="D78" s="11" t="s">
        <v>13</v>
      </c>
      <c r="E78" s="12">
        <v>60.26</v>
      </c>
      <c r="F78" s="13">
        <v>75.4666666666667</v>
      </c>
      <c r="G78" s="14">
        <f t="shared" si="3"/>
        <v>66.3426666666667</v>
      </c>
      <c r="H78" s="15">
        <f t="shared" si="4"/>
        <v>76</v>
      </c>
      <c r="I78" s="16" t="s">
        <v>14</v>
      </c>
    </row>
    <row r="79" ht="17.4" spans="1:9">
      <c r="A79" s="10" t="s">
        <v>165</v>
      </c>
      <c r="B79" s="11" t="s">
        <v>166</v>
      </c>
      <c r="C79" s="11" t="s">
        <v>12</v>
      </c>
      <c r="D79" s="11" t="s">
        <v>13</v>
      </c>
      <c r="E79" s="12">
        <v>59.68</v>
      </c>
      <c r="F79" s="13">
        <v>76.2333333333333</v>
      </c>
      <c r="G79" s="14">
        <f t="shared" si="3"/>
        <v>66.3013333333333</v>
      </c>
      <c r="H79" s="15">
        <f t="shared" si="4"/>
        <v>77</v>
      </c>
      <c r="I79" s="16" t="s">
        <v>14</v>
      </c>
    </row>
    <row r="80" ht="17.4" spans="1:9">
      <c r="A80" s="10" t="s">
        <v>167</v>
      </c>
      <c r="B80" s="11" t="s">
        <v>168</v>
      </c>
      <c r="C80" s="11" t="s">
        <v>12</v>
      </c>
      <c r="D80" s="11" t="s">
        <v>13</v>
      </c>
      <c r="E80" s="12">
        <v>58.96</v>
      </c>
      <c r="F80" s="13">
        <v>77.2666666666667</v>
      </c>
      <c r="G80" s="14">
        <f t="shared" si="3"/>
        <v>66.2826666666667</v>
      </c>
      <c r="H80" s="15">
        <f t="shared" si="4"/>
        <v>78</v>
      </c>
      <c r="I80" s="16" t="s">
        <v>14</v>
      </c>
    </row>
    <row r="81" ht="17.4" spans="1:9">
      <c r="A81" s="10" t="s">
        <v>169</v>
      </c>
      <c r="B81" s="11" t="s">
        <v>170</v>
      </c>
      <c r="C81" s="11" t="s">
        <v>12</v>
      </c>
      <c r="D81" s="11" t="s">
        <v>13</v>
      </c>
      <c r="E81" s="12">
        <v>59.46</v>
      </c>
      <c r="F81" s="13">
        <v>75.6666666666667</v>
      </c>
      <c r="G81" s="14">
        <f t="shared" si="3"/>
        <v>65.9426666666667</v>
      </c>
      <c r="H81" s="15">
        <f t="shared" si="4"/>
        <v>79</v>
      </c>
      <c r="I81" s="16" t="s">
        <v>14</v>
      </c>
    </row>
    <row r="82" ht="17.4" spans="1:9">
      <c r="A82" s="10" t="s">
        <v>171</v>
      </c>
      <c r="B82" s="11" t="s">
        <v>172</v>
      </c>
      <c r="C82" s="11" t="s">
        <v>12</v>
      </c>
      <c r="D82" s="11" t="s">
        <v>13</v>
      </c>
      <c r="E82" s="12">
        <v>57.12</v>
      </c>
      <c r="F82" s="13">
        <v>78.5666666666666</v>
      </c>
      <c r="G82" s="14">
        <f t="shared" si="3"/>
        <v>65.6986666666667</v>
      </c>
      <c r="H82" s="15">
        <f t="shared" si="4"/>
        <v>80</v>
      </c>
      <c r="I82" s="16" t="s">
        <v>14</v>
      </c>
    </row>
    <row r="83" ht="17.4" spans="1:9">
      <c r="A83" s="10" t="s">
        <v>173</v>
      </c>
      <c r="B83" s="11" t="s">
        <v>174</v>
      </c>
      <c r="C83" s="11" t="s">
        <v>12</v>
      </c>
      <c r="D83" s="11" t="s">
        <v>13</v>
      </c>
      <c r="E83" s="12">
        <v>59.04</v>
      </c>
      <c r="F83" s="13">
        <v>75.5</v>
      </c>
      <c r="G83" s="14">
        <f t="shared" si="3"/>
        <v>65.624</v>
      </c>
      <c r="H83" s="15">
        <f t="shared" si="4"/>
        <v>81</v>
      </c>
      <c r="I83" s="16" t="s">
        <v>14</v>
      </c>
    </row>
    <row r="84" ht="17.4" spans="1:9">
      <c r="A84" s="10" t="s">
        <v>175</v>
      </c>
      <c r="B84" s="11" t="s">
        <v>176</v>
      </c>
      <c r="C84" s="11" t="s">
        <v>12</v>
      </c>
      <c r="D84" s="11" t="s">
        <v>13</v>
      </c>
      <c r="E84" s="12">
        <v>55.02</v>
      </c>
      <c r="F84" s="13">
        <v>81.4333333333333</v>
      </c>
      <c r="G84" s="14">
        <f t="shared" si="3"/>
        <v>65.5853333333333</v>
      </c>
      <c r="H84" s="15">
        <f t="shared" si="4"/>
        <v>82</v>
      </c>
      <c r="I84" s="16" t="s">
        <v>14</v>
      </c>
    </row>
    <row r="85" ht="17.4" spans="1:9">
      <c r="A85" s="10" t="s">
        <v>177</v>
      </c>
      <c r="B85" s="11" t="s">
        <v>178</v>
      </c>
      <c r="C85" s="11" t="s">
        <v>12</v>
      </c>
      <c r="D85" s="11" t="s">
        <v>13</v>
      </c>
      <c r="E85" s="12">
        <v>58.18</v>
      </c>
      <c r="F85" s="13">
        <v>76.3333333333333</v>
      </c>
      <c r="G85" s="14">
        <f t="shared" si="3"/>
        <v>65.4413333333333</v>
      </c>
      <c r="H85" s="15">
        <f t="shared" si="4"/>
        <v>83</v>
      </c>
      <c r="I85" s="16" t="s">
        <v>14</v>
      </c>
    </row>
    <row r="86" ht="17.4" spans="1:9">
      <c r="A86" s="10" t="s">
        <v>179</v>
      </c>
      <c r="B86" s="11" t="s">
        <v>180</v>
      </c>
      <c r="C86" s="11" t="s">
        <v>12</v>
      </c>
      <c r="D86" s="11" t="s">
        <v>13</v>
      </c>
      <c r="E86" s="12">
        <v>57.48</v>
      </c>
      <c r="F86" s="13">
        <v>77</v>
      </c>
      <c r="G86" s="14">
        <f t="shared" si="3"/>
        <v>65.288</v>
      </c>
      <c r="H86" s="15">
        <f t="shared" si="4"/>
        <v>84</v>
      </c>
      <c r="I86" s="16" t="s">
        <v>14</v>
      </c>
    </row>
    <row r="87" ht="17.4" spans="1:9">
      <c r="A87" s="10" t="s">
        <v>181</v>
      </c>
      <c r="B87" s="11" t="s">
        <v>182</v>
      </c>
      <c r="C87" s="11" t="s">
        <v>12</v>
      </c>
      <c r="D87" s="11" t="s">
        <v>13</v>
      </c>
      <c r="E87" s="12">
        <v>57.96</v>
      </c>
      <c r="F87" s="13">
        <v>75.6666666666666</v>
      </c>
      <c r="G87" s="14">
        <f t="shared" si="3"/>
        <v>65.0426666666667</v>
      </c>
      <c r="H87" s="15">
        <f t="shared" si="4"/>
        <v>85</v>
      </c>
      <c r="I87" s="16" t="s">
        <v>14</v>
      </c>
    </row>
    <row r="88" ht="17.4" spans="1:9">
      <c r="A88" s="10" t="s">
        <v>183</v>
      </c>
      <c r="B88" s="11" t="s">
        <v>184</v>
      </c>
      <c r="C88" s="11" t="s">
        <v>12</v>
      </c>
      <c r="D88" s="11" t="s">
        <v>13</v>
      </c>
      <c r="E88" s="12">
        <v>56.2</v>
      </c>
      <c r="F88" s="13">
        <v>78.2666666666667</v>
      </c>
      <c r="G88" s="14">
        <f t="shared" si="3"/>
        <v>65.0266666666667</v>
      </c>
      <c r="H88" s="15">
        <f t="shared" si="4"/>
        <v>86</v>
      </c>
      <c r="I88" s="16" t="s">
        <v>14</v>
      </c>
    </row>
    <row r="89" ht="17.4" spans="1:9">
      <c r="A89" s="10" t="s">
        <v>185</v>
      </c>
      <c r="B89" s="11" t="s">
        <v>186</v>
      </c>
      <c r="C89" s="11" t="s">
        <v>12</v>
      </c>
      <c r="D89" s="11" t="s">
        <v>13</v>
      </c>
      <c r="E89" s="12">
        <v>57.08</v>
      </c>
      <c r="F89" s="13">
        <v>76.9</v>
      </c>
      <c r="G89" s="14">
        <f t="shared" si="3"/>
        <v>65.008</v>
      </c>
      <c r="H89" s="15">
        <f t="shared" si="4"/>
        <v>87</v>
      </c>
      <c r="I89" s="16" t="s">
        <v>14</v>
      </c>
    </row>
    <row r="90" ht="17.4" spans="1:9">
      <c r="A90" s="10" t="s">
        <v>187</v>
      </c>
      <c r="B90" s="11" t="s">
        <v>188</v>
      </c>
      <c r="C90" s="11" t="s">
        <v>12</v>
      </c>
      <c r="D90" s="11" t="s">
        <v>13</v>
      </c>
      <c r="E90" s="12">
        <v>56.76</v>
      </c>
      <c r="F90" s="13">
        <v>76.7333333333333</v>
      </c>
      <c r="G90" s="14">
        <f t="shared" si="3"/>
        <v>64.7493333333333</v>
      </c>
      <c r="H90" s="15">
        <f t="shared" si="4"/>
        <v>88</v>
      </c>
      <c r="I90" s="16" t="s">
        <v>14</v>
      </c>
    </row>
    <row r="91" ht="17.4" spans="1:9">
      <c r="A91" s="10" t="s">
        <v>189</v>
      </c>
      <c r="B91" s="11" t="s">
        <v>190</v>
      </c>
      <c r="C91" s="11" t="s">
        <v>12</v>
      </c>
      <c r="D91" s="11" t="s">
        <v>13</v>
      </c>
      <c r="E91" s="12">
        <v>56.38</v>
      </c>
      <c r="F91" s="13">
        <v>77.1666666666667</v>
      </c>
      <c r="G91" s="14">
        <f t="shared" si="3"/>
        <v>64.6946666666667</v>
      </c>
      <c r="H91" s="15">
        <f t="shared" si="4"/>
        <v>89</v>
      </c>
      <c r="I91" s="16" t="s">
        <v>14</v>
      </c>
    </row>
    <row r="92" ht="17.4" spans="1:9">
      <c r="A92" s="10" t="s">
        <v>191</v>
      </c>
      <c r="B92" s="11" t="s">
        <v>192</v>
      </c>
      <c r="C92" s="11" t="s">
        <v>12</v>
      </c>
      <c r="D92" s="11" t="s">
        <v>13</v>
      </c>
      <c r="E92" s="12">
        <v>56.2</v>
      </c>
      <c r="F92" s="13">
        <v>77.3666666666667</v>
      </c>
      <c r="G92" s="14">
        <f t="shared" si="3"/>
        <v>64.6666666666667</v>
      </c>
      <c r="H92" s="15">
        <f t="shared" si="4"/>
        <v>90</v>
      </c>
      <c r="I92" s="16" t="s">
        <v>14</v>
      </c>
    </row>
    <row r="93" ht="17.4" spans="1:9">
      <c r="A93" s="10" t="s">
        <v>193</v>
      </c>
      <c r="B93" s="11" t="s">
        <v>194</v>
      </c>
      <c r="C93" s="11" t="s">
        <v>12</v>
      </c>
      <c r="D93" s="11" t="s">
        <v>13</v>
      </c>
      <c r="E93" s="12">
        <v>55.08</v>
      </c>
      <c r="F93" s="13">
        <v>78.9</v>
      </c>
      <c r="G93" s="14">
        <f t="shared" si="3"/>
        <v>64.608</v>
      </c>
      <c r="H93" s="15">
        <f t="shared" si="4"/>
        <v>91</v>
      </c>
      <c r="I93" s="16" t="s">
        <v>14</v>
      </c>
    </row>
    <row r="94" ht="17.4" spans="1:9">
      <c r="A94" s="10" t="s">
        <v>195</v>
      </c>
      <c r="B94" s="11" t="s">
        <v>196</v>
      </c>
      <c r="C94" s="11" t="s">
        <v>12</v>
      </c>
      <c r="D94" s="11" t="s">
        <v>13</v>
      </c>
      <c r="E94" s="12">
        <v>55.46</v>
      </c>
      <c r="F94" s="13">
        <v>78.3</v>
      </c>
      <c r="G94" s="14">
        <f t="shared" si="3"/>
        <v>64.596</v>
      </c>
      <c r="H94" s="15">
        <f t="shared" si="4"/>
        <v>92</v>
      </c>
      <c r="I94" s="16" t="s">
        <v>14</v>
      </c>
    </row>
    <row r="95" ht="17.4" spans="1:9">
      <c r="A95" s="10" t="s">
        <v>197</v>
      </c>
      <c r="B95" s="11" t="s">
        <v>198</v>
      </c>
      <c r="C95" s="11" t="s">
        <v>12</v>
      </c>
      <c r="D95" s="11" t="s">
        <v>13</v>
      </c>
      <c r="E95" s="12">
        <v>55.68</v>
      </c>
      <c r="F95" s="13">
        <v>77.9333333333334</v>
      </c>
      <c r="G95" s="14">
        <f t="shared" si="3"/>
        <v>64.5813333333333</v>
      </c>
      <c r="H95" s="15">
        <f t="shared" si="4"/>
        <v>93</v>
      </c>
      <c r="I95" s="16" t="s">
        <v>14</v>
      </c>
    </row>
    <row r="96" ht="17.4" spans="1:9">
      <c r="A96" s="10" t="s">
        <v>199</v>
      </c>
      <c r="B96" s="11" t="s">
        <v>200</v>
      </c>
      <c r="C96" s="11" t="s">
        <v>12</v>
      </c>
      <c r="D96" s="11" t="s">
        <v>13</v>
      </c>
      <c r="E96" s="12">
        <v>55.84</v>
      </c>
      <c r="F96" s="13">
        <v>77.6666666666667</v>
      </c>
      <c r="G96" s="14">
        <f t="shared" si="3"/>
        <v>64.5706666666667</v>
      </c>
      <c r="H96" s="15">
        <f t="shared" si="4"/>
        <v>94</v>
      </c>
      <c r="I96" s="16" t="s">
        <v>14</v>
      </c>
    </row>
    <row r="97" ht="17.4" spans="1:9">
      <c r="A97" s="10" t="s">
        <v>201</v>
      </c>
      <c r="B97" s="11" t="s">
        <v>202</v>
      </c>
      <c r="C97" s="11" t="s">
        <v>12</v>
      </c>
      <c r="D97" s="11" t="s">
        <v>13</v>
      </c>
      <c r="E97" s="12">
        <v>67.46</v>
      </c>
      <c r="F97" s="13">
        <v>60</v>
      </c>
      <c r="G97" s="14">
        <f t="shared" si="3"/>
        <v>64.476</v>
      </c>
      <c r="H97" s="15">
        <f t="shared" si="4"/>
        <v>95</v>
      </c>
      <c r="I97" s="16" t="s">
        <v>14</v>
      </c>
    </row>
    <row r="98" ht="17.4" spans="1:9">
      <c r="A98" s="10" t="s">
        <v>203</v>
      </c>
      <c r="B98" s="11" t="s">
        <v>204</v>
      </c>
      <c r="C98" s="11" t="s">
        <v>12</v>
      </c>
      <c r="D98" s="11" t="s">
        <v>13</v>
      </c>
      <c r="E98" s="12">
        <v>54.9</v>
      </c>
      <c r="F98" s="13">
        <v>77.6333333333333</v>
      </c>
      <c r="G98" s="14">
        <f t="shared" si="3"/>
        <v>63.9933333333333</v>
      </c>
      <c r="H98" s="15">
        <f t="shared" si="4"/>
        <v>96</v>
      </c>
      <c r="I98" s="16" t="s">
        <v>14</v>
      </c>
    </row>
    <row r="99" ht="17.4" spans="1:9">
      <c r="A99" s="10" t="s">
        <v>205</v>
      </c>
      <c r="B99" s="11" t="s">
        <v>206</v>
      </c>
      <c r="C99" s="11" t="s">
        <v>12</v>
      </c>
      <c r="D99" s="11" t="s">
        <v>13</v>
      </c>
      <c r="E99" s="12">
        <v>55.02</v>
      </c>
      <c r="F99" s="13">
        <v>77.3</v>
      </c>
      <c r="G99" s="14">
        <f t="shared" si="3"/>
        <v>63.932</v>
      </c>
      <c r="H99" s="15">
        <f t="shared" ref="H99:H130" si="5">RANK(G99,G$3:G$124,0)</f>
        <v>97</v>
      </c>
      <c r="I99" s="16" t="s">
        <v>14</v>
      </c>
    </row>
    <row r="100" ht="17.4" spans="1:9">
      <c r="A100" s="10" t="s">
        <v>207</v>
      </c>
      <c r="B100" s="11" t="s">
        <v>208</v>
      </c>
      <c r="C100" s="11" t="s">
        <v>12</v>
      </c>
      <c r="D100" s="11" t="s">
        <v>13</v>
      </c>
      <c r="E100" s="12">
        <v>55.92</v>
      </c>
      <c r="F100" s="13">
        <v>75.3666666666667</v>
      </c>
      <c r="G100" s="14">
        <f t="shared" si="3"/>
        <v>63.6986666666667</v>
      </c>
      <c r="H100" s="15">
        <f t="shared" si="5"/>
        <v>98</v>
      </c>
      <c r="I100" s="16" t="s">
        <v>14</v>
      </c>
    </row>
    <row r="101" ht="17.4" spans="1:9">
      <c r="A101" s="10" t="s">
        <v>209</v>
      </c>
      <c r="B101" s="11" t="s">
        <v>210</v>
      </c>
      <c r="C101" s="11" t="s">
        <v>12</v>
      </c>
      <c r="D101" s="11" t="s">
        <v>13</v>
      </c>
      <c r="E101" s="12">
        <v>54.08</v>
      </c>
      <c r="F101" s="13">
        <v>78.0333333333333</v>
      </c>
      <c r="G101" s="14">
        <f t="shared" si="3"/>
        <v>63.6613333333333</v>
      </c>
      <c r="H101" s="15">
        <f t="shared" si="5"/>
        <v>99</v>
      </c>
      <c r="I101" s="16" t="s">
        <v>14</v>
      </c>
    </row>
    <row r="102" ht="17.4" spans="1:9">
      <c r="A102" s="10" t="s">
        <v>211</v>
      </c>
      <c r="B102" s="11" t="s">
        <v>212</v>
      </c>
      <c r="C102" s="11" t="s">
        <v>12</v>
      </c>
      <c r="D102" s="11" t="s">
        <v>13</v>
      </c>
      <c r="E102" s="12">
        <v>54.66</v>
      </c>
      <c r="F102" s="13">
        <v>77.0666666666666</v>
      </c>
      <c r="G102" s="14">
        <f t="shared" si="3"/>
        <v>63.6226666666667</v>
      </c>
      <c r="H102" s="15">
        <f t="shared" si="5"/>
        <v>100</v>
      </c>
      <c r="I102" s="16" t="s">
        <v>14</v>
      </c>
    </row>
    <row r="103" ht="17.4" spans="1:9">
      <c r="A103" s="10" t="s">
        <v>213</v>
      </c>
      <c r="B103" s="11" t="s">
        <v>214</v>
      </c>
      <c r="C103" s="11" t="s">
        <v>12</v>
      </c>
      <c r="D103" s="11" t="s">
        <v>13</v>
      </c>
      <c r="E103" s="12">
        <v>53.82</v>
      </c>
      <c r="F103" s="13">
        <v>78.2</v>
      </c>
      <c r="G103" s="14">
        <f t="shared" si="3"/>
        <v>63.572</v>
      </c>
      <c r="H103" s="15">
        <f t="shared" si="5"/>
        <v>101</v>
      </c>
      <c r="I103" s="16" t="s">
        <v>14</v>
      </c>
    </row>
    <row r="104" ht="17.4" spans="1:9">
      <c r="A104" s="10" t="s">
        <v>215</v>
      </c>
      <c r="B104" s="11" t="s">
        <v>216</v>
      </c>
      <c r="C104" s="11" t="s">
        <v>12</v>
      </c>
      <c r="D104" s="11" t="s">
        <v>13</v>
      </c>
      <c r="E104" s="12">
        <v>53.32</v>
      </c>
      <c r="F104" s="13">
        <v>78.8666666666667</v>
      </c>
      <c r="G104" s="14">
        <f t="shared" si="3"/>
        <v>63.5386666666667</v>
      </c>
      <c r="H104" s="15">
        <f t="shared" si="5"/>
        <v>102</v>
      </c>
      <c r="I104" s="16" t="s">
        <v>14</v>
      </c>
    </row>
    <row r="105" ht="17.4" spans="1:9">
      <c r="A105" s="10" t="s">
        <v>217</v>
      </c>
      <c r="B105" s="11" t="s">
        <v>218</v>
      </c>
      <c r="C105" s="11" t="s">
        <v>12</v>
      </c>
      <c r="D105" s="11" t="s">
        <v>13</v>
      </c>
      <c r="E105" s="12">
        <v>54.1</v>
      </c>
      <c r="F105" s="13">
        <v>76.8666666666667</v>
      </c>
      <c r="G105" s="14">
        <f t="shared" si="3"/>
        <v>63.2066666666667</v>
      </c>
      <c r="H105" s="15">
        <f t="shared" si="5"/>
        <v>103</v>
      </c>
      <c r="I105" s="16" t="s">
        <v>14</v>
      </c>
    </row>
    <row r="106" ht="17.4" spans="1:9">
      <c r="A106" s="10" t="s">
        <v>219</v>
      </c>
      <c r="B106" s="11" t="s">
        <v>220</v>
      </c>
      <c r="C106" s="11" t="s">
        <v>12</v>
      </c>
      <c r="D106" s="11" t="s">
        <v>13</v>
      </c>
      <c r="E106" s="12">
        <v>50.9</v>
      </c>
      <c r="F106" s="13">
        <v>80.3666666666667</v>
      </c>
      <c r="G106" s="14">
        <f t="shared" si="3"/>
        <v>62.6866666666667</v>
      </c>
      <c r="H106" s="15">
        <f t="shared" si="5"/>
        <v>104</v>
      </c>
      <c r="I106" s="16" t="s">
        <v>14</v>
      </c>
    </row>
    <row r="107" ht="17.4" spans="1:9">
      <c r="A107" s="10" t="s">
        <v>221</v>
      </c>
      <c r="B107" s="11" t="s">
        <v>222</v>
      </c>
      <c r="C107" s="11" t="s">
        <v>12</v>
      </c>
      <c r="D107" s="11" t="s">
        <v>13</v>
      </c>
      <c r="E107" s="12">
        <v>63.42</v>
      </c>
      <c r="F107" s="13">
        <v>60</v>
      </c>
      <c r="G107" s="14">
        <f t="shared" si="3"/>
        <v>62.052</v>
      </c>
      <c r="H107" s="15">
        <f t="shared" si="5"/>
        <v>105</v>
      </c>
      <c r="I107" s="16" t="s">
        <v>14</v>
      </c>
    </row>
    <row r="108" ht="17.4" spans="1:9">
      <c r="A108" s="10" t="s">
        <v>223</v>
      </c>
      <c r="B108" s="11" t="s">
        <v>224</v>
      </c>
      <c r="C108" s="11" t="s">
        <v>12</v>
      </c>
      <c r="D108" s="11" t="s">
        <v>13</v>
      </c>
      <c r="E108" s="12">
        <v>54</v>
      </c>
      <c r="F108" s="13">
        <v>73.4</v>
      </c>
      <c r="G108" s="14">
        <f t="shared" si="3"/>
        <v>61.76</v>
      </c>
      <c r="H108" s="15">
        <f t="shared" si="5"/>
        <v>106</v>
      </c>
      <c r="I108" s="16" t="s">
        <v>14</v>
      </c>
    </row>
    <row r="109" ht="17.4" spans="1:9">
      <c r="A109" s="10" t="s">
        <v>225</v>
      </c>
      <c r="B109" s="11" t="s">
        <v>226</v>
      </c>
      <c r="C109" s="11" t="s">
        <v>12</v>
      </c>
      <c r="D109" s="11" t="s">
        <v>13</v>
      </c>
      <c r="E109" s="12">
        <v>51.7</v>
      </c>
      <c r="F109" s="13">
        <v>76.6666666666667</v>
      </c>
      <c r="G109" s="14">
        <f t="shared" si="3"/>
        <v>61.6866666666667</v>
      </c>
      <c r="H109" s="15">
        <f t="shared" si="5"/>
        <v>107</v>
      </c>
      <c r="I109" s="16" t="s">
        <v>14</v>
      </c>
    </row>
    <row r="110" ht="17.4" spans="1:9">
      <c r="A110" s="10" t="s">
        <v>227</v>
      </c>
      <c r="B110" s="11" t="s">
        <v>228</v>
      </c>
      <c r="C110" s="11" t="s">
        <v>12</v>
      </c>
      <c r="D110" s="11" t="s">
        <v>13</v>
      </c>
      <c r="E110" s="12">
        <v>51.4</v>
      </c>
      <c r="F110" s="13">
        <v>77</v>
      </c>
      <c r="G110" s="14">
        <f t="shared" si="3"/>
        <v>61.64</v>
      </c>
      <c r="H110" s="15">
        <f t="shared" si="5"/>
        <v>108</v>
      </c>
      <c r="I110" s="16" t="s">
        <v>14</v>
      </c>
    </row>
    <row r="111" ht="17.4" spans="1:9">
      <c r="A111" s="10" t="s">
        <v>229</v>
      </c>
      <c r="B111" s="11" t="s">
        <v>230</v>
      </c>
      <c r="C111" s="11" t="s">
        <v>12</v>
      </c>
      <c r="D111" s="11" t="s">
        <v>13</v>
      </c>
      <c r="E111" s="12">
        <v>51.52</v>
      </c>
      <c r="F111" s="13">
        <v>76.7666666666667</v>
      </c>
      <c r="G111" s="14">
        <f t="shared" si="3"/>
        <v>61.6186666666667</v>
      </c>
      <c r="H111" s="15">
        <f t="shared" si="5"/>
        <v>109</v>
      </c>
      <c r="I111" s="16" t="s">
        <v>14</v>
      </c>
    </row>
    <row r="112" ht="17.4" spans="1:9">
      <c r="A112" s="10" t="s">
        <v>231</v>
      </c>
      <c r="B112" s="11" t="s">
        <v>232</v>
      </c>
      <c r="C112" s="11" t="s">
        <v>12</v>
      </c>
      <c r="D112" s="11" t="s">
        <v>13</v>
      </c>
      <c r="E112" s="12">
        <v>62.26</v>
      </c>
      <c r="F112" s="13">
        <v>60</v>
      </c>
      <c r="G112" s="14">
        <f t="shared" si="3"/>
        <v>61.356</v>
      </c>
      <c r="H112" s="15">
        <f t="shared" si="5"/>
        <v>110</v>
      </c>
      <c r="I112" s="16" t="s">
        <v>14</v>
      </c>
    </row>
    <row r="113" ht="17.4" spans="1:9">
      <c r="A113" s="10" t="s">
        <v>233</v>
      </c>
      <c r="B113" s="11" t="s">
        <v>234</v>
      </c>
      <c r="C113" s="11" t="s">
        <v>12</v>
      </c>
      <c r="D113" s="11" t="s">
        <v>13</v>
      </c>
      <c r="E113" s="12">
        <v>51.34</v>
      </c>
      <c r="F113" s="13">
        <v>76.0333333333333</v>
      </c>
      <c r="G113" s="14">
        <f t="shared" si="3"/>
        <v>61.2173333333333</v>
      </c>
      <c r="H113" s="15">
        <f t="shared" si="5"/>
        <v>111</v>
      </c>
      <c r="I113" s="16" t="s">
        <v>14</v>
      </c>
    </row>
    <row r="114" ht="17.4" spans="1:9">
      <c r="A114" s="10" t="s">
        <v>235</v>
      </c>
      <c r="B114" s="11" t="s">
        <v>236</v>
      </c>
      <c r="C114" s="11" t="s">
        <v>12</v>
      </c>
      <c r="D114" s="11" t="s">
        <v>13</v>
      </c>
      <c r="E114" s="12">
        <v>61.76</v>
      </c>
      <c r="F114" s="13">
        <v>60</v>
      </c>
      <c r="G114" s="14">
        <f t="shared" si="3"/>
        <v>61.056</v>
      </c>
      <c r="H114" s="15">
        <f t="shared" si="5"/>
        <v>112</v>
      </c>
      <c r="I114" s="16" t="s">
        <v>14</v>
      </c>
    </row>
    <row r="115" ht="17.4" spans="1:9">
      <c r="A115" s="10" t="s">
        <v>237</v>
      </c>
      <c r="B115" s="11" t="s">
        <v>238</v>
      </c>
      <c r="C115" s="11" t="s">
        <v>12</v>
      </c>
      <c r="D115" s="11" t="s">
        <v>13</v>
      </c>
      <c r="E115" s="12">
        <v>50.28</v>
      </c>
      <c r="F115" s="13">
        <v>76.4333333333333</v>
      </c>
      <c r="G115" s="14">
        <f t="shared" si="3"/>
        <v>60.7413333333333</v>
      </c>
      <c r="H115" s="15">
        <f t="shared" si="5"/>
        <v>113</v>
      </c>
      <c r="I115" s="16" t="s">
        <v>14</v>
      </c>
    </row>
    <row r="116" ht="17.4" spans="1:9">
      <c r="A116" s="10" t="s">
        <v>239</v>
      </c>
      <c r="B116" s="11" t="s">
        <v>240</v>
      </c>
      <c r="C116" s="11" t="s">
        <v>12</v>
      </c>
      <c r="D116" s="11" t="s">
        <v>13</v>
      </c>
      <c r="E116" s="12">
        <v>50.12</v>
      </c>
      <c r="F116" s="13">
        <v>76.5666666666666</v>
      </c>
      <c r="G116" s="14">
        <f t="shared" si="3"/>
        <v>60.6986666666667</v>
      </c>
      <c r="H116" s="15">
        <f t="shared" si="5"/>
        <v>114</v>
      </c>
      <c r="I116" s="16" t="s">
        <v>14</v>
      </c>
    </row>
    <row r="117" ht="17.4" spans="1:9">
      <c r="A117" s="10" t="s">
        <v>241</v>
      </c>
      <c r="B117" s="11" t="s">
        <v>242</v>
      </c>
      <c r="C117" s="11" t="s">
        <v>12</v>
      </c>
      <c r="D117" s="11" t="s">
        <v>13</v>
      </c>
      <c r="E117" s="12">
        <v>50.06</v>
      </c>
      <c r="F117" s="13">
        <v>76.2666666666667</v>
      </c>
      <c r="G117" s="14">
        <f t="shared" si="3"/>
        <v>60.5426666666667</v>
      </c>
      <c r="H117" s="15">
        <f t="shared" si="5"/>
        <v>115</v>
      </c>
      <c r="I117" s="16" t="s">
        <v>14</v>
      </c>
    </row>
    <row r="118" ht="17.4" spans="1:9">
      <c r="A118" s="10" t="s">
        <v>243</v>
      </c>
      <c r="B118" s="11" t="s">
        <v>244</v>
      </c>
      <c r="C118" s="11" t="s">
        <v>12</v>
      </c>
      <c r="D118" s="11" t="s">
        <v>13</v>
      </c>
      <c r="E118" s="12">
        <v>47.9</v>
      </c>
      <c r="F118" s="13">
        <v>77.5666666666666</v>
      </c>
      <c r="G118" s="14">
        <f t="shared" si="3"/>
        <v>59.7666666666667</v>
      </c>
      <c r="H118" s="15">
        <f t="shared" si="5"/>
        <v>116</v>
      </c>
      <c r="I118" s="16" t="s">
        <v>14</v>
      </c>
    </row>
    <row r="119" ht="17.4" spans="1:9">
      <c r="A119" s="10" t="s">
        <v>245</v>
      </c>
      <c r="B119" s="11" t="s">
        <v>246</v>
      </c>
      <c r="C119" s="11" t="s">
        <v>12</v>
      </c>
      <c r="D119" s="11" t="s">
        <v>13</v>
      </c>
      <c r="E119" s="12">
        <v>47.7</v>
      </c>
      <c r="F119" s="13">
        <v>77.6</v>
      </c>
      <c r="G119" s="14">
        <f t="shared" si="3"/>
        <v>59.66</v>
      </c>
      <c r="H119" s="15">
        <f t="shared" si="5"/>
        <v>117</v>
      </c>
      <c r="I119" s="16" t="s">
        <v>14</v>
      </c>
    </row>
    <row r="120" ht="17.4" spans="1:9">
      <c r="A120" s="10" t="s">
        <v>247</v>
      </c>
      <c r="B120" s="11" t="s">
        <v>248</v>
      </c>
      <c r="C120" s="11" t="s">
        <v>12</v>
      </c>
      <c r="D120" s="11" t="s">
        <v>13</v>
      </c>
      <c r="E120" s="12">
        <v>48.58</v>
      </c>
      <c r="F120" s="13">
        <v>76.2333333333333</v>
      </c>
      <c r="G120" s="14">
        <f t="shared" si="3"/>
        <v>59.6413333333333</v>
      </c>
      <c r="H120" s="15">
        <f t="shared" si="5"/>
        <v>118</v>
      </c>
      <c r="I120" s="16" t="s">
        <v>14</v>
      </c>
    </row>
    <row r="121" ht="17.4" spans="1:9">
      <c r="A121" s="10" t="s">
        <v>249</v>
      </c>
      <c r="B121" s="11" t="s">
        <v>250</v>
      </c>
      <c r="C121" s="11" t="s">
        <v>12</v>
      </c>
      <c r="D121" s="11" t="s">
        <v>13</v>
      </c>
      <c r="E121" s="12">
        <v>58.22</v>
      </c>
      <c r="F121" s="13">
        <v>60</v>
      </c>
      <c r="G121" s="14">
        <f t="shared" si="3"/>
        <v>58.932</v>
      </c>
      <c r="H121" s="15">
        <f t="shared" si="5"/>
        <v>119</v>
      </c>
      <c r="I121" s="16" t="s">
        <v>14</v>
      </c>
    </row>
    <row r="122" ht="17.4" spans="1:9">
      <c r="A122" s="10" t="s">
        <v>251</v>
      </c>
      <c r="B122" s="11" t="s">
        <v>252</v>
      </c>
      <c r="C122" s="11" t="s">
        <v>12</v>
      </c>
      <c r="D122" s="11" t="s">
        <v>13</v>
      </c>
      <c r="E122" s="12">
        <v>46.44</v>
      </c>
      <c r="F122" s="13">
        <v>77.5666666666667</v>
      </c>
      <c r="G122" s="14">
        <f t="shared" si="3"/>
        <v>58.8906666666667</v>
      </c>
      <c r="H122" s="15">
        <f t="shared" si="5"/>
        <v>120</v>
      </c>
      <c r="I122" s="16" t="s">
        <v>14</v>
      </c>
    </row>
    <row r="123" ht="17.4" spans="1:9">
      <c r="A123" s="10" t="s">
        <v>253</v>
      </c>
      <c r="B123" s="11" t="s">
        <v>254</v>
      </c>
      <c r="C123" s="11" t="s">
        <v>12</v>
      </c>
      <c r="D123" s="11" t="s">
        <v>13</v>
      </c>
      <c r="E123" s="12">
        <v>56.3</v>
      </c>
      <c r="F123" s="13">
        <v>60</v>
      </c>
      <c r="G123" s="14">
        <f t="shared" si="3"/>
        <v>57.78</v>
      </c>
      <c r="H123" s="15">
        <f t="shared" si="5"/>
        <v>121</v>
      </c>
      <c r="I123" s="16" t="s">
        <v>14</v>
      </c>
    </row>
    <row r="124" ht="17.4" spans="1:9">
      <c r="A124" s="10" t="s">
        <v>255</v>
      </c>
      <c r="B124" s="11" t="s">
        <v>256</v>
      </c>
      <c r="C124" s="11" t="s">
        <v>12</v>
      </c>
      <c r="D124" s="11" t="s">
        <v>13</v>
      </c>
      <c r="E124" s="12">
        <v>51.04</v>
      </c>
      <c r="F124" s="13">
        <v>50</v>
      </c>
      <c r="G124" s="14">
        <f t="shared" si="3"/>
        <v>50.624</v>
      </c>
      <c r="H124" s="15">
        <f t="shared" si="5"/>
        <v>122</v>
      </c>
      <c r="I124" s="16" t="s">
        <v>14</v>
      </c>
    </row>
    <row r="125" ht="17.4" spans="1:9">
      <c r="A125" s="10" t="s">
        <v>257</v>
      </c>
      <c r="B125" s="11" t="s">
        <v>258</v>
      </c>
      <c r="C125" s="11" t="s">
        <v>12</v>
      </c>
      <c r="D125" s="11" t="s">
        <v>259</v>
      </c>
      <c r="E125" s="12">
        <v>77.74</v>
      </c>
      <c r="F125" s="13">
        <v>79.9666666666667</v>
      </c>
      <c r="G125" s="14">
        <f t="shared" ref="G125:G127" si="6">E125*0.6+F125*0.4</f>
        <v>78.6306666666667</v>
      </c>
      <c r="H125" s="17">
        <f>RANK(G125,G$125:G$127,0)</f>
        <v>1</v>
      </c>
      <c r="I125" s="16" t="s">
        <v>14</v>
      </c>
    </row>
    <row r="126" ht="17.4" spans="1:9">
      <c r="A126" s="10" t="s">
        <v>260</v>
      </c>
      <c r="B126" s="11" t="s">
        <v>261</v>
      </c>
      <c r="C126" s="11" t="s">
        <v>12</v>
      </c>
      <c r="D126" s="11" t="s">
        <v>259</v>
      </c>
      <c r="E126" s="12">
        <v>75.24</v>
      </c>
      <c r="F126" s="13">
        <v>81.0333333333333</v>
      </c>
      <c r="G126" s="14">
        <f t="shared" si="6"/>
        <v>77.5573333333333</v>
      </c>
      <c r="H126" s="17">
        <f>RANK(G126,G$125:G$127,0)</f>
        <v>2</v>
      </c>
      <c r="I126" s="16" t="s">
        <v>14</v>
      </c>
    </row>
    <row r="127" ht="17.4" spans="1:9">
      <c r="A127" s="10" t="s">
        <v>262</v>
      </c>
      <c r="B127" s="11" t="s">
        <v>263</v>
      </c>
      <c r="C127" s="11" t="s">
        <v>12</v>
      </c>
      <c r="D127" s="11" t="s">
        <v>259</v>
      </c>
      <c r="E127" s="12">
        <v>70.96</v>
      </c>
      <c r="F127" s="13">
        <v>79.7333333333333</v>
      </c>
      <c r="G127" s="14">
        <f t="shared" si="6"/>
        <v>74.4693333333333</v>
      </c>
      <c r="H127" s="17">
        <f>RANK(G127,G$125:G$127,0)</f>
        <v>3</v>
      </c>
      <c r="I127" s="16" t="s">
        <v>14</v>
      </c>
    </row>
    <row r="128" ht="17.4" spans="1:9">
      <c r="A128" s="10" t="s">
        <v>264</v>
      </c>
      <c r="B128" s="11" t="s">
        <v>265</v>
      </c>
      <c r="C128" s="11" t="s">
        <v>12</v>
      </c>
      <c r="D128" s="11" t="s">
        <v>266</v>
      </c>
      <c r="E128" s="12">
        <v>75.94</v>
      </c>
      <c r="F128" s="13">
        <v>79.3666666666667</v>
      </c>
      <c r="G128" s="14">
        <f t="shared" ref="G128:G144" si="7">E128*0.6+F128*0.4</f>
        <v>77.3106666666667</v>
      </c>
      <c r="H128" s="17">
        <f>RANK(G128,G$128:G$132,0)</f>
        <v>1</v>
      </c>
      <c r="I128" s="16" t="s">
        <v>14</v>
      </c>
    </row>
    <row r="129" ht="17.4" spans="1:9">
      <c r="A129" s="10" t="s">
        <v>267</v>
      </c>
      <c r="B129" s="11" t="s">
        <v>268</v>
      </c>
      <c r="C129" s="11" t="s">
        <v>12</v>
      </c>
      <c r="D129" s="11" t="s">
        <v>266</v>
      </c>
      <c r="E129" s="12">
        <v>72.98</v>
      </c>
      <c r="F129" s="13">
        <v>83.7333333333333</v>
      </c>
      <c r="G129" s="14">
        <f t="shared" si="7"/>
        <v>77.2813333333333</v>
      </c>
      <c r="H129" s="17">
        <f>RANK(G129,G$128:G$132,0)</f>
        <v>2</v>
      </c>
      <c r="I129" s="16" t="s">
        <v>14</v>
      </c>
    </row>
    <row r="130" ht="17.4" spans="1:9">
      <c r="A130" s="10" t="s">
        <v>269</v>
      </c>
      <c r="B130" s="11" t="s">
        <v>270</v>
      </c>
      <c r="C130" s="11" t="s">
        <v>12</v>
      </c>
      <c r="D130" s="11" t="s">
        <v>266</v>
      </c>
      <c r="E130" s="12">
        <v>73.08</v>
      </c>
      <c r="F130" s="13">
        <v>82.3</v>
      </c>
      <c r="G130" s="14">
        <f t="shared" si="7"/>
        <v>76.768</v>
      </c>
      <c r="H130" s="17">
        <f>RANK(G130,G$128:G$132,0)</f>
        <v>3</v>
      </c>
      <c r="I130" s="16" t="s">
        <v>14</v>
      </c>
    </row>
    <row r="131" ht="17.4" spans="1:9">
      <c r="A131" s="10" t="s">
        <v>271</v>
      </c>
      <c r="B131" s="11" t="s">
        <v>272</v>
      </c>
      <c r="C131" s="11" t="s">
        <v>12</v>
      </c>
      <c r="D131" s="11" t="s">
        <v>266</v>
      </c>
      <c r="E131" s="12">
        <v>72.62</v>
      </c>
      <c r="F131" s="13">
        <v>82.9</v>
      </c>
      <c r="G131" s="14">
        <f t="shared" si="7"/>
        <v>76.732</v>
      </c>
      <c r="H131" s="17">
        <f>RANK(G131,G$128:G$132,0)</f>
        <v>4</v>
      </c>
      <c r="I131" s="16" t="s">
        <v>14</v>
      </c>
    </row>
    <row r="132" ht="17.4" spans="1:9">
      <c r="A132" s="10" t="s">
        <v>273</v>
      </c>
      <c r="B132" s="11" t="s">
        <v>274</v>
      </c>
      <c r="C132" s="11" t="s">
        <v>12</v>
      </c>
      <c r="D132" s="11" t="s">
        <v>266</v>
      </c>
      <c r="E132" s="12">
        <v>72.32</v>
      </c>
      <c r="F132" s="13">
        <v>81.6666666666666</v>
      </c>
      <c r="G132" s="14">
        <f t="shared" si="7"/>
        <v>76.0586666666667</v>
      </c>
      <c r="H132" s="17">
        <f>RANK(G132,G$128:G$132,0)</f>
        <v>5</v>
      </c>
      <c r="I132" s="16" t="s">
        <v>14</v>
      </c>
    </row>
    <row r="133" ht="17.4" spans="1:9">
      <c r="A133" s="10" t="s">
        <v>275</v>
      </c>
      <c r="B133" s="11" t="s">
        <v>276</v>
      </c>
      <c r="C133" s="11" t="s">
        <v>12</v>
      </c>
      <c r="D133" s="11" t="s">
        <v>277</v>
      </c>
      <c r="E133" s="12">
        <v>84.6</v>
      </c>
      <c r="F133" s="13">
        <v>78.5</v>
      </c>
      <c r="G133" s="14">
        <f t="shared" si="7"/>
        <v>82.16</v>
      </c>
      <c r="H133" s="17">
        <f>RANK(G133,G$133:G$135,0)</f>
        <v>1</v>
      </c>
      <c r="I133" s="16" t="s">
        <v>14</v>
      </c>
    </row>
    <row r="134" ht="17.4" spans="1:9">
      <c r="A134" s="10" t="s">
        <v>278</v>
      </c>
      <c r="B134" s="11" t="s">
        <v>279</v>
      </c>
      <c r="C134" s="11" t="s">
        <v>12</v>
      </c>
      <c r="D134" s="11" t="s">
        <v>277</v>
      </c>
      <c r="E134" s="12">
        <v>82.34</v>
      </c>
      <c r="F134" s="13">
        <v>80</v>
      </c>
      <c r="G134" s="14">
        <f t="shared" si="7"/>
        <v>81.404</v>
      </c>
      <c r="H134" s="17">
        <f>RANK(G134,G$133:G$135,0)</f>
        <v>2</v>
      </c>
      <c r="I134" s="16" t="s">
        <v>14</v>
      </c>
    </row>
    <row r="135" ht="17.4" spans="1:9">
      <c r="A135" s="10" t="s">
        <v>280</v>
      </c>
      <c r="B135" s="11" t="s">
        <v>281</v>
      </c>
      <c r="C135" s="11" t="s">
        <v>12</v>
      </c>
      <c r="D135" s="11" t="s">
        <v>277</v>
      </c>
      <c r="E135" s="12">
        <v>79.08</v>
      </c>
      <c r="F135" s="13">
        <v>82.5666666666667</v>
      </c>
      <c r="G135" s="14">
        <f t="shared" si="7"/>
        <v>80.4746666666667</v>
      </c>
      <c r="H135" s="17">
        <f>RANK(G135,G$133:G$135,0)</f>
        <v>3</v>
      </c>
      <c r="I135" s="16" t="s">
        <v>14</v>
      </c>
    </row>
    <row r="136" ht="17.4" spans="1:9">
      <c r="A136" s="10" t="s">
        <v>282</v>
      </c>
      <c r="B136" s="11" t="s">
        <v>283</v>
      </c>
      <c r="C136" s="11" t="s">
        <v>12</v>
      </c>
      <c r="D136" s="11" t="s">
        <v>284</v>
      </c>
      <c r="E136" s="12">
        <v>74.66</v>
      </c>
      <c r="F136" s="13">
        <v>76.7666666666667</v>
      </c>
      <c r="G136" s="14">
        <f t="shared" si="7"/>
        <v>75.5026666666667</v>
      </c>
      <c r="H136" s="17">
        <f>RANK(G136,G$136:G$138,0)</f>
        <v>1</v>
      </c>
      <c r="I136" s="16" t="s">
        <v>14</v>
      </c>
    </row>
    <row r="137" ht="17.4" spans="1:9">
      <c r="A137" s="10" t="s">
        <v>285</v>
      </c>
      <c r="B137" s="11" t="s">
        <v>286</v>
      </c>
      <c r="C137" s="11" t="s">
        <v>12</v>
      </c>
      <c r="D137" s="11" t="s">
        <v>284</v>
      </c>
      <c r="E137" s="12">
        <v>63.34</v>
      </c>
      <c r="F137" s="13">
        <v>79.1666666666667</v>
      </c>
      <c r="G137" s="14">
        <f t="shared" si="7"/>
        <v>69.6706666666667</v>
      </c>
      <c r="H137" s="17">
        <f>RANK(G137,G$136:G$138,0)</f>
        <v>2</v>
      </c>
      <c r="I137" s="16" t="s">
        <v>14</v>
      </c>
    </row>
    <row r="138" ht="17.4" spans="1:9">
      <c r="A138" s="10" t="s">
        <v>287</v>
      </c>
      <c r="B138" s="11" t="s">
        <v>288</v>
      </c>
      <c r="C138" s="11" t="s">
        <v>12</v>
      </c>
      <c r="D138" s="11" t="s">
        <v>284</v>
      </c>
      <c r="E138" s="12">
        <v>58.7</v>
      </c>
      <c r="F138" s="13">
        <v>78.8666666666667</v>
      </c>
      <c r="G138" s="14">
        <f t="shared" si="7"/>
        <v>66.7666666666667</v>
      </c>
      <c r="H138" s="17">
        <f>RANK(G138,G$136:G$138,0)</f>
        <v>3</v>
      </c>
      <c r="I138" s="16" t="s">
        <v>14</v>
      </c>
    </row>
    <row r="139" ht="17.4" spans="1:9">
      <c r="A139" s="10" t="s">
        <v>289</v>
      </c>
      <c r="B139" s="11" t="s">
        <v>290</v>
      </c>
      <c r="C139" s="11" t="s">
        <v>12</v>
      </c>
      <c r="D139" s="11" t="s">
        <v>291</v>
      </c>
      <c r="E139" s="12">
        <v>79.06</v>
      </c>
      <c r="F139" s="13">
        <v>82.5333333333333</v>
      </c>
      <c r="G139" s="14">
        <f t="shared" si="7"/>
        <v>80.4493333333333</v>
      </c>
      <c r="H139" s="17">
        <f>RANK(G139,G$139:G$141,0)</f>
        <v>1</v>
      </c>
      <c r="I139" s="16" t="s">
        <v>14</v>
      </c>
    </row>
    <row r="140" ht="17.4" spans="1:9">
      <c r="A140" s="10" t="s">
        <v>292</v>
      </c>
      <c r="B140" s="11" t="s">
        <v>293</v>
      </c>
      <c r="C140" s="11" t="s">
        <v>12</v>
      </c>
      <c r="D140" s="11" t="s">
        <v>291</v>
      </c>
      <c r="E140" s="12">
        <v>75.14</v>
      </c>
      <c r="F140" s="13">
        <v>83.6333333333333</v>
      </c>
      <c r="G140" s="14">
        <f t="shared" si="7"/>
        <v>78.5373333333333</v>
      </c>
      <c r="H140" s="17">
        <f>RANK(G140,G$139:G$141,0)</f>
        <v>2</v>
      </c>
      <c r="I140" s="16" t="s">
        <v>14</v>
      </c>
    </row>
    <row r="141" ht="17.4" spans="1:9">
      <c r="A141" s="10" t="s">
        <v>294</v>
      </c>
      <c r="B141" s="11" t="s">
        <v>295</v>
      </c>
      <c r="C141" s="11" t="s">
        <v>12</v>
      </c>
      <c r="D141" s="11" t="s">
        <v>291</v>
      </c>
      <c r="E141" s="12">
        <v>68.7</v>
      </c>
      <c r="F141" s="13">
        <v>78.7666666666667</v>
      </c>
      <c r="G141" s="14">
        <f t="shared" si="7"/>
        <v>72.7266666666667</v>
      </c>
      <c r="H141" s="17">
        <f>RANK(G141,G$139:G$141,0)</f>
        <v>3</v>
      </c>
      <c r="I141" s="16" t="s">
        <v>14</v>
      </c>
    </row>
    <row r="142" ht="17.4" spans="1:9">
      <c r="A142" s="10" t="s">
        <v>296</v>
      </c>
      <c r="B142" s="11" t="s">
        <v>297</v>
      </c>
      <c r="C142" s="11" t="s">
        <v>12</v>
      </c>
      <c r="D142" s="11" t="s">
        <v>298</v>
      </c>
      <c r="E142" s="12">
        <v>81.44</v>
      </c>
      <c r="F142" s="13">
        <v>83.6</v>
      </c>
      <c r="G142" s="14">
        <f t="shared" si="7"/>
        <v>82.304</v>
      </c>
      <c r="H142" s="17">
        <f>RANK(G142,G$142:G$144,0)</f>
        <v>1</v>
      </c>
      <c r="I142" s="16" t="s">
        <v>14</v>
      </c>
    </row>
    <row r="143" ht="17.4" spans="1:9">
      <c r="A143" s="10" t="s">
        <v>299</v>
      </c>
      <c r="B143" s="11" t="s">
        <v>300</v>
      </c>
      <c r="C143" s="11" t="s">
        <v>12</v>
      </c>
      <c r="D143" s="11" t="s">
        <v>298</v>
      </c>
      <c r="E143" s="12">
        <v>79.7</v>
      </c>
      <c r="F143" s="13">
        <v>84.0666666666666</v>
      </c>
      <c r="G143" s="14">
        <f t="shared" si="7"/>
        <v>81.4466666666667</v>
      </c>
      <c r="H143" s="17">
        <f>RANK(G143,G$142:G$144,0)</f>
        <v>2</v>
      </c>
      <c r="I143" s="16" t="s">
        <v>14</v>
      </c>
    </row>
    <row r="144" ht="17.4" spans="1:9">
      <c r="A144" s="10" t="s">
        <v>301</v>
      </c>
      <c r="B144" s="11" t="s">
        <v>302</v>
      </c>
      <c r="C144" s="11" t="s">
        <v>12</v>
      </c>
      <c r="D144" s="11" t="s">
        <v>298</v>
      </c>
      <c r="E144" s="12">
        <v>73.7</v>
      </c>
      <c r="F144" s="13">
        <v>82.0666666666667</v>
      </c>
      <c r="G144" s="14">
        <f t="shared" si="7"/>
        <v>77.0466666666667</v>
      </c>
      <c r="H144" s="17">
        <f>RANK(G144,G$142:G$144,0)</f>
        <v>3</v>
      </c>
      <c r="I144" s="16" t="s">
        <v>14</v>
      </c>
    </row>
    <row r="145" ht="17.4" spans="1:9">
      <c r="A145" s="10" t="s">
        <v>303</v>
      </c>
      <c r="B145" s="11" t="s">
        <v>304</v>
      </c>
      <c r="C145" s="11" t="s">
        <v>305</v>
      </c>
      <c r="D145" s="11" t="s">
        <v>306</v>
      </c>
      <c r="E145" s="12">
        <v>83.42</v>
      </c>
      <c r="F145" s="13">
        <v>81.4666666666667</v>
      </c>
      <c r="G145" s="14">
        <f t="shared" ref="G145:G180" si="8">E145*0.6+F145*0.4</f>
        <v>82.6386666666667</v>
      </c>
      <c r="H145" s="17">
        <v>1</v>
      </c>
      <c r="I145" s="16" t="s">
        <v>14</v>
      </c>
    </row>
    <row r="146" ht="17.4" spans="1:9">
      <c r="A146" s="10" t="s">
        <v>307</v>
      </c>
      <c r="B146" s="11" t="s">
        <v>308</v>
      </c>
      <c r="C146" s="11" t="s">
        <v>305</v>
      </c>
      <c r="D146" s="11" t="s">
        <v>306</v>
      </c>
      <c r="E146" s="12">
        <v>82.26</v>
      </c>
      <c r="F146" s="13">
        <v>82.9333333333333</v>
      </c>
      <c r="G146" s="14">
        <f t="shared" si="8"/>
        <v>82.5293333333333</v>
      </c>
      <c r="H146" s="17">
        <v>2</v>
      </c>
      <c r="I146" s="16" t="s">
        <v>14</v>
      </c>
    </row>
    <row r="147" ht="17.4" spans="1:9">
      <c r="A147" s="10" t="s">
        <v>309</v>
      </c>
      <c r="B147" s="11" t="s">
        <v>310</v>
      </c>
      <c r="C147" s="11" t="s">
        <v>305</v>
      </c>
      <c r="D147" s="11" t="s">
        <v>306</v>
      </c>
      <c r="E147" s="12">
        <v>83.3</v>
      </c>
      <c r="F147" s="13">
        <v>81.3333333333333</v>
      </c>
      <c r="G147" s="14">
        <f t="shared" si="8"/>
        <v>82.5133333333333</v>
      </c>
      <c r="H147" s="17">
        <v>3</v>
      </c>
      <c r="I147" s="16" t="s">
        <v>14</v>
      </c>
    </row>
    <row r="148" ht="17.4" spans="1:9">
      <c r="A148" s="10" t="s">
        <v>311</v>
      </c>
      <c r="B148" s="11" t="s">
        <v>312</v>
      </c>
      <c r="C148" s="11" t="s">
        <v>305</v>
      </c>
      <c r="D148" s="11" t="s">
        <v>306</v>
      </c>
      <c r="E148" s="12">
        <v>80.3</v>
      </c>
      <c r="F148" s="13">
        <v>83.7333333333333</v>
      </c>
      <c r="G148" s="14">
        <f t="shared" si="8"/>
        <v>81.6733333333333</v>
      </c>
      <c r="H148" s="17">
        <v>4</v>
      </c>
      <c r="I148" s="16" t="s">
        <v>14</v>
      </c>
    </row>
    <row r="149" ht="17.4" spans="1:9">
      <c r="A149" s="10" t="s">
        <v>313</v>
      </c>
      <c r="B149" s="11" t="s">
        <v>314</v>
      </c>
      <c r="C149" s="11" t="s">
        <v>305</v>
      </c>
      <c r="D149" s="11" t="s">
        <v>306</v>
      </c>
      <c r="E149" s="12">
        <v>81.84</v>
      </c>
      <c r="F149" s="13">
        <v>81.1333333333333</v>
      </c>
      <c r="G149" s="14">
        <f t="shared" si="8"/>
        <v>81.5573333333333</v>
      </c>
      <c r="H149" s="17">
        <v>5</v>
      </c>
      <c r="I149" s="16" t="s">
        <v>14</v>
      </c>
    </row>
    <row r="150" ht="17.4" spans="1:9">
      <c r="A150" s="10" t="s">
        <v>315</v>
      </c>
      <c r="B150" s="11" t="s">
        <v>316</v>
      </c>
      <c r="C150" s="11" t="s">
        <v>305</v>
      </c>
      <c r="D150" s="11" t="s">
        <v>306</v>
      </c>
      <c r="E150" s="12">
        <v>82.7</v>
      </c>
      <c r="F150" s="13">
        <v>79.7</v>
      </c>
      <c r="G150" s="14">
        <f t="shared" si="8"/>
        <v>81.5</v>
      </c>
      <c r="H150" s="17">
        <v>6</v>
      </c>
      <c r="I150" s="16" t="s">
        <v>14</v>
      </c>
    </row>
    <row r="151" ht="17.4" spans="1:9">
      <c r="A151" s="10" t="s">
        <v>317</v>
      </c>
      <c r="B151" s="11" t="s">
        <v>318</v>
      </c>
      <c r="C151" s="11" t="s">
        <v>305</v>
      </c>
      <c r="D151" s="11" t="s">
        <v>306</v>
      </c>
      <c r="E151" s="12">
        <v>81.24</v>
      </c>
      <c r="F151" s="13">
        <v>81.8</v>
      </c>
      <c r="G151" s="14">
        <f t="shared" si="8"/>
        <v>81.464</v>
      </c>
      <c r="H151" s="17">
        <v>7</v>
      </c>
      <c r="I151" s="16" t="s">
        <v>14</v>
      </c>
    </row>
    <row r="152" ht="17.4" spans="1:9">
      <c r="A152" s="10" t="s">
        <v>319</v>
      </c>
      <c r="B152" s="11" t="s">
        <v>320</v>
      </c>
      <c r="C152" s="11" t="s">
        <v>305</v>
      </c>
      <c r="D152" s="11" t="s">
        <v>306</v>
      </c>
      <c r="E152" s="12">
        <v>80.74</v>
      </c>
      <c r="F152" s="13">
        <v>82.4333333333334</v>
      </c>
      <c r="G152" s="14">
        <f t="shared" si="8"/>
        <v>81.4173333333333</v>
      </c>
      <c r="H152" s="17">
        <v>8</v>
      </c>
      <c r="I152" s="16" t="s">
        <v>14</v>
      </c>
    </row>
    <row r="153" ht="17.4" spans="1:9">
      <c r="A153" s="10" t="s">
        <v>321</v>
      </c>
      <c r="B153" s="11" t="s">
        <v>322</v>
      </c>
      <c r="C153" s="11" t="s">
        <v>305</v>
      </c>
      <c r="D153" s="11" t="s">
        <v>306</v>
      </c>
      <c r="E153" s="12">
        <v>80.52</v>
      </c>
      <c r="F153" s="13">
        <v>81.7666666666667</v>
      </c>
      <c r="G153" s="14">
        <f t="shared" si="8"/>
        <v>81.0186666666667</v>
      </c>
      <c r="H153" s="17">
        <v>9</v>
      </c>
      <c r="I153" s="16" t="s">
        <v>14</v>
      </c>
    </row>
    <row r="154" ht="17.4" spans="1:9">
      <c r="A154" s="10" t="s">
        <v>323</v>
      </c>
      <c r="B154" s="11" t="s">
        <v>324</v>
      </c>
      <c r="C154" s="11" t="s">
        <v>305</v>
      </c>
      <c r="D154" s="11" t="s">
        <v>306</v>
      </c>
      <c r="E154" s="12">
        <v>80.18</v>
      </c>
      <c r="F154" s="13">
        <v>80.4</v>
      </c>
      <c r="G154" s="14">
        <f t="shared" si="8"/>
        <v>80.268</v>
      </c>
      <c r="H154" s="17">
        <v>10</v>
      </c>
      <c r="I154" s="16" t="s">
        <v>14</v>
      </c>
    </row>
    <row r="155" ht="17.4" spans="1:9">
      <c r="A155" s="10" t="s">
        <v>325</v>
      </c>
      <c r="B155" s="11" t="s">
        <v>326</v>
      </c>
      <c r="C155" s="11" t="s">
        <v>305</v>
      </c>
      <c r="D155" s="11" t="s">
        <v>306</v>
      </c>
      <c r="E155" s="12">
        <v>79.88</v>
      </c>
      <c r="F155" s="13">
        <v>79.1333333333333</v>
      </c>
      <c r="G155" s="14">
        <f t="shared" si="8"/>
        <v>79.5813333333333</v>
      </c>
      <c r="H155" s="17">
        <v>11</v>
      </c>
      <c r="I155" s="16" t="s">
        <v>14</v>
      </c>
    </row>
    <row r="156" ht="17.4" spans="1:9">
      <c r="A156" s="10" t="s">
        <v>327</v>
      </c>
      <c r="B156" s="11" t="s">
        <v>328</v>
      </c>
      <c r="C156" s="11" t="s">
        <v>305</v>
      </c>
      <c r="D156" s="11" t="s">
        <v>306</v>
      </c>
      <c r="E156" s="12">
        <v>78</v>
      </c>
      <c r="F156" s="13">
        <v>80.6666666666667</v>
      </c>
      <c r="G156" s="14">
        <f t="shared" si="8"/>
        <v>79.0666666666667</v>
      </c>
      <c r="H156" s="17">
        <v>12</v>
      </c>
      <c r="I156" s="16" t="s">
        <v>14</v>
      </c>
    </row>
    <row r="157" ht="17.4" spans="1:9">
      <c r="A157" s="10" t="s">
        <v>329</v>
      </c>
      <c r="B157" s="11" t="s">
        <v>330</v>
      </c>
      <c r="C157" s="11" t="s">
        <v>305</v>
      </c>
      <c r="D157" s="11" t="s">
        <v>306</v>
      </c>
      <c r="E157" s="12">
        <v>74.22</v>
      </c>
      <c r="F157" s="13">
        <v>83.9333333333333</v>
      </c>
      <c r="G157" s="14">
        <f t="shared" si="8"/>
        <v>78.1053333333333</v>
      </c>
      <c r="H157" s="17">
        <v>13</v>
      </c>
      <c r="I157" s="16" t="s">
        <v>14</v>
      </c>
    </row>
    <row r="158" ht="17.4" spans="1:9">
      <c r="A158" s="10" t="s">
        <v>331</v>
      </c>
      <c r="B158" s="11" t="s">
        <v>332</v>
      </c>
      <c r="C158" s="11" t="s">
        <v>305</v>
      </c>
      <c r="D158" s="11" t="s">
        <v>306</v>
      </c>
      <c r="E158" s="12">
        <v>75.9</v>
      </c>
      <c r="F158" s="13">
        <v>80.5666666666667</v>
      </c>
      <c r="G158" s="14">
        <f t="shared" si="8"/>
        <v>77.7666666666667</v>
      </c>
      <c r="H158" s="17">
        <v>14</v>
      </c>
      <c r="I158" s="16" t="s">
        <v>14</v>
      </c>
    </row>
    <row r="159" ht="17.4" spans="1:9">
      <c r="A159" s="10" t="s">
        <v>333</v>
      </c>
      <c r="B159" s="11" t="s">
        <v>334</v>
      </c>
      <c r="C159" s="11" t="s">
        <v>305</v>
      </c>
      <c r="D159" s="11" t="s">
        <v>306</v>
      </c>
      <c r="E159" s="12">
        <v>75.22</v>
      </c>
      <c r="F159" s="13">
        <v>80.4666666666667</v>
      </c>
      <c r="G159" s="14">
        <f t="shared" si="8"/>
        <v>77.3186666666667</v>
      </c>
      <c r="H159" s="17">
        <v>15</v>
      </c>
      <c r="I159" s="16" t="s">
        <v>14</v>
      </c>
    </row>
    <row r="160" ht="17.4" spans="1:9">
      <c r="A160" s="10" t="s">
        <v>335</v>
      </c>
      <c r="B160" s="11" t="s">
        <v>336</v>
      </c>
      <c r="C160" s="11" t="s">
        <v>305</v>
      </c>
      <c r="D160" s="11" t="s">
        <v>306</v>
      </c>
      <c r="E160" s="12">
        <v>77.58</v>
      </c>
      <c r="F160" s="13">
        <v>76.8333333333333</v>
      </c>
      <c r="G160" s="14">
        <f t="shared" si="8"/>
        <v>77.2813333333333</v>
      </c>
      <c r="H160" s="17">
        <v>16</v>
      </c>
      <c r="I160" s="16" t="s">
        <v>14</v>
      </c>
    </row>
    <row r="161" ht="17.4" spans="1:9">
      <c r="A161" s="10" t="s">
        <v>337</v>
      </c>
      <c r="B161" s="11" t="s">
        <v>338</v>
      </c>
      <c r="C161" s="11" t="s">
        <v>305</v>
      </c>
      <c r="D161" s="11" t="s">
        <v>306</v>
      </c>
      <c r="E161" s="12">
        <v>74.06</v>
      </c>
      <c r="F161" s="13">
        <v>82.0666666666667</v>
      </c>
      <c r="G161" s="14">
        <f t="shared" si="8"/>
        <v>77.2626666666667</v>
      </c>
      <c r="H161" s="17">
        <v>17</v>
      </c>
      <c r="I161" s="16" t="s">
        <v>14</v>
      </c>
    </row>
    <row r="162" ht="17.4" spans="1:9">
      <c r="A162" s="10" t="s">
        <v>339</v>
      </c>
      <c r="B162" s="11" t="s">
        <v>340</v>
      </c>
      <c r="C162" s="11" t="s">
        <v>305</v>
      </c>
      <c r="D162" s="11" t="s">
        <v>306</v>
      </c>
      <c r="E162" s="12">
        <v>76.44</v>
      </c>
      <c r="F162" s="13">
        <v>78.1666666666667</v>
      </c>
      <c r="G162" s="14">
        <f t="shared" si="8"/>
        <v>77.1306666666667</v>
      </c>
      <c r="H162" s="17">
        <v>18</v>
      </c>
      <c r="I162" s="16" t="s">
        <v>14</v>
      </c>
    </row>
    <row r="163" ht="17.4" spans="1:9">
      <c r="A163" s="10" t="s">
        <v>341</v>
      </c>
      <c r="B163" s="11" t="s">
        <v>342</v>
      </c>
      <c r="C163" s="11" t="s">
        <v>305</v>
      </c>
      <c r="D163" s="11" t="s">
        <v>306</v>
      </c>
      <c r="E163" s="12">
        <v>75.38</v>
      </c>
      <c r="F163" s="13">
        <v>78.9333333333333</v>
      </c>
      <c r="G163" s="14">
        <f t="shared" si="8"/>
        <v>76.8013333333333</v>
      </c>
      <c r="H163" s="17">
        <v>19</v>
      </c>
      <c r="I163" s="16" t="s">
        <v>14</v>
      </c>
    </row>
    <row r="164" ht="17.4" spans="1:9">
      <c r="A164" s="10" t="s">
        <v>343</v>
      </c>
      <c r="B164" s="11" t="s">
        <v>344</v>
      </c>
      <c r="C164" s="11" t="s">
        <v>305</v>
      </c>
      <c r="D164" s="11" t="s">
        <v>306</v>
      </c>
      <c r="E164" s="12">
        <v>74.82</v>
      </c>
      <c r="F164" s="13">
        <v>79.6666666666667</v>
      </c>
      <c r="G164" s="14">
        <f t="shared" si="8"/>
        <v>76.7586666666667</v>
      </c>
      <c r="H164" s="17">
        <v>20</v>
      </c>
      <c r="I164" s="16" t="s">
        <v>14</v>
      </c>
    </row>
    <row r="165" ht="17.4" spans="1:9">
      <c r="A165" s="10" t="s">
        <v>345</v>
      </c>
      <c r="B165" s="11" t="s">
        <v>346</v>
      </c>
      <c r="C165" s="11" t="s">
        <v>305</v>
      </c>
      <c r="D165" s="11" t="s">
        <v>306</v>
      </c>
      <c r="E165" s="12">
        <v>72.78</v>
      </c>
      <c r="F165" s="13">
        <v>82.3666666666667</v>
      </c>
      <c r="G165" s="14">
        <f t="shared" si="8"/>
        <v>76.6146666666667</v>
      </c>
      <c r="H165" s="17">
        <v>21</v>
      </c>
      <c r="I165" s="16" t="s">
        <v>14</v>
      </c>
    </row>
    <row r="166" ht="17.4" spans="1:9">
      <c r="A166" s="10" t="s">
        <v>347</v>
      </c>
      <c r="B166" s="11" t="s">
        <v>348</v>
      </c>
      <c r="C166" s="11" t="s">
        <v>305</v>
      </c>
      <c r="D166" s="11" t="s">
        <v>306</v>
      </c>
      <c r="E166" s="12">
        <v>73.9</v>
      </c>
      <c r="F166" s="13">
        <v>80.1666666666667</v>
      </c>
      <c r="G166" s="14">
        <f t="shared" si="8"/>
        <v>76.4066666666667</v>
      </c>
      <c r="H166" s="17">
        <v>22</v>
      </c>
      <c r="I166" s="16" t="s">
        <v>14</v>
      </c>
    </row>
    <row r="167" ht="17.4" spans="1:9">
      <c r="A167" s="10" t="s">
        <v>349</v>
      </c>
      <c r="B167" s="11" t="s">
        <v>350</v>
      </c>
      <c r="C167" s="11" t="s">
        <v>305</v>
      </c>
      <c r="D167" s="11" t="s">
        <v>306</v>
      </c>
      <c r="E167" s="12">
        <v>74.96</v>
      </c>
      <c r="F167" s="13">
        <v>78.4</v>
      </c>
      <c r="G167" s="14">
        <f t="shared" si="8"/>
        <v>76.336</v>
      </c>
      <c r="H167" s="17">
        <v>23</v>
      </c>
      <c r="I167" s="16" t="s">
        <v>14</v>
      </c>
    </row>
    <row r="168" ht="17.4" spans="1:9">
      <c r="A168" s="10" t="s">
        <v>351</v>
      </c>
      <c r="B168" s="11" t="s">
        <v>352</v>
      </c>
      <c r="C168" s="11" t="s">
        <v>305</v>
      </c>
      <c r="D168" s="11" t="s">
        <v>306</v>
      </c>
      <c r="E168" s="12">
        <v>72.04</v>
      </c>
      <c r="F168" s="13">
        <v>82.7</v>
      </c>
      <c r="G168" s="14">
        <f t="shared" si="8"/>
        <v>76.304</v>
      </c>
      <c r="H168" s="17">
        <v>24</v>
      </c>
      <c r="I168" s="16" t="s">
        <v>14</v>
      </c>
    </row>
    <row r="169" ht="17.4" spans="1:9">
      <c r="A169" s="10" t="s">
        <v>353</v>
      </c>
      <c r="B169" s="11" t="s">
        <v>354</v>
      </c>
      <c r="C169" s="11" t="s">
        <v>305</v>
      </c>
      <c r="D169" s="11" t="s">
        <v>306</v>
      </c>
      <c r="E169" s="12">
        <v>75.72</v>
      </c>
      <c r="F169" s="13">
        <v>76.9666666666667</v>
      </c>
      <c r="G169" s="14">
        <f t="shared" si="8"/>
        <v>76.2186666666666</v>
      </c>
      <c r="H169" s="17">
        <v>25</v>
      </c>
      <c r="I169" s="16" t="s">
        <v>14</v>
      </c>
    </row>
    <row r="170" ht="17.4" spans="1:9">
      <c r="A170" s="10" t="s">
        <v>355</v>
      </c>
      <c r="B170" s="11" t="s">
        <v>356</v>
      </c>
      <c r="C170" s="11" t="s">
        <v>305</v>
      </c>
      <c r="D170" s="11" t="s">
        <v>306</v>
      </c>
      <c r="E170" s="12">
        <v>73.7</v>
      </c>
      <c r="F170" s="13">
        <v>79.9</v>
      </c>
      <c r="G170" s="14">
        <f t="shared" si="8"/>
        <v>76.18</v>
      </c>
      <c r="H170" s="17">
        <v>26</v>
      </c>
      <c r="I170" s="16" t="s">
        <v>14</v>
      </c>
    </row>
    <row r="171" ht="17.4" spans="1:9">
      <c r="A171" s="10" t="s">
        <v>357</v>
      </c>
      <c r="B171" s="11" t="s">
        <v>358</v>
      </c>
      <c r="C171" s="11" t="s">
        <v>305</v>
      </c>
      <c r="D171" s="11" t="s">
        <v>306</v>
      </c>
      <c r="E171" s="12">
        <v>72.44</v>
      </c>
      <c r="F171" s="13">
        <v>81.4666666666667</v>
      </c>
      <c r="G171" s="14">
        <f t="shared" si="8"/>
        <v>76.0506666666667</v>
      </c>
      <c r="H171" s="17">
        <v>27</v>
      </c>
      <c r="I171" s="16" t="s">
        <v>14</v>
      </c>
    </row>
    <row r="172" ht="17.4" spans="1:9">
      <c r="A172" s="10" t="s">
        <v>359</v>
      </c>
      <c r="B172" s="11" t="s">
        <v>360</v>
      </c>
      <c r="C172" s="11" t="s">
        <v>305</v>
      </c>
      <c r="D172" s="11" t="s">
        <v>306</v>
      </c>
      <c r="E172" s="12">
        <v>71.62</v>
      </c>
      <c r="F172" s="13">
        <v>81.9</v>
      </c>
      <c r="G172" s="14">
        <f t="shared" si="8"/>
        <v>75.732</v>
      </c>
      <c r="H172" s="17">
        <v>28</v>
      </c>
      <c r="I172" s="16" t="s">
        <v>14</v>
      </c>
    </row>
    <row r="173" ht="17.4" spans="1:9">
      <c r="A173" s="10" t="s">
        <v>361</v>
      </c>
      <c r="B173" s="11" t="s">
        <v>362</v>
      </c>
      <c r="C173" s="11" t="s">
        <v>305</v>
      </c>
      <c r="D173" s="11" t="s">
        <v>306</v>
      </c>
      <c r="E173" s="12">
        <v>74.98</v>
      </c>
      <c r="F173" s="13">
        <v>76.7</v>
      </c>
      <c r="G173" s="14">
        <f t="shared" si="8"/>
        <v>75.668</v>
      </c>
      <c r="H173" s="17">
        <v>29</v>
      </c>
      <c r="I173" s="16" t="s">
        <v>14</v>
      </c>
    </row>
    <row r="174" ht="17.4" spans="1:9">
      <c r="A174" s="10" t="s">
        <v>363</v>
      </c>
      <c r="B174" s="11" t="s">
        <v>364</v>
      </c>
      <c r="C174" s="11" t="s">
        <v>305</v>
      </c>
      <c r="D174" s="11" t="s">
        <v>306</v>
      </c>
      <c r="E174" s="12">
        <v>74.1</v>
      </c>
      <c r="F174" s="13">
        <v>77.8</v>
      </c>
      <c r="G174" s="14">
        <f t="shared" si="8"/>
        <v>75.58</v>
      </c>
      <c r="H174" s="17">
        <v>30</v>
      </c>
      <c r="I174" s="16" t="s">
        <v>14</v>
      </c>
    </row>
    <row r="175" ht="17.4" spans="1:9">
      <c r="A175" s="10" t="s">
        <v>365</v>
      </c>
      <c r="B175" s="11" t="s">
        <v>366</v>
      </c>
      <c r="C175" s="11" t="s">
        <v>305</v>
      </c>
      <c r="D175" s="11" t="s">
        <v>306</v>
      </c>
      <c r="E175" s="12">
        <v>74.82</v>
      </c>
      <c r="F175" s="13">
        <v>76.5666666666667</v>
      </c>
      <c r="G175" s="14">
        <f t="shared" si="8"/>
        <v>75.5186666666667</v>
      </c>
      <c r="H175" s="17">
        <v>31</v>
      </c>
      <c r="I175" s="16" t="s">
        <v>14</v>
      </c>
    </row>
    <row r="176" ht="17.4" spans="1:9">
      <c r="A176" s="10" t="s">
        <v>367</v>
      </c>
      <c r="B176" s="11" t="s">
        <v>368</v>
      </c>
      <c r="C176" s="11" t="s">
        <v>305</v>
      </c>
      <c r="D176" s="11" t="s">
        <v>306</v>
      </c>
      <c r="E176" s="12">
        <v>72.26</v>
      </c>
      <c r="F176" s="13">
        <v>79.5666666666666</v>
      </c>
      <c r="G176" s="14">
        <f t="shared" si="8"/>
        <v>75.1826666666667</v>
      </c>
      <c r="H176" s="17">
        <v>32</v>
      </c>
      <c r="I176" s="16" t="s">
        <v>14</v>
      </c>
    </row>
    <row r="177" ht="17.4" spans="1:9">
      <c r="A177" s="10" t="s">
        <v>369</v>
      </c>
      <c r="B177" s="11" t="s">
        <v>370</v>
      </c>
      <c r="C177" s="11" t="s">
        <v>305</v>
      </c>
      <c r="D177" s="11" t="s">
        <v>306</v>
      </c>
      <c r="E177" s="12">
        <v>69.14</v>
      </c>
      <c r="F177" s="13">
        <v>83.7666666666667</v>
      </c>
      <c r="G177" s="14">
        <f t="shared" si="8"/>
        <v>74.9906666666667</v>
      </c>
      <c r="H177" s="17">
        <v>33</v>
      </c>
      <c r="I177" s="16" t="s">
        <v>14</v>
      </c>
    </row>
    <row r="178" ht="17.4" spans="1:9">
      <c r="A178" s="10" t="s">
        <v>371</v>
      </c>
      <c r="B178" s="11" t="s">
        <v>372</v>
      </c>
      <c r="C178" s="11" t="s">
        <v>305</v>
      </c>
      <c r="D178" s="11" t="s">
        <v>306</v>
      </c>
      <c r="E178" s="12">
        <v>70.62</v>
      </c>
      <c r="F178" s="13">
        <v>81.3333333333333</v>
      </c>
      <c r="G178" s="14">
        <f t="shared" si="8"/>
        <v>74.9053333333333</v>
      </c>
      <c r="H178" s="17">
        <v>34</v>
      </c>
      <c r="I178" s="16" t="s">
        <v>14</v>
      </c>
    </row>
    <row r="179" ht="17.4" spans="1:9">
      <c r="A179" s="10" t="s">
        <v>373</v>
      </c>
      <c r="B179" s="11" t="s">
        <v>374</v>
      </c>
      <c r="C179" s="11" t="s">
        <v>305</v>
      </c>
      <c r="D179" s="11" t="s">
        <v>306</v>
      </c>
      <c r="E179" s="12">
        <v>71.96</v>
      </c>
      <c r="F179" s="13">
        <v>79.2333333333333</v>
      </c>
      <c r="G179" s="14">
        <f t="shared" si="8"/>
        <v>74.8693333333333</v>
      </c>
      <c r="H179" s="17">
        <v>35</v>
      </c>
      <c r="I179" s="16" t="s">
        <v>14</v>
      </c>
    </row>
    <row r="180" ht="17.4" spans="1:9">
      <c r="A180" s="10" t="s">
        <v>375</v>
      </c>
      <c r="B180" s="11" t="s">
        <v>376</v>
      </c>
      <c r="C180" s="11" t="s">
        <v>305</v>
      </c>
      <c r="D180" s="11" t="s">
        <v>306</v>
      </c>
      <c r="E180" s="12">
        <v>69.86</v>
      </c>
      <c r="F180" s="13">
        <v>82.2</v>
      </c>
      <c r="G180" s="14">
        <f t="shared" si="8"/>
        <v>74.796</v>
      </c>
      <c r="H180" s="17">
        <v>36</v>
      </c>
      <c r="I180" s="16" t="s">
        <v>14</v>
      </c>
    </row>
    <row r="181" ht="17.4" spans="1:9">
      <c r="A181" s="10" t="s">
        <v>377</v>
      </c>
      <c r="B181" s="11" t="s">
        <v>378</v>
      </c>
      <c r="C181" s="11" t="s">
        <v>379</v>
      </c>
      <c r="D181" s="11" t="s">
        <v>380</v>
      </c>
      <c r="E181" s="12">
        <v>82.74</v>
      </c>
      <c r="F181" s="13">
        <v>80.4333333333333</v>
      </c>
      <c r="G181" s="14">
        <f t="shared" ref="G181:G200" si="9">E181*0.6+F181*0.4</f>
        <v>81.8173333333333</v>
      </c>
      <c r="H181" s="17">
        <f t="shared" ref="H181:H200" si="10">RANK(G181,G$181:G$200,0)</f>
        <v>1</v>
      </c>
      <c r="I181" s="16" t="s">
        <v>14</v>
      </c>
    </row>
    <row r="182" ht="17.4" spans="1:9">
      <c r="A182" s="10" t="s">
        <v>381</v>
      </c>
      <c r="B182" s="11" t="s">
        <v>382</v>
      </c>
      <c r="C182" s="11" t="s">
        <v>379</v>
      </c>
      <c r="D182" s="11" t="s">
        <v>380</v>
      </c>
      <c r="E182" s="12">
        <v>73.68</v>
      </c>
      <c r="F182" s="13">
        <v>80.7</v>
      </c>
      <c r="G182" s="14">
        <f t="shared" si="9"/>
        <v>76.488</v>
      </c>
      <c r="H182" s="17">
        <f t="shared" si="10"/>
        <v>2</v>
      </c>
      <c r="I182" s="16" t="s">
        <v>14</v>
      </c>
    </row>
    <row r="183" ht="17.4" spans="1:9">
      <c r="A183" s="10" t="s">
        <v>383</v>
      </c>
      <c r="B183" s="11" t="s">
        <v>384</v>
      </c>
      <c r="C183" s="11" t="s">
        <v>379</v>
      </c>
      <c r="D183" s="11" t="s">
        <v>380</v>
      </c>
      <c r="E183" s="12">
        <v>76.3</v>
      </c>
      <c r="F183" s="13">
        <v>76.6333333333333</v>
      </c>
      <c r="G183" s="14">
        <f t="shared" si="9"/>
        <v>76.4333333333333</v>
      </c>
      <c r="H183" s="17">
        <f t="shared" si="10"/>
        <v>3</v>
      </c>
      <c r="I183" s="16" t="s">
        <v>14</v>
      </c>
    </row>
    <row r="184" ht="17.4" spans="1:9">
      <c r="A184" s="10" t="s">
        <v>385</v>
      </c>
      <c r="B184" s="11" t="s">
        <v>386</v>
      </c>
      <c r="C184" s="11" t="s">
        <v>379</v>
      </c>
      <c r="D184" s="11" t="s">
        <v>380</v>
      </c>
      <c r="E184" s="12">
        <v>74.8</v>
      </c>
      <c r="F184" s="13">
        <v>78.5</v>
      </c>
      <c r="G184" s="14">
        <f t="shared" si="9"/>
        <v>76.28</v>
      </c>
      <c r="H184" s="17">
        <f t="shared" si="10"/>
        <v>4</v>
      </c>
      <c r="I184" s="16" t="s">
        <v>14</v>
      </c>
    </row>
    <row r="185" ht="17.4" spans="1:9">
      <c r="A185" s="10" t="s">
        <v>387</v>
      </c>
      <c r="B185" s="11" t="s">
        <v>388</v>
      </c>
      <c r="C185" s="11" t="s">
        <v>379</v>
      </c>
      <c r="D185" s="11" t="s">
        <v>380</v>
      </c>
      <c r="E185" s="12">
        <v>71.54</v>
      </c>
      <c r="F185" s="13">
        <v>81.8</v>
      </c>
      <c r="G185" s="14">
        <f t="shared" si="9"/>
        <v>75.644</v>
      </c>
      <c r="H185" s="17">
        <f t="shared" si="10"/>
        <v>5</v>
      </c>
      <c r="I185" s="16" t="s">
        <v>14</v>
      </c>
    </row>
    <row r="186" ht="17.4" spans="1:9">
      <c r="A186" s="10" t="s">
        <v>389</v>
      </c>
      <c r="B186" s="11" t="s">
        <v>390</v>
      </c>
      <c r="C186" s="11" t="s">
        <v>379</v>
      </c>
      <c r="D186" s="11" t="s">
        <v>380</v>
      </c>
      <c r="E186" s="12">
        <v>71.7</v>
      </c>
      <c r="F186" s="13">
        <v>79.9666666666667</v>
      </c>
      <c r="G186" s="14">
        <f t="shared" si="9"/>
        <v>75.0066666666667</v>
      </c>
      <c r="H186" s="17">
        <f t="shared" si="10"/>
        <v>6</v>
      </c>
      <c r="I186" s="16" t="s">
        <v>14</v>
      </c>
    </row>
    <row r="187" ht="17.4" spans="1:9">
      <c r="A187" s="10" t="s">
        <v>391</v>
      </c>
      <c r="B187" s="11" t="s">
        <v>392</v>
      </c>
      <c r="C187" s="11" t="s">
        <v>379</v>
      </c>
      <c r="D187" s="11" t="s">
        <v>380</v>
      </c>
      <c r="E187" s="12">
        <v>72.04</v>
      </c>
      <c r="F187" s="13">
        <v>78.9</v>
      </c>
      <c r="G187" s="14">
        <f t="shared" si="9"/>
        <v>74.784</v>
      </c>
      <c r="H187" s="17">
        <f t="shared" si="10"/>
        <v>7</v>
      </c>
      <c r="I187" s="16" t="s">
        <v>14</v>
      </c>
    </row>
    <row r="188" ht="17.4" spans="1:9">
      <c r="A188" s="10" t="s">
        <v>393</v>
      </c>
      <c r="B188" s="11" t="s">
        <v>394</v>
      </c>
      <c r="C188" s="11" t="s">
        <v>379</v>
      </c>
      <c r="D188" s="11" t="s">
        <v>380</v>
      </c>
      <c r="E188" s="12">
        <v>70.66</v>
      </c>
      <c r="F188" s="13">
        <v>79.5333333333333</v>
      </c>
      <c r="G188" s="14">
        <f t="shared" si="9"/>
        <v>74.2093333333333</v>
      </c>
      <c r="H188" s="17">
        <f t="shared" si="10"/>
        <v>8</v>
      </c>
      <c r="I188" s="16" t="s">
        <v>14</v>
      </c>
    </row>
    <row r="189" ht="17.4" spans="1:9">
      <c r="A189" s="10" t="s">
        <v>395</v>
      </c>
      <c r="B189" s="11" t="s">
        <v>396</v>
      </c>
      <c r="C189" s="11" t="s">
        <v>379</v>
      </c>
      <c r="D189" s="11" t="s">
        <v>380</v>
      </c>
      <c r="E189" s="12">
        <v>68.86</v>
      </c>
      <c r="F189" s="13">
        <v>81.8666666666667</v>
      </c>
      <c r="G189" s="14">
        <f t="shared" si="9"/>
        <v>74.0626666666667</v>
      </c>
      <c r="H189" s="17">
        <f t="shared" si="10"/>
        <v>9</v>
      </c>
      <c r="I189" s="16" t="s">
        <v>14</v>
      </c>
    </row>
    <row r="190" ht="17.4" spans="1:9">
      <c r="A190" s="10" t="s">
        <v>397</v>
      </c>
      <c r="B190" s="11" t="s">
        <v>398</v>
      </c>
      <c r="C190" s="11" t="s">
        <v>379</v>
      </c>
      <c r="D190" s="11" t="s">
        <v>380</v>
      </c>
      <c r="E190" s="12">
        <v>71.02</v>
      </c>
      <c r="F190" s="13">
        <v>77.6333333333333</v>
      </c>
      <c r="G190" s="14">
        <f t="shared" si="9"/>
        <v>73.6653333333333</v>
      </c>
      <c r="H190" s="17">
        <f t="shared" si="10"/>
        <v>10</v>
      </c>
      <c r="I190" s="16" t="s">
        <v>14</v>
      </c>
    </row>
    <row r="191" ht="17.4" spans="1:9">
      <c r="A191" s="10" t="s">
        <v>399</v>
      </c>
      <c r="B191" s="11" t="s">
        <v>400</v>
      </c>
      <c r="C191" s="11" t="s">
        <v>379</v>
      </c>
      <c r="D191" s="11" t="s">
        <v>380</v>
      </c>
      <c r="E191" s="12">
        <v>70.96</v>
      </c>
      <c r="F191" s="13">
        <v>77.4</v>
      </c>
      <c r="G191" s="14">
        <f t="shared" si="9"/>
        <v>73.536</v>
      </c>
      <c r="H191" s="17">
        <f t="shared" si="10"/>
        <v>11</v>
      </c>
      <c r="I191" s="16" t="s">
        <v>14</v>
      </c>
    </row>
    <row r="192" ht="17.4" spans="1:9">
      <c r="A192" s="10" t="s">
        <v>401</v>
      </c>
      <c r="B192" s="11" t="s">
        <v>402</v>
      </c>
      <c r="C192" s="11" t="s">
        <v>379</v>
      </c>
      <c r="D192" s="11" t="s">
        <v>380</v>
      </c>
      <c r="E192" s="12">
        <v>70.7</v>
      </c>
      <c r="F192" s="13">
        <v>77.4333333333333</v>
      </c>
      <c r="G192" s="14">
        <f t="shared" si="9"/>
        <v>73.3933333333333</v>
      </c>
      <c r="H192" s="17">
        <f t="shared" si="10"/>
        <v>12</v>
      </c>
      <c r="I192" s="16" t="s">
        <v>14</v>
      </c>
    </row>
    <row r="193" ht="17.4" spans="1:9">
      <c r="A193" s="10" t="s">
        <v>403</v>
      </c>
      <c r="B193" s="11" t="s">
        <v>404</v>
      </c>
      <c r="C193" s="11" t="s">
        <v>379</v>
      </c>
      <c r="D193" s="11" t="s">
        <v>380</v>
      </c>
      <c r="E193" s="12">
        <v>69.72</v>
      </c>
      <c r="F193" s="13">
        <v>78.6333333333333</v>
      </c>
      <c r="G193" s="14">
        <f t="shared" si="9"/>
        <v>73.2853333333333</v>
      </c>
      <c r="H193" s="17">
        <f t="shared" si="10"/>
        <v>13</v>
      </c>
      <c r="I193" s="16" t="s">
        <v>14</v>
      </c>
    </row>
    <row r="194" ht="17.4" spans="1:9">
      <c r="A194" s="10" t="s">
        <v>405</v>
      </c>
      <c r="B194" s="11" t="s">
        <v>406</v>
      </c>
      <c r="C194" s="11" t="s">
        <v>379</v>
      </c>
      <c r="D194" s="11" t="s">
        <v>380</v>
      </c>
      <c r="E194" s="12">
        <v>69.72</v>
      </c>
      <c r="F194" s="13">
        <v>77.7666666666667</v>
      </c>
      <c r="G194" s="14">
        <f t="shared" si="9"/>
        <v>72.9386666666667</v>
      </c>
      <c r="H194" s="17">
        <f t="shared" si="10"/>
        <v>14</v>
      </c>
      <c r="I194" s="16" t="s">
        <v>14</v>
      </c>
    </row>
    <row r="195" ht="17.4" spans="1:9">
      <c r="A195" s="10" t="s">
        <v>407</v>
      </c>
      <c r="B195" s="11" t="s">
        <v>408</v>
      </c>
      <c r="C195" s="11" t="s">
        <v>379</v>
      </c>
      <c r="D195" s="11" t="s">
        <v>380</v>
      </c>
      <c r="E195" s="12">
        <v>68.76</v>
      </c>
      <c r="F195" s="13">
        <v>77.9666666666667</v>
      </c>
      <c r="G195" s="14">
        <f t="shared" si="9"/>
        <v>72.4426666666667</v>
      </c>
      <c r="H195" s="17">
        <f t="shared" si="10"/>
        <v>15</v>
      </c>
      <c r="I195" s="16" t="s">
        <v>14</v>
      </c>
    </row>
    <row r="196" ht="17.4" spans="1:9">
      <c r="A196" s="10" t="s">
        <v>409</v>
      </c>
      <c r="B196" s="11" t="s">
        <v>410</v>
      </c>
      <c r="C196" s="11" t="s">
        <v>379</v>
      </c>
      <c r="D196" s="11" t="s">
        <v>380</v>
      </c>
      <c r="E196" s="12">
        <v>66.3</v>
      </c>
      <c r="F196" s="13">
        <v>80.3333333333333</v>
      </c>
      <c r="G196" s="14">
        <f t="shared" si="9"/>
        <v>71.9133333333333</v>
      </c>
      <c r="H196" s="17">
        <f t="shared" si="10"/>
        <v>16</v>
      </c>
      <c r="I196" s="16" t="s">
        <v>14</v>
      </c>
    </row>
    <row r="197" ht="17.4" spans="1:9">
      <c r="A197" s="10" t="s">
        <v>411</v>
      </c>
      <c r="B197" s="11" t="s">
        <v>412</v>
      </c>
      <c r="C197" s="11" t="s">
        <v>379</v>
      </c>
      <c r="D197" s="11" t="s">
        <v>380</v>
      </c>
      <c r="E197" s="12">
        <v>64.16</v>
      </c>
      <c r="F197" s="13">
        <v>82.8333333333333</v>
      </c>
      <c r="G197" s="14">
        <f t="shared" si="9"/>
        <v>71.6293333333333</v>
      </c>
      <c r="H197" s="17">
        <f t="shared" si="10"/>
        <v>17</v>
      </c>
      <c r="I197" s="16" t="s">
        <v>14</v>
      </c>
    </row>
    <row r="198" ht="17.4" spans="1:9">
      <c r="A198" s="10" t="s">
        <v>413</v>
      </c>
      <c r="B198" s="11" t="s">
        <v>414</v>
      </c>
      <c r="C198" s="11" t="s">
        <v>379</v>
      </c>
      <c r="D198" s="11" t="s">
        <v>380</v>
      </c>
      <c r="E198" s="12">
        <v>66.06</v>
      </c>
      <c r="F198" s="13">
        <v>79.4333333333333</v>
      </c>
      <c r="G198" s="14">
        <f t="shared" si="9"/>
        <v>71.4093333333333</v>
      </c>
      <c r="H198" s="17">
        <f t="shared" si="10"/>
        <v>18</v>
      </c>
      <c r="I198" s="16" t="s">
        <v>14</v>
      </c>
    </row>
    <row r="199" ht="17.4" spans="1:9">
      <c r="A199" s="10" t="s">
        <v>415</v>
      </c>
      <c r="B199" s="11" t="s">
        <v>416</v>
      </c>
      <c r="C199" s="11" t="s">
        <v>379</v>
      </c>
      <c r="D199" s="11" t="s">
        <v>380</v>
      </c>
      <c r="E199" s="12">
        <v>62.88</v>
      </c>
      <c r="F199" s="13">
        <v>83.5</v>
      </c>
      <c r="G199" s="14">
        <f t="shared" si="9"/>
        <v>71.128</v>
      </c>
      <c r="H199" s="17">
        <f t="shared" si="10"/>
        <v>19</v>
      </c>
      <c r="I199" s="16" t="s">
        <v>14</v>
      </c>
    </row>
    <row r="200" ht="17.4" spans="1:9">
      <c r="A200" s="10" t="s">
        <v>417</v>
      </c>
      <c r="B200" s="11" t="s">
        <v>418</v>
      </c>
      <c r="C200" s="11" t="s">
        <v>379</v>
      </c>
      <c r="D200" s="11" t="s">
        <v>380</v>
      </c>
      <c r="E200" s="12">
        <v>66.4</v>
      </c>
      <c r="F200" s="13">
        <v>77.4666666666667</v>
      </c>
      <c r="G200" s="14">
        <f t="shared" si="9"/>
        <v>70.8266666666667</v>
      </c>
      <c r="H200" s="17">
        <f t="shared" si="10"/>
        <v>20</v>
      </c>
      <c r="I200" s="16" t="s">
        <v>14</v>
      </c>
    </row>
    <row r="201" ht="17.4" spans="1:9">
      <c r="A201" s="10" t="s">
        <v>419</v>
      </c>
      <c r="B201" s="11" t="s">
        <v>420</v>
      </c>
      <c r="C201" s="11" t="s">
        <v>421</v>
      </c>
      <c r="D201" s="11" t="s">
        <v>422</v>
      </c>
      <c r="E201" s="12">
        <v>82.62</v>
      </c>
      <c r="F201" s="13">
        <v>80.6</v>
      </c>
      <c r="G201" s="14">
        <f t="shared" ref="G201:G232" si="11">E201*0.6+F201*0.4</f>
        <v>81.812</v>
      </c>
      <c r="H201" s="17">
        <f t="shared" ref="H201:H232" si="12">RANK(G201,G$201:G$232,0)</f>
        <v>1</v>
      </c>
      <c r="I201" s="16" t="s">
        <v>14</v>
      </c>
    </row>
    <row r="202" ht="17.4" spans="1:9">
      <c r="A202" s="10" t="s">
        <v>423</v>
      </c>
      <c r="B202" s="11" t="s">
        <v>424</v>
      </c>
      <c r="C202" s="11" t="s">
        <v>421</v>
      </c>
      <c r="D202" s="11" t="s">
        <v>422</v>
      </c>
      <c r="E202" s="12">
        <v>75.06</v>
      </c>
      <c r="F202" s="13">
        <v>83.6333333333333</v>
      </c>
      <c r="G202" s="14">
        <f t="shared" si="11"/>
        <v>78.4893333333333</v>
      </c>
      <c r="H202" s="17">
        <f t="shared" si="12"/>
        <v>2</v>
      </c>
      <c r="I202" s="16" t="s">
        <v>14</v>
      </c>
    </row>
    <row r="203" ht="17.4" spans="1:9">
      <c r="A203" s="10" t="s">
        <v>425</v>
      </c>
      <c r="B203" s="11" t="s">
        <v>426</v>
      </c>
      <c r="C203" s="11" t="s">
        <v>421</v>
      </c>
      <c r="D203" s="11" t="s">
        <v>422</v>
      </c>
      <c r="E203" s="12">
        <v>74.72</v>
      </c>
      <c r="F203" s="13">
        <v>82.3333333333333</v>
      </c>
      <c r="G203" s="14">
        <f t="shared" si="11"/>
        <v>77.7653333333333</v>
      </c>
      <c r="H203" s="17">
        <f t="shared" si="12"/>
        <v>3</v>
      </c>
      <c r="I203" s="16" t="s">
        <v>14</v>
      </c>
    </row>
    <row r="204" ht="17.4" spans="1:9">
      <c r="A204" s="10" t="s">
        <v>427</v>
      </c>
      <c r="B204" s="11" t="s">
        <v>428</v>
      </c>
      <c r="C204" s="11" t="s">
        <v>421</v>
      </c>
      <c r="D204" s="11" t="s">
        <v>422</v>
      </c>
      <c r="E204" s="12">
        <v>73.6</v>
      </c>
      <c r="F204" s="13">
        <v>83.3</v>
      </c>
      <c r="G204" s="14">
        <f t="shared" si="11"/>
        <v>77.48</v>
      </c>
      <c r="H204" s="17">
        <f t="shared" si="12"/>
        <v>4</v>
      </c>
      <c r="I204" s="16" t="s">
        <v>14</v>
      </c>
    </row>
    <row r="205" ht="17.4" spans="1:9">
      <c r="A205" s="10" t="s">
        <v>429</v>
      </c>
      <c r="B205" s="11" t="s">
        <v>430</v>
      </c>
      <c r="C205" s="11" t="s">
        <v>421</v>
      </c>
      <c r="D205" s="11" t="s">
        <v>422</v>
      </c>
      <c r="E205" s="12">
        <v>76.74</v>
      </c>
      <c r="F205" s="13">
        <v>78.4333333333333</v>
      </c>
      <c r="G205" s="14">
        <f t="shared" si="11"/>
        <v>77.4173333333333</v>
      </c>
      <c r="H205" s="17">
        <f t="shared" si="12"/>
        <v>5</v>
      </c>
      <c r="I205" s="16" t="s">
        <v>14</v>
      </c>
    </row>
    <row r="206" ht="17.4" spans="1:9">
      <c r="A206" s="10" t="s">
        <v>431</v>
      </c>
      <c r="B206" s="11" t="s">
        <v>432</v>
      </c>
      <c r="C206" s="11" t="s">
        <v>421</v>
      </c>
      <c r="D206" s="11" t="s">
        <v>422</v>
      </c>
      <c r="E206" s="12">
        <v>74.9</v>
      </c>
      <c r="F206" s="13">
        <v>80.6</v>
      </c>
      <c r="G206" s="14">
        <f t="shared" si="11"/>
        <v>77.18</v>
      </c>
      <c r="H206" s="17">
        <f t="shared" si="12"/>
        <v>6</v>
      </c>
      <c r="I206" s="16" t="s">
        <v>14</v>
      </c>
    </row>
    <row r="207" ht="17.4" spans="1:9">
      <c r="A207" s="10" t="s">
        <v>433</v>
      </c>
      <c r="B207" s="11" t="s">
        <v>434</v>
      </c>
      <c r="C207" s="11" t="s">
        <v>421</v>
      </c>
      <c r="D207" s="11" t="s">
        <v>422</v>
      </c>
      <c r="E207" s="12">
        <v>74.5</v>
      </c>
      <c r="F207" s="13">
        <v>80.3666666666667</v>
      </c>
      <c r="G207" s="14">
        <f t="shared" si="11"/>
        <v>76.8466666666667</v>
      </c>
      <c r="H207" s="17">
        <f t="shared" si="12"/>
        <v>7</v>
      </c>
      <c r="I207" s="16" t="s">
        <v>14</v>
      </c>
    </row>
    <row r="208" ht="17.4" spans="1:9">
      <c r="A208" s="10" t="s">
        <v>435</v>
      </c>
      <c r="B208" s="11" t="s">
        <v>436</v>
      </c>
      <c r="C208" s="11" t="s">
        <v>421</v>
      </c>
      <c r="D208" s="11" t="s">
        <v>422</v>
      </c>
      <c r="E208" s="12">
        <v>74.58</v>
      </c>
      <c r="F208" s="13">
        <v>79.8</v>
      </c>
      <c r="G208" s="14">
        <f t="shared" si="11"/>
        <v>76.668</v>
      </c>
      <c r="H208" s="17">
        <f t="shared" si="12"/>
        <v>8</v>
      </c>
      <c r="I208" s="16" t="s">
        <v>14</v>
      </c>
    </row>
    <row r="209" ht="17.4" spans="1:9">
      <c r="A209" s="10" t="s">
        <v>437</v>
      </c>
      <c r="B209" s="11" t="s">
        <v>438</v>
      </c>
      <c r="C209" s="11" t="s">
        <v>421</v>
      </c>
      <c r="D209" s="11" t="s">
        <v>422</v>
      </c>
      <c r="E209" s="12">
        <v>74.04</v>
      </c>
      <c r="F209" s="13">
        <v>79.9666666666667</v>
      </c>
      <c r="G209" s="14">
        <f t="shared" si="11"/>
        <v>76.4106666666667</v>
      </c>
      <c r="H209" s="17">
        <f t="shared" si="12"/>
        <v>9</v>
      </c>
      <c r="I209" s="16" t="s">
        <v>14</v>
      </c>
    </row>
    <row r="210" ht="17.4" spans="1:9">
      <c r="A210" s="10" t="s">
        <v>439</v>
      </c>
      <c r="B210" s="11" t="s">
        <v>440</v>
      </c>
      <c r="C210" s="11" t="s">
        <v>421</v>
      </c>
      <c r="D210" s="11" t="s">
        <v>422</v>
      </c>
      <c r="E210" s="12">
        <v>71.52</v>
      </c>
      <c r="F210" s="13">
        <v>81.5</v>
      </c>
      <c r="G210" s="14">
        <f t="shared" si="11"/>
        <v>75.512</v>
      </c>
      <c r="H210" s="17">
        <f t="shared" si="12"/>
        <v>10</v>
      </c>
      <c r="I210" s="16" t="s">
        <v>14</v>
      </c>
    </row>
    <row r="211" ht="17.4" spans="1:9">
      <c r="A211" s="10" t="s">
        <v>441</v>
      </c>
      <c r="B211" s="11" t="s">
        <v>442</v>
      </c>
      <c r="C211" s="11" t="s">
        <v>421</v>
      </c>
      <c r="D211" s="11" t="s">
        <v>422</v>
      </c>
      <c r="E211" s="12">
        <v>71.2</v>
      </c>
      <c r="F211" s="13">
        <v>81.5333333333333</v>
      </c>
      <c r="G211" s="14">
        <f t="shared" si="11"/>
        <v>75.3333333333333</v>
      </c>
      <c r="H211" s="17">
        <f t="shared" si="12"/>
        <v>11</v>
      </c>
      <c r="I211" s="16" t="s">
        <v>14</v>
      </c>
    </row>
    <row r="212" ht="17.4" spans="1:9">
      <c r="A212" s="10" t="s">
        <v>443</v>
      </c>
      <c r="B212" s="11" t="s">
        <v>444</v>
      </c>
      <c r="C212" s="11" t="s">
        <v>421</v>
      </c>
      <c r="D212" s="11" t="s">
        <v>422</v>
      </c>
      <c r="E212" s="12">
        <v>70.56</v>
      </c>
      <c r="F212" s="13">
        <v>82.3333333333333</v>
      </c>
      <c r="G212" s="14">
        <f t="shared" si="11"/>
        <v>75.2693333333333</v>
      </c>
      <c r="H212" s="17">
        <f t="shared" si="12"/>
        <v>12</v>
      </c>
      <c r="I212" s="16" t="s">
        <v>14</v>
      </c>
    </row>
    <row r="213" ht="17.4" spans="1:9">
      <c r="A213" s="10" t="s">
        <v>445</v>
      </c>
      <c r="B213" s="11" t="s">
        <v>446</v>
      </c>
      <c r="C213" s="11" t="s">
        <v>421</v>
      </c>
      <c r="D213" s="11" t="s">
        <v>422</v>
      </c>
      <c r="E213" s="12">
        <v>73.46</v>
      </c>
      <c r="F213" s="13">
        <v>77.4666666666667</v>
      </c>
      <c r="G213" s="14">
        <f t="shared" si="11"/>
        <v>75.0626666666667</v>
      </c>
      <c r="H213" s="17">
        <f t="shared" si="12"/>
        <v>13</v>
      </c>
      <c r="I213" s="16" t="s">
        <v>14</v>
      </c>
    </row>
    <row r="214" ht="17.4" spans="1:9">
      <c r="A214" s="10" t="s">
        <v>447</v>
      </c>
      <c r="B214" s="11" t="s">
        <v>448</v>
      </c>
      <c r="C214" s="11" t="s">
        <v>421</v>
      </c>
      <c r="D214" s="11" t="s">
        <v>422</v>
      </c>
      <c r="E214" s="12">
        <v>69.7</v>
      </c>
      <c r="F214" s="13">
        <v>82.3333333333333</v>
      </c>
      <c r="G214" s="14">
        <f t="shared" si="11"/>
        <v>74.7533333333333</v>
      </c>
      <c r="H214" s="17">
        <f t="shared" si="12"/>
        <v>14</v>
      </c>
      <c r="I214" s="16" t="s">
        <v>14</v>
      </c>
    </row>
    <row r="215" ht="17.4" spans="1:9">
      <c r="A215" s="10" t="s">
        <v>449</v>
      </c>
      <c r="B215" s="11" t="s">
        <v>450</v>
      </c>
      <c r="C215" s="11" t="s">
        <v>421</v>
      </c>
      <c r="D215" s="11" t="s">
        <v>422</v>
      </c>
      <c r="E215" s="12">
        <v>69.84</v>
      </c>
      <c r="F215" s="13">
        <v>81.3666666666667</v>
      </c>
      <c r="G215" s="14">
        <f t="shared" si="11"/>
        <v>74.4506666666667</v>
      </c>
      <c r="H215" s="17">
        <f t="shared" si="12"/>
        <v>15</v>
      </c>
      <c r="I215" s="16" t="s">
        <v>14</v>
      </c>
    </row>
    <row r="216" ht="17.4" spans="1:9">
      <c r="A216" s="10" t="s">
        <v>451</v>
      </c>
      <c r="B216" s="11" t="s">
        <v>452</v>
      </c>
      <c r="C216" s="11" t="s">
        <v>421</v>
      </c>
      <c r="D216" s="11" t="s">
        <v>422</v>
      </c>
      <c r="E216" s="12">
        <v>70.32</v>
      </c>
      <c r="F216" s="13">
        <v>80.6</v>
      </c>
      <c r="G216" s="14">
        <f t="shared" si="11"/>
        <v>74.432</v>
      </c>
      <c r="H216" s="17">
        <f t="shared" si="12"/>
        <v>16</v>
      </c>
      <c r="I216" s="16" t="s">
        <v>14</v>
      </c>
    </row>
    <row r="217" ht="17.4" spans="1:9">
      <c r="A217" s="10" t="s">
        <v>453</v>
      </c>
      <c r="B217" s="11" t="s">
        <v>454</v>
      </c>
      <c r="C217" s="11" t="s">
        <v>421</v>
      </c>
      <c r="D217" s="11" t="s">
        <v>422</v>
      </c>
      <c r="E217" s="12">
        <v>70.46</v>
      </c>
      <c r="F217" s="13">
        <v>79.1666666666666</v>
      </c>
      <c r="G217" s="14">
        <f t="shared" si="11"/>
        <v>73.9426666666667</v>
      </c>
      <c r="H217" s="17">
        <f t="shared" si="12"/>
        <v>17</v>
      </c>
      <c r="I217" s="16" t="s">
        <v>14</v>
      </c>
    </row>
    <row r="218" ht="17.4" spans="1:9">
      <c r="A218" s="10" t="s">
        <v>455</v>
      </c>
      <c r="B218" s="11" t="s">
        <v>456</v>
      </c>
      <c r="C218" s="11" t="s">
        <v>421</v>
      </c>
      <c r="D218" s="11" t="s">
        <v>422</v>
      </c>
      <c r="E218" s="12">
        <v>69.2</v>
      </c>
      <c r="F218" s="13">
        <v>79.9</v>
      </c>
      <c r="G218" s="14">
        <f t="shared" si="11"/>
        <v>73.48</v>
      </c>
      <c r="H218" s="17">
        <f t="shared" si="12"/>
        <v>18</v>
      </c>
      <c r="I218" s="16" t="s">
        <v>14</v>
      </c>
    </row>
    <row r="219" ht="17.4" spans="1:9">
      <c r="A219" s="10" t="s">
        <v>457</v>
      </c>
      <c r="B219" s="11" t="s">
        <v>458</v>
      </c>
      <c r="C219" s="11" t="s">
        <v>421</v>
      </c>
      <c r="D219" s="11" t="s">
        <v>422</v>
      </c>
      <c r="E219" s="12">
        <v>69.7</v>
      </c>
      <c r="F219" s="13">
        <v>78.5666666666667</v>
      </c>
      <c r="G219" s="14">
        <f t="shared" si="11"/>
        <v>73.2466666666667</v>
      </c>
      <c r="H219" s="17">
        <f t="shared" si="12"/>
        <v>19</v>
      </c>
      <c r="I219" s="16" t="s">
        <v>14</v>
      </c>
    </row>
    <row r="220" ht="17.4" spans="1:9">
      <c r="A220" s="10" t="s">
        <v>459</v>
      </c>
      <c r="B220" s="11" t="s">
        <v>460</v>
      </c>
      <c r="C220" s="11" t="s">
        <v>421</v>
      </c>
      <c r="D220" s="11" t="s">
        <v>422</v>
      </c>
      <c r="E220" s="12">
        <v>70.58</v>
      </c>
      <c r="F220" s="13">
        <v>77.1333333333333</v>
      </c>
      <c r="G220" s="14">
        <f t="shared" si="11"/>
        <v>73.2013333333333</v>
      </c>
      <c r="H220" s="17">
        <f t="shared" si="12"/>
        <v>20</v>
      </c>
      <c r="I220" s="16" t="s">
        <v>14</v>
      </c>
    </row>
    <row r="221" ht="17.4" spans="1:9">
      <c r="A221" s="10" t="s">
        <v>461</v>
      </c>
      <c r="B221" s="11" t="s">
        <v>462</v>
      </c>
      <c r="C221" s="11" t="s">
        <v>421</v>
      </c>
      <c r="D221" s="11" t="s">
        <v>422</v>
      </c>
      <c r="E221" s="12">
        <v>68.52</v>
      </c>
      <c r="F221" s="13">
        <v>79.9333333333334</v>
      </c>
      <c r="G221" s="14">
        <f t="shared" si="11"/>
        <v>73.0853333333333</v>
      </c>
      <c r="H221" s="17">
        <f t="shared" si="12"/>
        <v>21</v>
      </c>
      <c r="I221" s="16" t="s">
        <v>14</v>
      </c>
    </row>
    <row r="222" ht="17.4" spans="1:9">
      <c r="A222" s="10" t="s">
        <v>463</v>
      </c>
      <c r="B222" s="11" t="s">
        <v>464</v>
      </c>
      <c r="C222" s="11" t="s">
        <v>421</v>
      </c>
      <c r="D222" s="11" t="s">
        <v>422</v>
      </c>
      <c r="E222" s="12">
        <v>68.4</v>
      </c>
      <c r="F222" s="13">
        <v>79.8666666666667</v>
      </c>
      <c r="G222" s="14">
        <f t="shared" si="11"/>
        <v>72.9866666666667</v>
      </c>
      <c r="H222" s="17">
        <f t="shared" si="12"/>
        <v>22</v>
      </c>
      <c r="I222" s="16" t="s">
        <v>14</v>
      </c>
    </row>
    <row r="223" ht="17.4" spans="1:9">
      <c r="A223" s="10" t="s">
        <v>465</v>
      </c>
      <c r="B223" s="11" t="s">
        <v>466</v>
      </c>
      <c r="C223" s="11" t="s">
        <v>421</v>
      </c>
      <c r="D223" s="11" t="s">
        <v>422</v>
      </c>
      <c r="E223" s="12">
        <v>68.88</v>
      </c>
      <c r="F223" s="13">
        <v>79</v>
      </c>
      <c r="G223" s="14">
        <f t="shared" si="11"/>
        <v>72.928</v>
      </c>
      <c r="H223" s="17">
        <f t="shared" si="12"/>
        <v>23</v>
      </c>
      <c r="I223" s="16" t="s">
        <v>14</v>
      </c>
    </row>
    <row r="224" ht="17.4" spans="1:9">
      <c r="A224" s="10" t="s">
        <v>467</v>
      </c>
      <c r="B224" s="11" t="s">
        <v>468</v>
      </c>
      <c r="C224" s="11" t="s">
        <v>421</v>
      </c>
      <c r="D224" s="11" t="s">
        <v>422</v>
      </c>
      <c r="E224" s="12">
        <v>69.76</v>
      </c>
      <c r="F224" s="13">
        <v>77.5333333333333</v>
      </c>
      <c r="G224" s="14">
        <f t="shared" si="11"/>
        <v>72.8693333333333</v>
      </c>
      <c r="H224" s="17">
        <f t="shared" si="12"/>
        <v>24</v>
      </c>
      <c r="I224" s="16" t="s">
        <v>14</v>
      </c>
    </row>
    <row r="225" ht="17.4" spans="1:9">
      <c r="A225" s="10" t="s">
        <v>469</v>
      </c>
      <c r="B225" s="11" t="s">
        <v>470</v>
      </c>
      <c r="C225" s="11" t="s">
        <v>421</v>
      </c>
      <c r="D225" s="11" t="s">
        <v>422</v>
      </c>
      <c r="E225" s="12">
        <v>67.24</v>
      </c>
      <c r="F225" s="13">
        <v>81.1333333333333</v>
      </c>
      <c r="G225" s="14">
        <f t="shared" si="11"/>
        <v>72.7973333333333</v>
      </c>
      <c r="H225" s="17">
        <f t="shared" si="12"/>
        <v>25</v>
      </c>
      <c r="I225" s="16" t="s">
        <v>14</v>
      </c>
    </row>
    <row r="226" ht="17.4" spans="1:9">
      <c r="A226" s="10" t="s">
        <v>471</v>
      </c>
      <c r="B226" s="11" t="s">
        <v>11</v>
      </c>
      <c r="C226" s="11" t="s">
        <v>421</v>
      </c>
      <c r="D226" s="11" t="s">
        <v>422</v>
      </c>
      <c r="E226" s="12">
        <v>66.84</v>
      </c>
      <c r="F226" s="13">
        <v>81.5333333333333</v>
      </c>
      <c r="G226" s="14">
        <f t="shared" si="11"/>
        <v>72.7173333333333</v>
      </c>
      <c r="H226" s="17">
        <f t="shared" si="12"/>
        <v>26</v>
      </c>
      <c r="I226" s="16" t="s">
        <v>14</v>
      </c>
    </row>
    <row r="227" ht="17.4" spans="1:9">
      <c r="A227" s="10" t="s">
        <v>472</v>
      </c>
      <c r="B227" s="11" t="s">
        <v>473</v>
      </c>
      <c r="C227" s="11" t="s">
        <v>421</v>
      </c>
      <c r="D227" s="11" t="s">
        <v>422</v>
      </c>
      <c r="E227" s="12">
        <v>66.92</v>
      </c>
      <c r="F227" s="13">
        <v>81.3666666666667</v>
      </c>
      <c r="G227" s="14">
        <f t="shared" si="11"/>
        <v>72.6986666666667</v>
      </c>
      <c r="H227" s="17">
        <f t="shared" si="12"/>
        <v>27</v>
      </c>
      <c r="I227" s="16" t="s">
        <v>14</v>
      </c>
    </row>
    <row r="228" ht="17.4" spans="1:9">
      <c r="A228" s="10" t="s">
        <v>474</v>
      </c>
      <c r="B228" s="11" t="s">
        <v>475</v>
      </c>
      <c r="C228" s="11" t="s">
        <v>421</v>
      </c>
      <c r="D228" s="11" t="s">
        <v>422</v>
      </c>
      <c r="E228" s="12">
        <v>68.98</v>
      </c>
      <c r="F228" s="13">
        <v>77.8666666666666</v>
      </c>
      <c r="G228" s="14">
        <f t="shared" si="11"/>
        <v>72.5346666666667</v>
      </c>
      <c r="H228" s="17">
        <f t="shared" si="12"/>
        <v>28</v>
      </c>
      <c r="I228" s="16" t="s">
        <v>14</v>
      </c>
    </row>
    <row r="229" ht="17.4" spans="1:9">
      <c r="A229" s="10" t="s">
        <v>476</v>
      </c>
      <c r="B229" s="11" t="s">
        <v>477</v>
      </c>
      <c r="C229" s="11" t="s">
        <v>421</v>
      </c>
      <c r="D229" s="11" t="s">
        <v>422</v>
      </c>
      <c r="E229" s="12">
        <v>67.7</v>
      </c>
      <c r="F229" s="13">
        <v>79.2333333333333</v>
      </c>
      <c r="G229" s="14">
        <f t="shared" si="11"/>
        <v>72.3133333333333</v>
      </c>
      <c r="H229" s="17">
        <f t="shared" si="12"/>
        <v>29</v>
      </c>
      <c r="I229" s="16" t="s">
        <v>14</v>
      </c>
    </row>
    <row r="230" ht="17.4" spans="1:9">
      <c r="A230" s="10" t="s">
        <v>478</v>
      </c>
      <c r="B230" s="11" t="s">
        <v>479</v>
      </c>
      <c r="C230" s="11" t="s">
        <v>421</v>
      </c>
      <c r="D230" s="11" t="s">
        <v>422</v>
      </c>
      <c r="E230" s="12">
        <v>67.64</v>
      </c>
      <c r="F230" s="13">
        <v>79.2</v>
      </c>
      <c r="G230" s="14">
        <f t="shared" si="11"/>
        <v>72.264</v>
      </c>
      <c r="H230" s="17">
        <f t="shared" si="12"/>
        <v>30</v>
      </c>
      <c r="I230" s="16" t="s">
        <v>14</v>
      </c>
    </row>
    <row r="231" ht="17.4" spans="1:9">
      <c r="A231" s="10" t="s">
        <v>480</v>
      </c>
      <c r="B231" s="11" t="s">
        <v>481</v>
      </c>
      <c r="C231" s="11" t="s">
        <v>421</v>
      </c>
      <c r="D231" s="11" t="s">
        <v>422</v>
      </c>
      <c r="E231" s="12">
        <v>67.12</v>
      </c>
      <c r="F231" s="13">
        <v>79.8333333333333</v>
      </c>
      <c r="G231" s="14">
        <f t="shared" si="11"/>
        <v>72.2053333333333</v>
      </c>
      <c r="H231" s="17">
        <f t="shared" si="12"/>
        <v>31</v>
      </c>
      <c r="I231" s="16" t="s">
        <v>14</v>
      </c>
    </row>
    <row r="232" ht="17.4" spans="1:9">
      <c r="A232" s="10" t="s">
        <v>482</v>
      </c>
      <c r="B232" s="11" t="s">
        <v>483</v>
      </c>
      <c r="C232" s="11" t="s">
        <v>421</v>
      </c>
      <c r="D232" s="11" t="s">
        <v>422</v>
      </c>
      <c r="E232" s="12">
        <v>68.16</v>
      </c>
      <c r="F232" s="13">
        <v>78.2666666666667</v>
      </c>
      <c r="G232" s="14">
        <f t="shared" si="11"/>
        <v>72.2026666666667</v>
      </c>
      <c r="H232" s="17">
        <f t="shared" si="12"/>
        <v>32</v>
      </c>
      <c r="I232" s="16" t="s">
        <v>14</v>
      </c>
    </row>
    <row r="233" ht="17.4" spans="1:9">
      <c r="A233" s="10" t="s">
        <v>484</v>
      </c>
      <c r="B233" s="11" t="s">
        <v>485</v>
      </c>
      <c r="C233" s="11" t="s">
        <v>421</v>
      </c>
      <c r="D233" s="11" t="s">
        <v>486</v>
      </c>
      <c r="E233" s="12">
        <v>83.18</v>
      </c>
      <c r="F233" s="13">
        <v>83.0666666666666</v>
      </c>
      <c r="G233" s="14">
        <f t="shared" ref="G233:G256" si="13">E233*0.6+F233*0.4</f>
        <v>83.1346666666667</v>
      </c>
      <c r="H233" s="17">
        <f>RANK(G233,G$233:G$236,0)</f>
        <v>1</v>
      </c>
      <c r="I233" s="16" t="s">
        <v>14</v>
      </c>
    </row>
    <row r="234" ht="17.4" spans="1:9">
      <c r="A234" s="10" t="s">
        <v>487</v>
      </c>
      <c r="B234" s="11" t="s">
        <v>488</v>
      </c>
      <c r="C234" s="11" t="s">
        <v>421</v>
      </c>
      <c r="D234" s="11" t="s">
        <v>486</v>
      </c>
      <c r="E234" s="12">
        <v>81.92</v>
      </c>
      <c r="F234" s="13">
        <v>82.4</v>
      </c>
      <c r="G234" s="14">
        <f t="shared" si="13"/>
        <v>82.112</v>
      </c>
      <c r="H234" s="17">
        <f>RANK(G234,G$233:G$236,0)</f>
        <v>2</v>
      </c>
      <c r="I234" s="16" t="s">
        <v>14</v>
      </c>
    </row>
    <row r="235" ht="17.4" spans="1:9">
      <c r="A235" s="10" t="s">
        <v>489</v>
      </c>
      <c r="B235" s="11" t="s">
        <v>490</v>
      </c>
      <c r="C235" s="11" t="s">
        <v>421</v>
      </c>
      <c r="D235" s="11" t="s">
        <v>486</v>
      </c>
      <c r="E235" s="12">
        <v>79.94</v>
      </c>
      <c r="F235" s="13">
        <v>82.3</v>
      </c>
      <c r="G235" s="14">
        <f t="shared" si="13"/>
        <v>80.884</v>
      </c>
      <c r="H235" s="17">
        <f>RANK(G235,G$233:G$236,0)</f>
        <v>3</v>
      </c>
      <c r="I235" s="16" t="s">
        <v>14</v>
      </c>
    </row>
    <row r="236" ht="17.4" spans="1:9">
      <c r="A236" s="10" t="s">
        <v>491</v>
      </c>
      <c r="B236" s="11" t="s">
        <v>492</v>
      </c>
      <c r="C236" s="11" t="s">
        <v>421</v>
      </c>
      <c r="D236" s="11" t="s">
        <v>486</v>
      </c>
      <c r="E236" s="12">
        <v>79.88</v>
      </c>
      <c r="F236" s="13">
        <v>81.5</v>
      </c>
      <c r="G236" s="14">
        <f t="shared" si="13"/>
        <v>80.528</v>
      </c>
      <c r="H236" s="17">
        <f>RANK(G236,G$233:G$236,0)</f>
        <v>4</v>
      </c>
      <c r="I236" s="16" t="s">
        <v>14</v>
      </c>
    </row>
    <row r="237" ht="17.4" spans="1:9">
      <c r="A237" s="10" t="s">
        <v>493</v>
      </c>
      <c r="B237" s="11" t="s">
        <v>494</v>
      </c>
      <c r="C237" s="11" t="s">
        <v>495</v>
      </c>
      <c r="D237" s="11" t="s">
        <v>496</v>
      </c>
      <c r="E237" s="12">
        <v>80.02</v>
      </c>
      <c r="F237" s="13">
        <v>81.8666666666666</v>
      </c>
      <c r="G237" s="14">
        <f t="shared" si="13"/>
        <v>80.7586666666667</v>
      </c>
      <c r="H237" s="17">
        <f t="shared" ref="H237:H256" si="14">RANK(G237,G$237:G$256,0)</f>
        <v>1</v>
      </c>
      <c r="I237" s="16" t="s">
        <v>14</v>
      </c>
    </row>
    <row r="238" ht="17.4" spans="1:9">
      <c r="A238" s="10" t="s">
        <v>497</v>
      </c>
      <c r="B238" s="11" t="s">
        <v>498</v>
      </c>
      <c r="C238" s="11" t="s">
        <v>495</v>
      </c>
      <c r="D238" s="11" t="s">
        <v>496</v>
      </c>
      <c r="E238" s="12">
        <v>76.44</v>
      </c>
      <c r="F238" s="13">
        <v>82.1333333333333</v>
      </c>
      <c r="G238" s="14">
        <f t="shared" si="13"/>
        <v>78.7173333333333</v>
      </c>
      <c r="H238" s="17">
        <f t="shared" si="14"/>
        <v>2</v>
      </c>
      <c r="I238" s="16" t="s">
        <v>14</v>
      </c>
    </row>
    <row r="239" ht="17.4" spans="1:9">
      <c r="A239" s="10" t="s">
        <v>499</v>
      </c>
      <c r="B239" s="11" t="s">
        <v>500</v>
      </c>
      <c r="C239" s="11" t="s">
        <v>495</v>
      </c>
      <c r="D239" s="11" t="s">
        <v>496</v>
      </c>
      <c r="E239" s="12">
        <v>75.42</v>
      </c>
      <c r="F239" s="13">
        <v>82.1666666666667</v>
      </c>
      <c r="G239" s="14">
        <f t="shared" si="13"/>
        <v>78.1186666666667</v>
      </c>
      <c r="H239" s="17">
        <f t="shared" si="14"/>
        <v>3</v>
      </c>
      <c r="I239" s="16" t="s">
        <v>14</v>
      </c>
    </row>
    <row r="240" ht="17.4" spans="1:9">
      <c r="A240" s="10" t="s">
        <v>501</v>
      </c>
      <c r="B240" s="11" t="s">
        <v>502</v>
      </c>
      <c r="C240" s="11" t="s">
        <v>495</v>
      </c>
      <c r="D240" s="11" t="s">
        <v>496</v>
      </c>
      <c r="E240" s="12">
        <v>75.64</v>
      </c>
      <c r="F240" s="13">
        <v>80.9</v>
      </c>
      <c r="G240" s="14">
        <f t="shared" si="13"/>
        <v>77.744</v>
      </c>
      <c r="H240" s="17">
        <f t="shared" si="14"/>
        <v>4</v>
      </c>
      <c r="I240" s="16" t="s">
        <v>14</v>
      </c>
    </row>
    <row r="241" ht="17.4" spans="1:9">
      <c r="A241" s="10" t="s">
        <v>503</v>
      </c>
      <c r="B241" s="11" t="s">
        <v>504</v>
      </c>
      <c r="C241" s="11" t="s">
        <v>495</v>
      </c>
      <c r="D241" s="11" t="s">
        <v>496</v>
      </c>
      <c r="E241" s="12">
        <v>74.12</v>
      </c>
      <c r="F241" s="13">
        <v>83.1</v>
      </c>
      <c r="G241" s="14">
        <f t="shared" si="13"/>
        <v>77.712</v>
      </c>
      <c r="H241" s="17">
        <f t="shared" si="14"/>
        <v>5</v>
      </c>
      <c r="I241" s="16" t="s">
        <v>14</v>
      </c>
    </row>
    <row r="242" ht="17.4" spans="1:9">
      <c r="A242" s="10" t="s">
        <v>505</v>
      </c>
      <c r="B242" s="11" t="s">
        <v>506</v>
      </c>
      <c r="C242" s="11" t="s">
        <v>495</v>
      </c>
      <c r="D242" s="11" t="s">
        <v>496</v>
      </c>
      <c r="E242" s="12">
        <v>74.62</v>
      </c>
      <c r="F242" s="13">
        <v>78.9666666666667</v>
      </c>
      <c r="G242" s="14">
        <f t="shared" si="13"/>
        <v>76.3586666666667</v>
      </c>
      <c r="H242" s="17">
        <f t="shared" si="14"/>
        <v>6</v>
      </c>
      <c r="I242" s="16" t="s">
        <v>14</v>
      </c>
    </row>
    <row r="243" ht="17.4" spans="1:9">
      <c r="A243" s="10" t="s">
        <v>507</v>
      </c>
      <c r="B243" s="11" t="s">
        <v>508</v>
      </c>
      <c r="C243" s="11" t="s">
        <v>495</v>
      </c>
      <c r="D243" s="11" t="s">
        <v>496</v>
      </c>
      <c r="E243" s="12">
        <v>72.3</v>
      </c>
      <c r="F243" s="13">
        <v>81.6</v>
      </c>
      <c r="G243" s="14">
        <f t="shared" si="13"/>
        <v>76.02</v>
      </c>
      <c r="H243" s="17">
        <f t="shared" si="14"/>
        <v>7</v>
      </c>
      <c r="I243" s="16" t="s">
        <v>14</v>
      </c>
    </row>
    <row r="244" ht="17.4" spans="1:9">
      <c r="A244" s="10" t="s">
        <v>509</v>
      </c>
      <c r="B244" s="11" t="s">
        <v>510</v>
      </c>
      <c r="C244" s="11" t="s">
        <v>495</v>
      </c>
      <c r="D244" s="11" t="s">
        <v>496</v>
      </c>
      <c r="E244" s="12">
        <v>71.64</v>
      </c>
      <c r="F244" s="13">
        <v>81.9666666666667</v>
      </c>
      <c r="G244" s="14">
        <f t="shared" si="13"/>
        <v>75.7706666666667</v>
      </c>
      <c r="H244" s="17">
        <f t="shared" si="14"/>
        <v>8</v>
      </c>
      <c r="I244" s="16" t="s">
        <v>14</v>
      </c>
    </row>
    <row r="245" ht="17.4" spans="1:9">
      <c r="A245" s="10" t="s">
        <v>511</v>
      </c>
      <c r="B245" s="11" t="s">
        <v>512</v>
      </c>
      <c r="C245" s="11" t="s">
        <v>495</v>
      </c>
      <c r="D245" s="11" t="s">
        <v>496</v>
      </c>
      <c r="E245" s="12">
        <v>70.34</v>
      </c>
      <c r="F245" s="13">
        <v>82.8666666666667</v>
      </c>
      <c r="G245" s="14">
        <f t="shared" si="13"/>
        <v>75.3506666666667</v>
      </c>
      <c r="H245" s="17">
        <f t="shared" si="14"/>
        <v>9</v>
      </c>
      <c r="I245" s="16" t="s">
        <v>14</v>
      </c>
    </row>
    <row r="246" ht="17.4" spans="1:9">
      <c r="A246" s="10" t="s">
        <v>513</v>
      </c>
      <c r="B246" s="11" t="s">
        <v>514</v>
      </c>
      <c r="C246" s="11" t="s">
        <v>495</v>
      </c>
      <c r="D246" s="11" t="s">
        <v>496</v>
      </c>
      <c r="E246" s="12">
        <v>70.48</v>
      </c>
      <c r="F246" s="13">
        <v>81.6666666666667</v>
      </c>
      <c r="G246" s="14">
        <f t="shared" si="13"/>
        <v>74.9546666666667</v>
      </c>
      <c r="H246" s="17">
        <f t="shared" si="14"/>
        <v>10</v>
      </c>
      <c r="I246" s="16" t="s">
        <v>14</v>
      </c>
    </row>
    <row r="247" ht="17.4" spans="1:9">
      <c r="A247" s="10" t="s">
        <v>515</v>
      </c>
      <c r="B247" s="11" t="s">
        <v>516</v>
      </c>
      <c r="C247" s="11" t="s">
        <v>495</v>
      </c>
      <c r="D247" s="11" t="s">
        <v>496</v>
      </c>
      <c r="E247" s="12">
        <v>70.5</v>
      </c>
      <c r="F247" s="13">
        <v>81.5</v>
      </c>
      <c r="G247" s="14">
        <f t="shared" si="13"/>
        <v>74.9</v>
      </c>
      <c r="H247" s="17">
        <f t="shared" si="14"/>
        <v>11</v>
      </c>
      <c r="I247" s="16" t="s">
        <v>14</v>
      </c>
    </row>
    <row r="248" ht="17.4" spans="1:9">
      <c r="A248" s="10" t="s">
        <v>517</v>
      </c>
      <c r="B248" s="11" t="s">
        <v>518</v>
      </c>
      <c r="C248" s="11" t="s">
        <v>495</v>
      </c>
      <c r="D248" s="11" t="s">
        <v>496</v>
      </c>
      <c r="E248" s="12">
        <v>69.92</v>
      </c>
      <c r="F248" s="13">
        <v>82.1</v>
      </c>
      <c r="G248" s="14">
        <f t="shared" si="13"/>
        <v>74.792</v>
      </c>
      <c r="H248" s="17">
        <f t="shared" si="14"/>
        <v>12</v>
      </c>
      <c r="I248" s="16" t="s">
        <v>14</v>
      </c>
    </row>
    <row r="249" ht="17.4" spans="1:9">
      <c r="A249" s="10" t="s">
        <v>519</v>
      </c>
      <c r="B249" s="11" t="s">
        <v>520</v>
      </c>
      <c r="C249" s="11" t="s">
        <v>495</v>
      </c>
      <c r="D249" s="11" t="s">
        <v>496</v>
      </c>
      <c r="E249" s="12">
        <v>68.74</v>
      </c>
      <c r="F249" s="13">
        <v>82.8333333333333</v>
      </c>
      <c r="G249" s="14">
        <f t="shared" si="13"/>
        <v>74.3773333333333</v>
      </c>
      <c r="H249" s="17">
        <f t="shared" si="14"/>
        <v>13</v>
      </c>
      <c r="I249" s="16" t="s">
        <v>14</v>
      </c>
    </row>
    <row r="250" ht="17.4" spans="1:9">
      <c r="A250" s="10" t="s">
        <v>521</v>
      </c>
      <c r="B250" s="11" t="s">
        <v>522</v>
      </c>
      <c r="C250" s="11" t="s">
        <v>495</v>
      </c>
      <c r="D250" s="11" t="s">
        <v>496</v>
      </c>
      <c r="E250" s="12">
        <v>70.36</v>
      </c>
      <c r="F250" s="13">
        <v>80.3333333333333</v>
      </c>
      <c r="G250" s="14">
        <f t="shared" si="13"/>
        <v>74.3493333333333</v>
      </c>
      <c r="H250" s="17">
        <f t="shared" si="14"/>
        <v>14</v>
      </c>
      <c r="I250" s="16" t="s">
        <v>14</v>
      </c>
    </row>
    <row r="251" ht="17.4" spans="1:9">
      <c r="A251" s="10" t="s">
        <v>523</v>
      </c>
      <c r="B251" s="11" t="s">
        <v>524</v>
      </c>
      <c r="C251" s="11" t="s">
        <v>495</v>
      </c>
      <c r="D251" s="11" t="s">
        <v>496</v>
      </c>
      <c r="E251" s="12">
        <v>67.76</v>
      </c>
      <c r="F251" s="13">
        <v>82.0333333333333</v>
      </c>
      <c r="G251" s="14">
        <f t="shared" si="13"/>
        <v>73.4693333333333</v>
      </c>
      <c r="H251" s="17">
        <f t="shared" si="14"/>
        <v>15</v>
      </c>
      <c r="I251" s="16" t="s">
        <v>14</v>
      </c>
    </row>
    <row r="252" ht="17.4" spans="1:9">
      <c r="A252" s="10" t="s">
        <v>525</v>
      </c>
      <c r="B252" s="11" t="s">
        <v>526</v>
      </c>
      <c r="C252" s="11" t="s">
        <v>495</v>
      </c>
      <c r="D252" s="11" t="s">
        <v>496</v>
      </c>
      <c r="E252" s="12">
        <v>68.42</v>
      </c>
      <c r="F252" s="13">
        <v>79.8666666666667</v>
      </c>
      <c r="G252" s="14">
        <f t="shared" si="13"/>
        <v>72.9986666666667</v>
      </c>
      <c r="H252" s="17">
        <f t="shared" si="14"/>
        <v>16</v>
      </c>
      <c r="I252" s="16" t="s">
        <v>14</v>
      </c>
    </row>
    <row r="253" ht="17.4" spans="1:9">
      <c r="A253" s="10" t="s">
        <v>527</v>
      </c>
      <c r="B253" s="11" t="s">
        <v>528</v>
      </c>
      <c r="C253" s="11" t="s">
        <v>495</v>
      </c>
      <c r="D253" s="11" t="s">
        <v>496</v>
      </c>
      <c r="E253" s="12">
        <v>67.08</v>
      </c>
      <c r="F253" s="13">
        <v>81.6333333333333</v>
      </c>
      <c r="G253" s="14">
        <f t="shared" si="13"/>
        <v>72.9013333333333</v>
      </c>
      <c r="H253" s="17">
        <f t="shared" si="14"/>
        <v>17</v>
      </c>
      <c r="I253" s="16" t="s">
        <v>14</v>
      </c>
    </row>
    <row r="254" ht="17.4" spans="1:9">
      <c r="A254" s="10" t="s">
        <v>529</v>
      </c>
      <c r="B254" s="11" t="s">
        <v>530</v>
      </c>
      <c r="C254" s="11" t="s">
        <v>495</v>
      </c>
      <c r="D254" s="11" t="s">
        <v>496</v>
      </c>
      <c r="E254" s="12">
        <v>67.14</v>
      </c>
      <c r="F254" s="13">
        <v>81.1666666666667</v>
      </c>
      <c r="G254" s="14">
        <f t="shared" si="13"/>
        <v>72.7506666666667</v>
      </c>
      <c r="H254" s="17">
        <f t="shared" si="14"/>
        <v>18</v>
      </c>
      <c r="I254" s="16" t="s">
        <v>14</v>
      </c>
    </row>
    <row r="255" ht="17.4" spans="1:9">
      <c r="A255" s="10" t="s">
        <v>531</v>
      </c>
      <c r="B255" s="11" t="s">
        <v>532</v>
      </c>
      <c r="C255" s="11" t="s">
        <v>495</v>
      </c>
      <c r="D255" s="11" t="s">
        <v>496</v>
      </c>
      <c r="E255" s="12">
        <v>67.3</v>
      </c>
      <c r="F255" s="13">
        <v>79.9</v>
      </c>
      <c r="G255" s="14">
        <f t="shared" si="13"/>
        <v>72.34</v>
      </c>
      <c r="H255" s="17">
        <f t="shared" si="14"/>
        <v>19</v>
      </c>
      <c r="I255" s="16" t="s">
        <v>14</v>
      </c>
    </row>
    <row r="256" ht="17.4" spans="1:9">
      <c r="A256" s="10" t="s">
        <v>533</v>
      </c>
      <c r="B256" s="11" t="s">
        <v>534</v>
      </c>
      <c r="C256" s="11" t="s">
        <v>495</v>
      </c>
      <c r="D256" s="11" t="s">
        <v>496</v>
      </c>
      <c r="E256" s="12">
        <v>65.68</v>
      </c>
      <c r="F256" s="13">
        <v>81.7666666666667</v>
      </c>
      <c r="G256" s="14">
        <f t="shared" si="13"/>
        <v>72.1146666666667</v>
      </c>
      <c r="H256" s="17">
        <f t="shared" si="14"/>
        <v>20</v>
      </c>
      <c r="I256" s="16" t="s">
        <v>14</v>
      </c>
    </row>
    <row r="257" ht="17.4" spans="1:9">
      <c r="A257" s="10" t="s">
        <v>535</v>
      </c>
      <c r="B257" s="11" t="s">
        <v>536</v>
      </c>
      <c r="C257" s="11" t="s">
        <v>537</v>
      </c>
      <c r="D257" s="11" t="s">
        <v>538</v>
      </c>
      <c r="E257" s="12">
        <v>81.1</v>
      </c>
      <c r="F257" s="13">
        <v>82</v>
      </c>
      <c r="G257" s="14">
        <f t="shared" ref="G257:G278" si="15">E257*0.6+F257*0.4</f>
        <v>81.46</v>
      </c>
      <c r="H257" s="17">
        <f t="shared" ref="H257:H278" si="16">RANK(G257,G$257:G$278,0)</f>
        <v>1</v>
      </c>
      <c r="I257" s="16" t="s">
        <v>539</v>
      </c>
    </row>
    <row r="258" ht="17.4" spans="1:9">
      <c r="A258" s="10" t="s">
        <v>540</v>
      </c>
      <c r="B258" s="11" t="s">
        <v>541</v>
      </c>
      <c r="C258" s="11" t="s">
        <v>537</v>
      </c>
      <c r="D258" s="11" t="s">
        <v>538</v>
      </c>
      <c r="E258" s="12">
        <v>76.44</v>
      </c>
      <c r="F258" s="13">
        <v>80.5</v>
      </c>
      <c r="G258" s="14">
        <f t="shared" si="15"/>
        <v>78.064</v>
      </c>
      <c r="H258" s="17">
        <f t="shared" si="16"/>
        <v>2</v>
      </c>
      <c r="I258" s="16" t="s">
        <v>539</v>
      </c>
    </row>
    <row r="259" ht="17.4" spans="1:9">
      <c r="A259" s="10" t="s">
        <v>542</v>
      </c>
      <c r="B259" s="11" t="s">
        <v>543</v>
      </c>
      <c r="C259" s="11" t="s">
        <v>537</v>
      </c>
      <c r="D259" s="11" t="s">
        <v>538</v>
      </c>
      <c r="E259" s="12">
        <v>76.12</v>
      </c>
      <c r="F259" s="13">
        <v>80.2666666666667</v>
      </c>
      <c r="G259" s="14">
        <f t="shared" si="15"/>
        <v>77.7786666666667</v>
      </c>
      <c r="H259" s="17">
        <f t="shared" si="16"/>
        <v>3</v>
      </c>
      <c r="I259" s="16" t="s">
        <v>539</v>
      </c>
    </row>
    <row r="260" ht="17.4" spans="1:9">
      <c r="A260" s="10" t="s">
        <v>544</v>
      </c>
      <c r="B260" s="11" t="s">
        <v>545</v>
      </c>
      <c r="C260" s="11" t="s">
        <v>537</v>
      </c>
      <c r="D260" s="11" t="s">
        <v>538</v>
      </c>
      <c r="E260" s="12">
        <v>74.72</v>
      </c>
      <c r="F260" s="13">
        <v>79.0333333333333</v>
      </c>
      <c r="G260" s="14">
        <f t="shared" si="15"/>
        <v>76.4453333333333</v>
      </c>
      <c r="H260" s="17">
        <f t="shared" si="16"/>
        <v>4</v>
      </c>
      <c r="I260" s="16" t="s">
        <v>539</v>
      </c>
    </row>
    <row r="261" ht="17.4" spans="1:9">
      <c r="A261" s="10" t="s">
        <v>546</v>
      </c>
      <c r="B261" s="11" t="s">
        <v>547</v>
      </c>
      <c r="C261" s="11" t="s">
        <v>537</v>
      </c>
      <c r="D261" s="11" t="s">
        <v>538</v>
      </c>
      <c r="E261" s="12">
        <v>74.44</v>
      </c>
      <c r="F261" s="13">
        <v>78.7</v>
      </c>
      <c r="G261" s="14">
        <f t="shared" si="15"/>
        <v>76.144</v>
      </c>
      <c r="H261" s="17">
        <f t="shared" si="16"/>
        <v>5</v>
      </c>
      <c r="I261" s="16" t="s">
        <v>539</v>
      </c>
    </row>
    <row r="262" ht="17.4" spans="1:9">
      <c r="A262" s="10" t="s">
        <v>548</v>
      </c>
      <c r="B262" s="11" t="s">
        <v>549</v>
      </c>
      <c r="C262" s="11" t="s">
        <v>537</v>
      </c>
      <c r="D262" s="11" t="s">
        <v>538</v>
      </c>
      <c r="E262" s="12">
        <v>74.5</v>
      </c>
      <c r="F262" s="13">
        <v>77.2666666666667</v>
      </c>
      <c r="G262" s="14">
        <f t="shared" si="15"/>
        <v>75.6066666666667</v>
      </c>
      <c r="H262" s="17">
        <f t="shared" si="16"/>
        <v>6</v>
      </c>
      <c r="I262" s="16" t="s">
        <v>539</v>
      </c>
    </row>
    <row r="263" ht="17.4" spans="1:9">
      <c r="A263" s="10" t="s">
        <v>550</v>
      </c>
      <c r="B263" s="11" t="s">
        <v>551</v>
      </c>
      <c r="C263" s="11" t="s">
        <v>537</v>
      </c>
      <c r="D263" s="11" t="s">
        <v>538</v>
      </c>
      <c r="E263" s="12">
        <v>72.42</v>
      </c>
      <c r="F263" s="13">
        <v>79.9666666666667</v>
      </c>
      <c r="G263" s="14">
        <f t="shared" si="15"/>
        <v>75.4386666666667</v>
      </c>
      <c r="H263" s="17">
        <f t="shared" si="16"/>
        <v>7</v>
      </c>
      <c r="I263" s="16" t="s">
        <v>539</v>
      </c>
    </row>
    <row r="264" ht="17.4" spans="1:9">
      <c r="A264" s="10" t="s">
        <v>552</v>
      </c>
      <c r="B264" s="11" t="s">
        <v>553</v>
      </c>
      <c r="C264" s="11" t="s">
        <v>537</v>
      </c>
      <c r="D264" s="11" t="s">
        <v>538</v>
      </c>
      <c r="E264" s="12">
        <v>70.18</v>
      </c>
      <c r="F264" s="13">
        <v>82.8333333333333</v>
      </c>
      <c r="G264" s="14">
        <f t="shared" si="15"/>
        <v>75.2413333333333</v>
      </c>
      <c r="H264" s="17">
        <f t="shared" si="16"/>
        <v>8</v>
      </c>
      <c r="I264" s="16" t="s">
        <v>539</v>
      </c>
    </row>
    <row r="265" ht="17.4" spans="1:9">
      <c r="A265" s="10" t="s">
        <v>554</v>
      </c>
      <c r="B265" s="11" t="s">
        <v>555</v>
      </c>
      <c r="C265" s="11" t="s">
        <v>537</v>
      </c>
      <c r="D265" s="11" t="s">
        <v>538</v>
      </c>
      <c r="E265" s="12">
        <v>72.4</v>
      </c>
      <c r="F265" s="13">
        <v>77.6666666666667</v>
      </c>
      <c r="G265" s="14">
        <f t="shared" si="15"/>
        <v>74.5066666666667</v>
      </c>
      <c r="H265" s="17">
        <f t="shared" si="16"/>
        <v>9</v>
      </c>
      <c r="I265" s="16" t="s">
        <v>539</v>
      </c>
    </row>
    <row r="266" ht="17.4" spans="1:9">
      <c r="A266" s="10" t="s">
        <v>556</v>
      </c>
      <c r="B266" s="11" t="s">
        <v>557</v>
      </c>
      <c r="C266" s="11" t="s">
        <v>537</v>
      </c>
      <c r="D266" s="11" t="s">
        <v>538</v>
      </c>
      <c r="E266" s="12">
        <v>69.6</v>
      </c>
      <c r="F266" s="13">
        <v>79.7333333333333</v>
      </c>
      <c r="G266" s="14">
        <f t="shared" si="15"/>
        <v>73.6533333333333</v>
      </c>
      <c r="H266" s="17">
        <f t="shared" si="16"/>
        <v>10</v>
      </c>
      <c r="I266" s="16" t="s">
        <v>539</v>
      </c>
    </row>
    <row r="267" ht="17.4" spans="1:9">
      <c r="A267" s="10" t="s">
        <v>558</v>
      </c>
      <c r="B267" s="11" t="s">
        <v>559</v>
      </c>
      <c r="C267" s="11" t="s">
        <v>537</v>
      </c>
      <c r="D267" s="11" t="s">
        <v>538</v>
      </c>
      <c r="E267" s="12">
        <v>68.44</v>
      </c>
      <c r="F267" s="13">
        <v>80.8666666666667</v>
      </c>
      <c r="G267" s="14">
        <f t="shared" si="15"/>
        <v>73.4106666666667</v>
      </c>
      <c r="H267" s="17">
        <f t="shared" si="16"/>
        <v>11</v>
      </c>
      <c r="I267" s="16" t="s">
        <v>539</v>
      </c>
    </row>
    <row r="268" ht="17.4" spans="1:9">
      <c r="A268" s="10" t="s">
        <v>560</v>
      </c>
      <c r="B268" s="11" t="s">
        <v>561</v>
      </c>
      <c r="C268" s="11" t="s">
        <v>537</v>
      </c>
      <c r="D268" s="11" t="s">
        <v>538</v>
      </c>
      <c r="E268" s="12">
        <v>69.86</v>
      </c>
      <c r="F268" s="13">
        <v>76.7666666666667</v>
      </c>
      <c r="G268" s="14">
        <f t="shared" si="15"/>
        <v>72.6226666666667</v>
      </c>
      <c r="H268" s="17">
        <f t="shared" si="16"/>
        <v>12</v>
      </c>
      <c r="I268" s="16" t="s">
        <v>539</v>
      </c>
    </row>
    <row r="269" ht="17.4" spans="1:9">
      <c r="A269" s="10" t="s">
        <v>562</v>
      </c>
      <c r="B269" s="11" t="s">
        <v>563</v>
      </c>
      <c r="C269" s="11" t="s">
        <v>537</v>
      </c>
      <c r="D269" s="11" t="s">
        <v>538</v>
      </c>
      <c r="E269" s="12">
        <v>64.14</v>
      </c>
      <c r="F269" s="13">
        <v>82.8666666666667</v>
      </c>
      <c r="G269" s="14">
        <f t="shared" si="15"/>
        <v>71.6306666666667</v>
      </c>
      <c r="H269" s="17">
        <f t="shared" si="16"/>
        <v>13</v>
      </c>
      <c r="I269" s="16" t="s">
        <v>539</v>
      </c>
    </row>
    <row r="270" ht="17.4" spans="1:9">
      <c r="A270" s="10" t="s">
        <v>564</v>
      </c>
      <c r="B270" s="11" t="s">
        <v>565</v>
      </c>
      <c r="C270" s="11" t="s">
        <v>537</v>
      </c>
      <c r="D270" s="11" t="s">
        <v>538</v>
      </c>
      <c r="E270" s="12">
        <v>64.24</v>
      </c>
      <c r="F270" s="13">
        <v>81.6</v>
      </c>
      <c r="G270" s="14">
        <f t="shared" si="15"/>
        <v>71.184</v>
      </c>
      <c r="H270" s="17">
        <f t="shared" si="16"/>
        <v>14</v>
      </c>
      <c r="I270" s="16" t="s">
        <v>539</v>
      </c>
    </row>
    <row r="271" ht="17.4" spans="1:9">
      <c r="A271" s="10" t="s">
        <v>566</v>
      </c>
      <c r="B271" s="11" t="s">
        <v>567</v>
      </c>
      <c r="C271" s="11" t="s">
        <v>537</v>
      </c>
      <c r="D271" s="11" t="s">
        <v>538</v>
      </c>
      <c r="E271" s="12">
        <v>67.08</v>
      </c>
      <c r="F271" s="13">
        <v>76.6666666666667</v>
      </c>
      <c r="G271" s="14">
        <f t="shared" si="15"/>
        <v>70.9146666666667</v>
      </c>
      <c r="H271" s="17">
        <f t="shared" si="16"/>
        <v>15</v>
      </c>
      <c r="I271" s="16" t="s">
        <v>539</v>
      </c>
    </row>
    <row r="272" ht="17.4" spans="1:9">
      <c r="A272" s="10" t="s">
        <v>568</v>
      </c>
      <c r="B272" s="11" t="s">
        <v>569</v>
      </c>
      <c r="C272" s="11" t="s">
        <v>537</v>
      </c>
      <c r="D272" s="11" t="s">
        <v>538</v>
      </c>
      <c r="E272" s="12">
        <v>63.94</v>
      </c>
      <c r="F272" s="13">
        <v>80.9</v>
      </c>
      <c r="G272" s="14">
        <f t="shared" si="15"/>
        <v>70.724</v>
      </c>
      <c r="H272" s="17">
        <f t="shared" si="16"/>
        <v>16</v>
      </c>
      <c r="I272" s="16" t="s">
        <v>539</v>
      </c>
    </row>
    <row r="273" ht="17.4" spans="1:9">
      <c r="A273" s="10" t="s">
        <v>570</v>
      </c>
      <c r="B273" s="11" t="s">
        <v>571</v>
      </c>
      <c r="C273" s="11" t="s">
        <v>537</v>
      </c>
      <c r="D273" s="11" t="s">
        <v>538</v>
      </c>
      <c r="E273" s="12">
        <v>65.74</v>
      </c>
      <c r="F273" s="13">
        <v>77.7</v>
      </c>
      <c r="G273" s="14">
        <f t="shared" si="15"/>
        <v>70.524</v>
      </c>
      <c r="H273" s="17">
        <f t="shared" si="16"/>
        <v>17</v>
      </c>
      <c r="I273" s="16" t="s">
        <v>539</v>
      </c>
    </row>
    <row r="274" ht="17.4" spans="1:9">
      <c r="A274" s="10" t="s">
        <v>572</v>
      </c>
      <c r="B274" s="11" t="s">
        <v>573</v>
      </c>
      <c r="C274" s="11" t="s">
        <v>537</v>
      </c>
      <c r="D274" s="11" t="s">
        <v>538</v>
      </c>
      <c r="E274" s="12">
        <v>61.72</v>
      </c>
      <c r="F274" s="13">
        <v>83.6666666666667</v>
      </c>
      <c r="G274" s="14">
        <f t="shared" si="15"/>
        <v>70.4986666666667</v>
      </c>
      <c r="H274" s="17">
        <f t="shared" si="16"/>
        <v>18</v>
      </c>
      <c r="I274" s="16" t="s">
        <v>539</v>
      </c>
    </row>
    <row r="275" ht="17.4" spans="1:9">
      <c r="A275" s="10" t="s">
        <v>574</v>
      </c>
      <c r="B275" s="11" t="s">
        <v>575</v>
      </c>
      <c r="C275" s="11" t="s">
        <v>537</v>
      </c>
      <c r="D275" s="11" t="s">
        <v>538</v>
      </c>
      <c r="E275" s="12">
        <v>65.76</v>
      </c>
      <c r="F275" s="13">
        <v>77.5</v>
      </c>
      <c r="G275" s="14">
        <f t="shared" si="15"/>
        <v>70.456</v>
      </c>
      <c r="H275" s="17">
        <f t="shared" si="16"/>
        <v>19</v>
      </c>
      <c r="I275" s="16" t="s">
        <v>539</v>
      </c>
    </row>
    <row r="276" ht="17.4" spans="1:9">
      <c r="A276" s="10" t="s">
        <v>576</v>
      </c>
      <c r="B276" s="11" t="s">
        <v>577</v>
      </c>
      <c r="C276" s="11" t="s">
        <v>537</v>
      </c>
      <c r="D276" s="11" t="s">
        <v>538</v>
      </c>
      <c r="E276" s="12">
        <v>64.14</v>
      </c>
      <c r="F276" s="13">
        <v>77.6666666666667</v>
      </c>
      <c r="G276" s="14">
        <f t="shared" si="15"/>
        <v>69.5506666666667</v>
      </c>
      <c r="H276" s="17">
        <f t="shared" si="16"/>
        <v>20</v>
      </c>
      <c r="I276" s="16" t="s">
        <v>539</v>
      </c>
    </row>
    <row r="277" ht="17.4" spans="1:9">
      <c r="A277" s="10" t="s">
        <v>578</v>
      </c>
      <c r="B277" s="11" t="s">
        <v>579</v>
      </c>
      <c r="C277" s="11" t="s">
        <v>537</v>
      </c>
      <c r="D277" s="11" t="s">
        <v>538</v>
      </c>
      <c r="E277" s="12">
        <v>61.12</v>
      </c>
      <c r="F277" s="13">
        <v>81.1</v>
      </c>
      <c r="G277" s="14">
        <f t="shared" si="15"/>
        <v>69.112</v>
      </c>
      <c r="H277" s="17">
        <f t="shared" si="16"/>
        <v>21</v>
      </c>
      <c r="I277" s="16" t="s">
        <v>539</v>
      </c>
    </row>
    <row r="278" ht="17.4" spans="1:9">
      <c r="A278" s="10" t="s">
        <v>580</v>
      </c>
      <c r="B278" s="11" t="s">
        <v>581</v>
      </c>
      <c r="C278" s="11" t="s">
        <v>537</v>
      </c>
      <c r="D278" s="11" t="s">
        <v>538</v>
      </c>
      <c r="E278" s="12">
        <v>61.88</v>
      </c>
      <c r="F278" s="13">
        <v>79.8666666666667</v>
      </c>
      <c r="G278" s="14">
        <f t="shared" si="15"/>
        <v>69.0746666666667</v>
      </c>
      <c r="H278" s="17">
        <f t="shared" si="16"/>
        <v>22</v>
      </c>
      <c r="I278" s="16" t="s">
        <v>539</v>
      </c>
    </row>
    <row r="279" ht="17.4" spans="1:9">
      <c r="A279" s="10" t="s">
        <v>582</v>
      </c>
      <c r="B279" s="11" t="s">
        <v>583</v>
      </c>
      <c r="C279" s="11" t="s">
        <v>537</v>
      </c>
      <c r="D279" s="11" t="s">
        <v>584</v>
      </c>
      <c r="E279" s="12">
        <v>77.56</v>
      </c>
      <c r="F279" s="13">
        <v>83.5</v>
      </c>
      <c r="G279" s="14">
        <f t="shared" ref="G279:G298" si="17">E279*0.6+F279*0.4</f>
        <v>79.936</v>
      </c>
      <c r="H279" s="15">
        <f>RANK(G279,G$279:G$281,0)</f>
        <v>1</v>
      </c>
      <c r="I279" s="16" t="s">
        <v>539</v>
      </c>
    </row>
    <row r="280" ht="17.4" spans="1:9">
      <c r="A280" s="10" t="s">
        <v>585</v>
      </c>
      <c r="B280" s="11" t="s">
        <v>586</v>
      </c>
      <c r="C280" s="11" t="s">
        <v>537</v>
      </c>
      <c r="D280" s="11" t="s">
        <v>584</v>
      </c>
      <c r="E280" s="12">
        <v>74.7</v>
      </c>
      <c r="F280" s="13">
        <v>83.4666666666667</v>
      </c>
      <c r="G280" s="14">
        <f t="shared" si="17"/>
        <v>78.2066666666667</v>
      </c>
      <c r="H280" s="15">
        <f>RANK(G280,G$279:G$281,0)</f>
        <v>2</v>
      </c>
      <c r="I280" s="16" t="s">
        <v>539</v>
      </c>
    </row>
    <row r="281" ht="17.4" spans="1:9">
      <c r="A281" s="10" t="s">
        <v>587</v>
      </c>
      <c r="B281" s="11" t="s">
        <v>588</v>
      </c>
      <c r="C281" s="11" t="s">
        <v>537</v>
      </c>
      <c r="D281" s="11" t="s">
        <v>584</v>
      </c>
      <c r="E281" s="12">
        <v>73.92</v>
      </c>
      <c r="F281" s="13">
        <v>82.7666666666667</v>
      </c>
      <c r="G281" s="14">
        <f t="shared" si="17"/>
        <v>77.4586666666667</v>
      </c>
      <c r="H281" s="15">
        <f>RANK(G281,G$279:G$281,0)</f>
        <v>3</v>
      </c>
      <c r="I281" s="16" t="s">
        <v>539</v>
      </c>
    </row>
    <row r="282" ht="17.4" spans="1:9">
      <c r="A282" s="10" t="s">
        <v>589</v>
      </c>
      <c r="B282" s="11" t="s">
        <v>590</v>
      </c>
      <c r="C282" s="11" t="s">
        <v>591</v>
      </c>
      <c r="D282" s="11" t="s">
        <v>592</v>
      </c>
      <c r="E282" s="12">
        <v>77.72</v>
      </c>
      <c r="F282" s="13">
        <v>80.4666666666667</v>
      </c>
      <c r="G282" s="14">
        <f t="shared" si="17"/>
        <v>78.8186666666667</v>
      </c>
      <c r="H282" s="17">
        <f t="shared" ref="H282:H298" si="18">RANK(G282,G$282:G$298,0)</f>
        <v>1</v>
      </c>
      <c r="I282" s="16" t="s">
        <v>539</v>
      </c>
    </row>
    <row r="283" ht="17.4" spans="1:9">
      <c r="A283" s="10" t="s">
        <v>593</v>
      </c>
      <c r="B283" s="11" t="s">
        <v>594</v>
      </c>
      <c r="C283" s="11" t="s">
        <v>591</v>
      </c>
      <c r="D283" s="11" t="s">
        <v>592</v>
      </c>
      <c r="E283" s="12">
        <v>73.9</v>
      </c>
      <c r="F283" s="13">
        <v>79.8333333333333</v>
      </c>
      <c r="G283" s="14">
        <f t="shared" si="17"/>
        <v>76.2733333333333</v>
      </c>
      <c r="H283" s="17">
        <f t="shared" si="18"/>
        <v>2</v>
      </c>
      <c r="I283" s="16" t="s">
        <v>539</v>
      </c>
    </row>
    <row r="284" ht="17.4" spans="1:9">
      <c r="A284" s="10" t="s">
        <v>595</v>
      </c>
      <c r="B284" s="11" t="s">
        <v>596</v>
      </c>
      <c r="C284" s="11" t="s">
        <v>591</v>
      </c>
      <c r="D284" s="11" t="s">
        <v>592</v>
      </c>
      <c r="E284" s="12">
        <v>72.28</v>
      </c>
      <c r="F284" s="13">
        <v>80.1333333333333</v>
      </c>
      <c r="G284" s="14">
        <f t="shared" si="17"/>
        <v>75.4213333333333</v>
      </c>
      <c r="H284" s="17">
        <f t="shared" si="18"/>
        <v>3</v>
      </c>
      <c r="I284" s="16" t="s">
        <v>539</v>
      </c>
    </row>
    <row r="285" ht="17.4" spans="1:9">
      <c r="A285" s="10" t="s">
        <v>597</v>
      </c>
      <c r="B285" s="11" t="s">
        <v>598</v>
      </c>
      <c r="C285" s="11" t="s">
        <v>591</v>
      </c>
      <c r="D285" s="11" t="s">
        <v>592</v>
      </c>
      <c r="E285" s="12">
        <v>70.6</v>
      </c>
      <c r="F285" s="13">
        <v>82.2</v>
      </c>
      <c r="G285" s="14">
        <f t="shared" si="17"/>
        <v>75.24</v>
      </c>
      <c r="H285" s="17">
        <f t="shared" si="18"/>
        <v>4</v>
      </c>
      <c r="I285" s="16" t="s">
        <v>539</v>
      </c>
    </row>
    <row r="286" ht="17.4" spans="1:9">
      <c r="A286" s="10" t="s">
        <v>599</v>
      </c>
      <c r="B286" s="11" t="s">
        <v>600</v>
      </c>
      <c r="C286" s="11" t="s">
        <v>591</v>
      </c>
      <c r="D286" s="11" t="s">
        <v>592</v>
      </c>
      <c r="E286" s="12">
        <v>72.22</v>
      </c>
      <c r="F286" s="13">
        <v>79.3</v>
      </c>
      <c r="G286" s="14">
        <f t="shared" si="17"/>
        <v>75.052</v>
      </c>
      <c r="H286" s="17">
        <f t="shared" si="18"/>
        <v>5</v>
      </c>
      <c r="I286" s="16" t="s">
        <v>539</v>
      </c>
    </row>
    <row r="287" ht="17.4" spans="1:9">
      <c r="A287" s="10" t="s">
        <v>601</v>
      </c>
      <c r="B287" s="11" t="s">
        <v>602</v>
      </c>
      <c r="C287" s="11" t="s">
        <v>591</v>
      </c>
      <c r="D287" s="11" t="s">
        <v>592</v>
      </c>
      <c r="E287" s="12">
        <v>70.82</v>
      </c>
      <c r="F287" s="13">
        <v>80.8</v>
      </c>
      <c r="G287" s="14">
        <f t="shared" si="17"/>
        <v>74.812</v>
      </c>
      <c r="H287" s="17">
        <f t="shared" si="18"/>
        <v>6</v>
      </c>
      <c r="I287" s="16" t="s">
        <v>539</v>
      </c>
    </row>
    <row r="288" ht="17.4" spans="1:9">
      <c r="A288" s="10" t="s">
        <v>603</v>
      </c>
      <c r="B288" s="11" t="s">
        <v>604</v>
      </c>
      <c r="C288" s="11" t="s">
        <v>591</v>
      </c>
      <c r="D288" s="11" t="s">
        <v>592</v>
      </c>
      <c r="E288" s="12">
        <v>70.24</v>
      </c>
      <c r="F288" s="13">
        <v>81.3666666666667</v>
      </c>
      <c r="G288" s="14">
        <f t="shared" si="17"/>
        <v>74.6906666666667</v>
      </c>
      <c r="H288" s="17">
        <f t="shared" si="18"/>
        <v>7</v>
      </c>
      <c r="I288" s="16" t="s">
        <v>539</v>
      </c>
    </row>
    <row r="289" ht="17.4" spans="1:9">
      <c r="A289" s="10" t="s">
        <v>605</v>
      </c>
      <c r="B289" s="11" t="s">
        <v>606</v>
      </c>
      <c r="C289" s="11" t="s">
        <v>591</v>
      </c>
      <c r="D289" s="11" t="s">
        <v>592</v>
      </c>
      <c r="E289" s="12">
        <v>70.76</v>
      </c>
      <c r="F289" s="13">
        <v>80.1</v>
      </c>
      <c r="G289" s="14">
        <f t="shared" si="17"/>
        <v>74.496</v>
      </c>
      <c r="H289" s="17">
        <f t="shared" si="18"/>
        <v>8</v>
      </c>
      <c r="I289" s="16" t="s">
        <v>539</v>
      </c>
    </row>
    <row r="290" ht="17.4" spans="1:9">
      <c r="A290" s="10" t="s">
        <v>607</v>
      </c>
      <c r="B290" s="11" t="s">
        <v>608</v>
      </c>
      <c r="C290" s="11" t="s">
        <v>591</v>
      </c>
      <c r="D290" s="11" t="s">
        <v>592</v>
      </c>
      <c r="E290" s="12">
        <v>70.16</v>
      </c>
      <c r="F290" s="13">
        <v>80.8</v>
      </c>
      <c r="G290" s="14">
        <f t="shared" si="17"/>
        <v>74.416</v>
      </c>
      <c r="H290" s="17">
        <f t="shared" si="18"/>
        <v>9</v>
      </c>
      <c r="I290" s="16" t="s">
        <v>539</v>
      </c>
    </row>
    <row r="291" ht="17.4" spans="1:9">
      <c r="A291" s="10" t="s">
        <v>609</v>
      </c>
      <c r="B291" s="11" t="s">
        <v>610</v>
      </c>
      <c r="C291" s="11" t="s">
        <v>591</v>
      </c>
      <c r="D291" s="11" t="s">
        <v>592</v>
      </c>
      <c r="E291" s="12">
        <v>70.34</v>
      </c>
      <c r="F291" s="13">
        <v>80.2333333333333</v>
      </c>
      <c r="G291" s="14">
        <f t="shared" si="17"/>
        <v>74.2973333333333</v>
      </c>
      <c r="H291" s="17">
        <f t="shared" si="18"/>
        <v>10</v>
      </c>
      <c r="I291" s="16" t="s">
        <v>539</v>
      </c>
    </row>
    <row r="292" ht="17.4" spans="1:9">
      <c r="A292" s="10" t="s">
        <v>611</v>
      </c>
      <c r="B292" s="11" t="s">
        <v>612</v>
      </c>
      <c r="C292" s="11" t="s">
        <v>591</v>
      </c>
      <c r="D292" s="11" t="s">
        <v>592</v>
      </c>
      <c r="E292" s="12">
        <v>70.58</v>
      </c>
      <c r="F292" s="13">
        <v>79.7333333333333</v>
      </c>
      <c r="G292" s="14">
        <f t="shared" si="17"/>
        <v>74.2413333333333</v>
      </c>
      <c r="H292" s="17">
        <f t="shared" si="18"/>
        <v>11</v>
      </c>
      <c r="I292" s="16" t="s">
        <v>539</v>
      </c>
    </row>
    <row r="293" ht="17.4" spans="1:9">
      <c r="A293" s="10" t="s">
        <v>613</v>
      </c>
      <c r="B293" s="11" t="s">
        <v>614</v>
      </c>
      <c r="C293" s="11" t="s">
        <v>591</v>
      </c>
      <c r="D293" s="11" t="s">
        <v>592</v>
      </c>
      <c r="E293" s="12">
        <v>68.28</v>
      </c>
      <c r="F293" s="13">
        <v>82.8</v>
      </c>
      <c r="G293" s="14">
        <f t="shared" si="17"/>
        <v>74.088</v>
      </c>
      <c r="H293" s="17">
        <f t="shared" si="18"/>
        <v>12</v>
      </c>
      <c r="I293" s="16" t="s">
        <v>539</v>
      </c>
    </row>
    <row r="294" ht="17.4" spans="1:9">
      <c r="A294" s="10" t="s">
        <v>615</v>
      </c>
      <c r="B294" s="11" t="s">
        <v>616</v>
      </c>
      <c r="C294" s="11" t="s">
        <v>591</v>
      </c>
      <c r="D294" s="11" t="s">
        <v>592</v>
      </c>
      <c r="E294" s="12">
        <v>69.06</v>
      </c>
      <c r="F294" s="13">
        <v>80.9333333333334</v>
      </c>
      <c r="G294" s="14">
        <f t="shared" si="17"/>
        <v>73.8093333333333</v>
      </c>
      <c r="H294" s="17">
        <f t="shared" si="18"/>
        <v>13</v>
      </c>
      <c r="I294" s="16" t="s">
        <v>539</v>
      </c>
    </row>
    <row r="295" ht="17.4" spans="1:9">
      <c r="A295" s="10" t="s">
        <v>617</v>
      </c>
      <c r="B295" s="11" t="s">
        <v>618</v>
      </c>
      <c r="C295" s="11" t="s">
        <v>591</v>
      </c>
      <c r="D295" s="11" t="s">
        <v>592</v>
      </c>
      <c r="E295" s="12">
        <v>68.22</v>
      </c>
      <c r="F295" s="13">
        <v>79.9333333333333</v>
      </c>
      <c r="G295" s="14">
        <f t="shared" si="17"/>
        <v>72.9053333333333</v>
      </c>
      <c r="H295" s="17">
        <f t="shared" si="18"/>
        <v>14</v>
      </c>
      <c r="I295" s="16" t="s">
        <v>539</v>
      </c>
    </row>
    <row r="296" ht="17.4" spans="1:9">
      <c r="A296" s="10" t="s">
        <v>619</v>
      </c>
      <c r="B296" s="11" t="s">
        <v>620</v>
      </c>
      <c r="C296" s="11" t="s">
        <v>591</v>
      </c>
      <c r="D296" s="11" t="s">
        <v>592</v>
      </c>
      <c r="E296" s="12">
        <v>68.74</v>
      </c>
      <c r="F296" s="13">
        <v>78.2</v>
      </c>
      <c r="G296" s="14">
        <f t="shared" si="17"/>
        <v>72.524</v>
      </c>
      <c r="H296" s="17">
        <f t="shared" si="18"/>
        <v>15</v>
      </c>
      <c r="I296" s="16" t="s">
        <v>539</v>
      </c>
    </row>
    <row r="297" ht="17.4" spans="1:9">
      <c r="A297" s="10" t="s">
        <v>621</v>
      </c>
      <c r="B297" s="11" t="s">
        <v>622</v>
      </c>
      <c r="C297" s="11" t="s">
        <v>591</v>
      </c>
      <c r="D297" s="11" t="s">
        <v>592</v>
      </c>
      <c r="E297" s="12">
        <v>66.44</v>
      </c>
      <c r="F297" s="13">
        <v>80.8333333333333</v>
      </c>
      <c r="G297" s="14">
        <f t="shared" si="17"/>
        <v>72.1973333333333</v>
      </c>
      <c r="H297" s="17">
        <f t="shared" si="18"/>
        <v>16</v>
      </c>
      <c r="I297" s="16" t="s">
        <v>539</v>
      </c>
    </row>
    <row r="298" ht="17.4" spans="1:9">
      <c r="A298" s="10" t="s">
        <v>623</v>
      </c>
      <c r="B298" s="11" t="s">
        <v>624</v>
      </c>
      <c r="C298" s="11" t="s">
        <v>591</v>
      </c>
      <c r="D298" s="11" t="s">
        <v>592</v>
      </c>
      <c r="E298" s="12">
        <v>65.4</v>
      </c>
      <c r="F298" s="13">
        <v>82.2333333333333</v>
      </c>
      <c r="G298" s="14">
        <f t="shared" si="17"/>
        <v>72.1333333333333</v>
      </c>
      <c r="H298" s="17">
        <f t="shared" si="18"/>
        <v>17</v>
      </c>
      <c r="I298" s="16" t="s">
        <v>539</v>
      </c>
    </row>
    <row r="299" ht="17.4" spans="1:9">
      <c r="A299" s="10" t="s">
        <v>625</v>
      </c>
      <c r="B299" s="11" t="s">
        <v>626</v>
      </c>
      <c r="C299" s="11" t="s">
        <v>591</v>
      </c>
      <c r="D299" s="11" t="s">
        <v>627</v>
      </c>
      <c r="E299" s="12">
        <v>77.06</v>
      </c>
      <c r="F299" s="13">
        <v>81.0333333333333</v>
      </c>
      <c r="G299" s="14">
        <f t="shared" ref="G299:G343" si="19">E299*0.6+F299*0.4</f>
        <v>78.6493333333333</v>
      </c>
      <c r="H299" s="17">
        <f>RANK(G299,G$299:G$301,0)</f>
        <v>1</v>
      </c>
      <c r="I299" s="16" t="s">
        <v>539</v>
      </c>
    </row>
    <row r="300" ht="17.4" spans="1:9">
      <c r="A300" s="10" t="s">
        <v>628</v>
      </c>
      <c r="B300" s="11" t="s">
        <v>629</v>
      </c>
      <c r="C300" s="11" t="s">
        <v>591</v>
      </c>
      <c r="D300" s="11" t="s">
        <v>627</v>
      </c>
      <c r="E300" s="12">
        <v>76.74</v>
      </c>
      <c r="F300" s="13">
        <v>79.2</v>
      </c>
      <c r="G300" s="14">
        <f t="shared" si="19"/>
        <v>77.724</v>
      </c>
      <c r="H300" s="17">
        <f>RANK(G300,G$299:G$301,0)</f>
        <v>2</v>
      </c>
      <c r="I300" s="16" t="s">
        <v>539</v>
      </c>
    </row>
    <row r="301" ht="17.4" spans="1:9">
      <c r="A301" s="10" t="s">
        <v>630</v>
      </c>
      <c r="B301" s="11" t="s">
        <v>631</v>
      </c>
      <c r="C301" s="11" t="s">
        <v>591</v>
      </c>
      <c r="D301" s="11" t="s">
        <v>627</v>
      </c>
      <c r="E301" s="12">
        <v>71.08</v>
      </c>
      <c r="F301" s="13">
        <v>80.2</v>
      </c>
      <c r="G301" s="14">
        <f t="shared" si="19"/>
        <v>74.728</v>
      </c>
      <c r="H301" s="17">
        <f>RANK(G301,G$299:G$301,0)</f>
        <v>3</v>
      </c>
      <c r="I301" s="16" t="s">
        <v>539</v>
      </c>
    </row>
    <row r="302" ht="17.4" spans="1:9">
      <c r="A302" s="10" t="s">
        <v>632</v>
      </c>
      <c r="B302" s="11" t="s">
        <v>633</v>
      </c>
      <c r="C302" s="11" t="s">
        <v>591</v>
      </c>
      <c r="D302" s="11" t="s">
        <v>634</v>
      </c>
      <c r="E302" s="12">
        <v>75.7</v>
      </c>
      <c r="F302" s="13">
        <v>78.6</v>
      </c>
      <c r="G302" s="14">
        <f t="shared" si="19"/>
        <v>76.86</v>
      </c>
      <c r="H302" s="17">
        <f>RANK(G302,G$302:G$318,0)</f>
        <v>1</v>
      </c>
      <c r="I302" s="16" t="s">
        <v>539</v>
      </c>
    </row>
    <row r="303" ht="17.4" spans="1:9">
      <c r="A303" s="10" t="s">
        <v>635</v>
      </c>
      <c r="B303" s="11" t="s">
        <v>636</v>
      </c>
      <c r="C303" s="11" t="s">
        <v>591</v>
      </c>
      <c r="D303" s="11" t="s">
        <v>634</v>
      </c>
      <c r="E303" s="12">
        <v>71.14</v>
      </c>
      <c r="F303" s="13">
        <v>78.5666666666667</v>
      </c>
      <c r="G303" s="14">
        <f t="shared" si="19"/>
        <v>74.1106666666667</v>
      </c>
      <c r="H303" s="17">
        <f t="shared" ref="H303:H318" si="20">RANK(G303,G$302:G$318,0)</f>
        <v>2</v>
      </c>
      <c r="I303" s="16" t="s">
        <v>539</v>
      </c>
    </row>
    <row r="304" ht="17.4" spans="1:9">
      <c r="A304" s="10" t="s">
        <v>637</v>
      </c>
      <c r="B304" s="11" t="s">
        <v>638</v>
      </c>
      <c r="C304" s="11" t="s">
        <v>591</v>
      </c>
      <c r="D304" s="11" t="s">
        <v>634</v>
      </c>
      <c r="E304" s="12">
        <v>66.78</v>
      </c>
      <c r="F304" s="13">
        <v>81.1</v>
      </c>
      <c r="G304" s="14">
        <f t="shared" si="19"/>
        <v>72.508</v>
      </c>
      <c r="H304" s="17">
        <f t="shared" si="20"/>
        <v>3</v>
      </c>
      <c r="I304" s="16" t="s">
        <v>539</v>
      </c>
    </row>
    <row r="305" ht="17.4" spans="1:9">
      <c r="A305" s="10" t="s">
        <v>639</v>
      </c>
      <c r="B305" s="11" t="s">
        <v>640</v>
      </c>
      <c r="C305" s="11" t="s">
        <v>591</v>
      </c>
      <c r="D305" s="11" t="s">
        <v>634</v>
      </c>
      <c r="E305" s="12">
        <v>65.96</v>
      </c>
      <c r="F305" s="13">
        <v>81.5333333333333</v>
      </c>
      <c r="G305" s="14">
        <f t="shared" si="19"/>
        <v>72.1893333333333</v>
      </c>
      <c r="H305" s="17">
        <f t="shared" si="20"/>
        <v>4</v>
      </c>
      <c r="I305" s="16" t="s">
        <v>539</v>
      </c>
    </row>
    <row r="306" ht="17.4" spans="1:9">
      <c r="A306" s="10" t="s">
        <v>641</v>
      </c>
      <c r="B306" s="11" t="s">
        <v>642</v>
      </c>
      <c r="C306" s="11" t="s">
        <v>591</v>
      </c>
      <c r="D306" s="11" t="s">
        <v>634</v>
      </c>
      <c r="E306" s="12">
        <v>64.02</v>
      </c>
      <c r="F306" s="13">
        <v>82.5333333333333</v>
      </c>
      <c r="G306" s="14">
        <f t="shared" si="19"/>
        <v>71.4253333333333</v>
      </c>
      <c r="H306" s="17">
        <f t="shared" si="20"/>
        <v>5</v>
      </c>
      <c r="I306" s="16" t="s">
        <v>539</v>
      </c>
    </row>
    <row r="307" ht="17.4" spans="1:9">
      <c r="A307" s="10" t="s">
        <v>643</v>
      </c>
      <c r="B307" s="11" t="s">
        <v>644</v>
      </c>
      <c r="C307" s="11" t="s">
        <v>591</v>
      </c>
      <c r="D307" s="11" t="s">
        <v>634</v>
      </c>
      <c r="E307" s="12">
        <v>65.84</v>
      </c>
      <c r="F307" s="13">
        <v>78.1666666666667</v>
      </c>
      <c r="G307" s="14">
        <f t="shared" si="19"/>
        <v>70.7706666666667</v>
      </c>
      <c r="H307" s="17">
        <f t="shared" si="20"/>
        <v>6</v>
      </c>
      <c r="I307" s="16" t="s">
        <v>539</v>
      </c>
    </row>
    <row r="308" ht="17.4" spans="1:9">
      <c r="A308" s="10" t="s">
        <v>645</v>
      </c>
      <c r="B308" s="11" t="s">
        <v>646</v>
      </c>
      <c r="C308" s="11" t="s">
        <v>591</v>
      </c>
      <c r="D308" s="11" t="s">
        <v>634</v>
      </c>
      <c r="E308" s="12">
        <v>65.54</v>
      </c>
      <c r="F308" s="13">
        <v>78.4666666666667</v>
      </c>
      <c r="G308" s="14">
        <f t="shared" si="19"/>
        <v>70.7106666666667</v>
      </c>
      <c r="H308" s="17">
        <f t="shared" si="20"/>
        <v>7</v>
      </c>
      <c r="I308" s="16" t="s">
        <v>539</v>
      </c>
    </row>
    <row r="309" ht="17.4" spans="1:9">
      <c r="A309" s="10" t="s">
        <v>647</v>
      </c>
      <c r="B309" s="11" t="s">
        <v>648</v>
      </c>
      <c r="C309" s="11" t="s">
        <v>591</v>
      </c>
      <c r="D309" s="11" t="s">
        <v>634</v>
      </c>
      <c r="E309" s="12">
        <v>66.3</v>
      </c>
      <c r="F309" s="13">
        <v>77.1</v>
      </c>
      <c r="G309" s="14">
        <f t="shared" si="19"/>
        <v>70.62</v>
      </c>
      <c r="H309" s="17">
        <f t="shared" si="20"/>
        <v>8</v>
      </c>
      <c r="I309" s="16" t="s">
        <v>539</v>
      </c>
    </row>
    <row r="310" ht="17.4" spans="1:9">
      <c r="A310" s="10" t="s">
        <v>649</v>
      </c>
      <c r="B310" s="11" t="s">
        <v>650</v>
      </c>
      <c r="C310" s="11" t="s">
        <v>591</v>
      </c>
      <c r="D310" s="11" t="s">
        <v>634</v>
      </c>
      <c r="E310" s="12">
        <v>64.2</v>
      </c>
      <c r="F310" s="13">
        <v>79.6333333333333</v>
      </c>
      <c r="G310" s="14">
        <f t="shared" si="19"/>
        <v>70.3733333333333</v>
      </c>
      <c r="H310" s="17">
        <f t="shared" si="20"/>
        <v>9</v>
      </c>
      <c r="I310" s="16" t="s">
        <v>539</v>
      </c>
    </row>
    <row r="311" ht="17.4" spans="1:9">
      <c r="A311" s="10" t="s">
        <v>651</v>
      </c>
      <c r="B311" s="11" t="s">
        <v>652</v>
      </c>
      <c r="C311" s="11" t="s">
        <v>591</v>
      </c>
      <c r="D311" s="11" t="s">
        <v>634</v>
      </c>
      <c r="E311" s="12">
        <v>64.28</v>
      </c>
      <c r="F311" s="13">
        <v>77</v>
      </c>
      <c r="G311" s="14">
        <f t="shared" si="19"/>
        <v>69.368</v>
      </c>
      <c r="H311" s="17">
        <f t="shared" si="20"/>
        <v>10</v>
      </c>
      <c r="I311" s="16" t="s">
        <v>539</v>
      </c>
    </row>
    <row r="312" ht="17.4" spans="1:9">
      <c r="A312" s="10" t="s">
        <v>653</v>
      </c>
      <c r="B312" s="11" t="s">
        <v>654</v>
      </c>
      <c r="C312" s="11" t="s">
        <v>591</v>
      </c>
      <c r="D312" s="11" t="s">
        <v>634</v>
      </c>
      <c r="E312" s="12">
        <v>63.76</v>
      </c>
      <c r="F312" s="13">
        <v>77.7</v>
      </c>
      <c r="G312" s="14">
        <f t="shared" si="19"/>
        <v>69.336</v>
      </c>
      <c r="H312" s="17">
        <f t="shared" si="20"/>
        <v>11</v>
      </c>
      <c r="I312" s="16" t="s">
        <v>539</v>
      </c>
    </row>
    <row r="313" ht="17.4" spans="1:9">
      <c r="A313" s="10" t="s">
        <v>655</v>
      </c>
      <c r="B313" s="11" t="s">
        <v>656</v>
      </c>
      <c r="C313" s="11" t="s">
        <v>591</v>
      </c>
      <c r="D313" s="11" t="s">
        <v>634</v>
      </c>
      <c r="E313" s="12">
        <v>60.88</v>
      </c>
      <c r="F313" s="13">
        <v>77.5</v>
      </c>
      <c r="G313" s="14">
        <f t="shared" si="19"/>
        <v>67.528</v>
      </c>
      <c r="H313" s="17">
        <f t="shared" si="20"/>
        <v>12</v>
      </c>
      <c r="I313" s="16" t="s">
        <v>539</v>
      </c>
    </row>
    <row r="314" ht="17.4" spans="1:9">
      <c r="A314" s="10" t="s">
        <v>657</v>
      </c>
      <c r="B314" s="11" t="s">
        <v>658</v>
      </c>
      <c r="C314" s="11" t="s">
        <v>591</v>
      </c>
      <c r="D314" s="11" t="s">
        <v>634</v>
      </c>
      <c r="E314" s="12">
        <v>60.12</v>
      </c>
      <c r="F314" s="13">
        <v>77.3666666666667</v>
      </c>
      <c r="G314" s="14">
        <f t="shared" si="19"/>
        <v>67.0186666666667</v>
      </c>
      <c r="H314" s="17">
        <f t="shared" si="20"/>
        <v>13</v>
      </c>
      <c r="I314" s="16" t="s">
        <v>539</v>
      </c>
    </row>
    <row r="315" ht="17.4" spans="1:9">
      <c r="A315" s="10" t="s">
        <v>659</v>
      </c>
      <c r="B315" s="11" t="s">
        <v>660</v>
      </c>
      <c r="C315" s="11" t="s">
        <v>591</v>
      </c>
      <c r="D315" s="11" t="s">
        <v>634</v>
      </c>
      <c r="E315" s="12">
        <v>59.22</v>
      </c>
      <c r="F315" s="13">
        <v>77.0333333333333</v>
      </c>
      <c r="G315" s="14">
        <f t="shared" si="19"/>
        <v>66.3453333333333</v>
      </c>
      <c r="H315" s="17">
        <f t="shared" si="20"/>
        <v>14</v>
      </c>
      <c r="I315" s="16" t="s">
        <v>539</v>
      </c>
    </row>
    <row r="316" ht="17.4" spans="1:9">
      <c r="A316" s="10" t="s">
        <v>661</v>
      </c>
      <c r="B316" s="11" t="s">
        <v>662</v>
      </c>
      <c r="C316" s="11" t="s">
        <v>591</v>
      </c>
      <c r="D316" s="11" t="s">
        <v>634</v>
      </c>
      <c r="E316" s="12">
        <v>53.26</v>
      </c>
      <c r="F316" s="13">
        <v>80.3</v>
      </c>
      <c r="G316" s="14">
        <f t="shared" si="19"/>
        <v>64.076</v>
      </c>
      <c r="H316" s="17">
        <f t="shared" si="20"/>
        <v>15</v>
      </c>
      <c r="I316" s="16" t="s">
        <v>539</v>
      </c>
    </row>
    <row r="317" ht="17.4" spans="1:9">
      <c r="A317" s="10" t="s">
        <v>663</v>
      </c>
      <c r="B317" s="11" t="s">
        <v>664</v>
      </c>
      <c r="C317" s="11" t="s">
        <v>591</v>
      </c>
      <c r="D317" s="11" t="s">
        <v>634</v>
      </c>
      <c r="E317" s="12">
        <v>48</v>
      </c>
      <c r="F317" s="13">
        <v>78.1666666666667</v>
      </c>
      <c r="G317" s="14">
        <f t="shared" si="19"/>
        <v>60.0666666666667</v>
      </c>
      <c r="H317" s="17">
        <f t="shared" si="20"/>
        <v>16</v>
      </c>
      <c r="I317" s="16" t="s">
        <v>539</v>
      </c>
    </row>
    <row r="318" ht="17.4" spans="1:9">
      <c r="A318" s="10" t="s">
        <v>665</v>
      </c>
      <c r="B318" s="11" t="s">
        <v>666</v>
      </c>
      <c r="C318" s="11" t="s">
        <v>591</v>
      </c>
      <c r="D318" s="11" t="s">
        <v>634</v>
      </c>
      <c r="E318" s="12">
        <v>46.38</v>
      </c>
      <c r="F318" s="13">
        <v>60</v>
      </c>
      <c r="G318" s="14">
        <f t="shared" si="19"/>
        <v>51.828</v>
      </c>
      <c r="H318" s="17">
        <f t="shared" si="20"/>
        <v>17</v>
      </c>
      <c r="I318" s="16" t="s">
        <v>539</v>
      </c>
    </row>
    <row r="319" ht="17.4" spans="1:9">
      <c r="A319" s="10" t="s">
        <v>667</v>
      </c>
      <c r="B319" s="11" t="s">
        <v>668</v>
      </c>
      <c r="C319" s="11" t="s">
        <v>669</v>
      </c>
      <c r="D319" s="11" t="s">
        <v>670</v>
      </c>
      <c r="E319" s="12">
        <v>81.4</v>
      </c>
      <c r="F319" s="13">
        <v>81.7333333333333</v>
      </c>
      <c r="G319" s="14">
        <f t="shared" si="19"/>
        <v>81.5333333333333</v>
      </c>
      <c r="H319" s="17">
        <f t="shared" ref="H319:H341" si="21">RANK(G319,G$319:G$341,0)</f>
        <v>1</v>
      </c>
      <c r="I319" s="16" t="s">
        <v>539</v>
      </c>
    </row>
    <row r="320" ht="17.4" spans="1:9">
      <c r="A320" s="10" t="s">
        <v>671</v>
      </c>
      <c r="B320" s="11" t="s">
        <v>672</v>
      </c>
      <c r="C320" s="11" t="s">
        <v>669</v>
      </c>
      <c r="D320" s="11" t="s">
        <v>670</v>
      </c>
      <c r="E320" s="12">
        <v>77.38</v>
      </c>
      <c r="F320" s="13">
        <v>82.3</v>
      </c>
      <c r="G320" s="14">
        <f t="shared" si="19"/>
        <v>79.348</v>
      </c>
      <c r="H320" s="17">
        <f t="shared" si="21"/>
        <v>2</v>
      </c>
      <c r="I320" s="16" t="s">
        <v>539</v>
      </c>
    </row>
    <row r="321" ht="17.4" spans="1:9">
      <c r="A321" s="10" t="s">
        <v>673</v>
      </c>
      <c r="B321" s="11" t="s">
        <v>674</v>
      </c>
      <c r="C321" s="11" t="s">
        <v>669</v>
      </c>
      <c r="D321" s="11" t="s">
        <v>670</v>
      </c>
      <c r="E321" s="12">
        <v>75.4</v>
      </c>
      <c r="F321" s="13">
        <v>80.7666666666667</v>
      </c>
      <c r="G321" s="14">
        <f t="shared" si="19"/>
        <v>77.5466666666667</v>
      </c>
      <c r="H321" s="17">
        <f t="shared" si="21"/>
        <v>3</v>
      </c>
      <c r="I321" s="16" t="s">
        <v>539</v>
      </c>
    </row>
    <row r="322" ht="17.4" spans="1:9">
      <c r="A322" s="10" t="s">
        <v>675</v>
      </c>
      <c r="B322" s="11" t="s">
        <v>676</v>
      </c>
      <c r="C322" s="11" t="s">
        <v>669</v>
      </c>
      <c r="D322" s="11" t="s">
        <v>670</v>
      </c>
      <c r="E322" s="12">
        <v>74.5</v>
      </c>
      <c r="F322" s="13">
        <v>81</v>
      </c>
      <c r="G322" s="14">
        <f t="shared" si="19"/>
        <v>77.1</v>
      </c>
      <c r="H322" s="17">
        <f t="shared" si="21"/>
        <v>4</v>
      </c>
      <c r="I322" s="16" t="s">
        <v>539</v>
      </c>
    </row>
    <row r="323" ht="17.4" spans="1:9">
      <c r="A323" s="10" t="s">
        <v>677</v>
      </c>
      <c r="B323" s="11" t="s">
        <v>678</v>
      </c>
      <c r="C323" s="11" t="s">
        <v>669</v>
      </c>
      <c r="D323" s="11" t="s">
        <v>670</v>
      </c>
      <c r="E323" s="12">
        <v>73.68</v>
      </c>
      <c r="F323" s="13">
        <v>80.8666666666667</v>
      </c>
      <c r="G323" s="14">
        <f t="shared" si="19"/>
        <v>76.5546666666667</v>
      </c>
      <c r="H323" s="17">
        <f t="shared" si="21"/>
        <v>5</v>
      </c>
      <c r="I323" s="16" t="s">
        <v>539</v>
      </c>
    </row>
    <row r="324" ht="17.4" spans="1:9">
      <c r="A324" s="10" t="s">
        <v>679</v>
      </c>
      <c r="B324" s="11" t="s">
        <v>680</v>
      </c>
      <c r="C324" s="11" t="s">
        <v>669</v>
      </c>
      <c r="D324" s="11" t="s">
        <v>670</v>
      </c>
      <c r="E324" s="12">
        <v>72.92</v>
      </c>
      <c r="F324" s="13">
        <v>80.3666666666667</v>
      </c>
      <c r="G324" s="14">
        <f t="shared" si="19"/>
        <v>75.8986666666667</v>
      </c>
      <c r="H324" s="17">
        <f t="shared" si="21"/>
        <v>6</v>
      </c>
      <c r="I324" s="16" t="s">
        <v>539</v>
      </c>
    </row>
    <row r="325" ht="17.4" spans="1:9">
      <c r="A325" s="10" t="s">
        <v>681</v>
      </c>
      <c r="B325" s="11" t="s">
        <v>682</v>
      </c>
      <c r="C325" s="11" t="s">
        <v>669</v>
      </c>
      <c r="D325" s="11" t="s">
        <v>670</v>
      </c>
      <c r="E325" s="12">
        <v>71.84</v>
      </c>
      <c r="F325" s="13">
        <v>81.1666666666667</v>
      </c>
      <c r="G325" s="14">
        <f t="shared" si="19"/>
        <v>75.5706666666667</v>
      </c>
      <c r="H325" s="17">
        <f t="shared" si="21"/>
        <v>7</v>
      </c>
      <c r="I325" s="16" t="s">
        <v>539</v>
      </c>
    </row>
    <row r="326" ht="17.4" spans="1:9">
      <c r="A326" s="10" t="s">
        <v>683</v>
      </c>
      <c r="B326" s="11" t="s">
        <v>684</v>
      </c>
      <c r="C326" s="11" t="s">
        <v>669</v>
      </c>
      <c r="D326" s="11" t="s">
        <v>670</v>
      </c>
      <c r="E326" s="12">
        <v>72</v>
      </c>
      <c r="F326" s="13">
        <v>79.8</v>
      </c>
      <c r="G326" s="14">
        <f t="shared" si="19"/>
        <v>75.12</v>
      </c>
      <c r="H326" s="17">
        <f t="shared" si="21"/>
        <v>8</v>
      </c>
      <c r="I326" s="16" t="s">
        <v>539</v>
      </c>
    </row>
    <row r="327" ht="17.4" spans="1:9">
      <c r="A327" s="10" t="s">
        <v>685</v>
      </c>
      <c r="B327" s="11" t="s">
        <v>686</v>
      </c>
      <c r="C327" s="11" t="s">
        <v>669</v>
      </c>
      <c r="D327" s="11" t="s">
        <v>670</v>
      </c>
      <c r="E327" s="12">
        <v>71.42</v>
      </c>
      <c r="F327" s="13">
        <v>80.5666666666667</v>
      </c>
      <c r="G327" s="14">
        <f t="shared" si="19"/>
        <v>75.0786666666667</v>
      </c>
      <c r="H327" s="17">
        <f t="shared" si="21"/>
        <v>9</v>
      </c>
      <c r="I327" s="16" t="s">
        <v>539</v>
      </c>
    </row>
    <row r="328" ht="17.4" spans="1:9">
      <c r="A328" s="10" t="s">
        <v>687</v>
      </c>
      <c r="B328" s="11" t="s">
        <v>688</v>
      </c>
      <c r="C328" s="11" t="s">
        <v>669</v>
      </c>
      <c r="D328" s="11" t="s">
        <v>670</v>
      </c>
      <c r="E328" s="12">
        <v>70.78</v>
      </c>
      <c r="F328" s="13">
        <v>80.8333333333334</v>
      </c>
      <c r="G328" s="14">
        <f t="shared" si="19"/>
        <v>74.8013333333333</v>
      </c>
      <c r="H328" s="17">
        <f t="shared" si="21"/>
        <v>10</v>
      </c>
      <c r="I328" s="16" t="s">
        <v>539</v>
      </c>
    </row>
    <row r="329" ht="17.4" spans="1:9">
      <c r="A329" s="10" t="s">
        <v>689</v>
      </c>
      <c r="B329" s="11" t="s">
        <v>690</v>
      </c>
      <c r="C329" s="11" t="s">
        <v>669</v>
      </c>
      <c r="D329" s="11" t="s">
        <v>670</v>
      </c>
      <c r="E329" s="12">
        <v>70.38</v>
      </c>
      <c r="F329" s="13">
        <v>79.6333333333333</v>
      </c>
      <c r="G329" s="14">
        <f t="shared" si="19"/>
        <v>74.0813333333333</v>
      </c>
      <c r="H329" s="17">
        <f t="shared" si="21"/>
        <v>11</v>
      </c>
      <c r="I329" s="16" t="s">
        <v>539</v>
      </c>
    </row>
    <row r="330" ht="17.4" spans="1:9">
      <c r="A330" s="10" t="s">
        <v>691</v>
      </c>
      <c r="B330" s="11" t="s">
        <v>692</v>
      </c>
      <c r="C330" s="11" t="s">
        <v>669</v>
      </c>
      <c r="D330" s="11" t="s">
        <v>670</v>
      </c>
      <c r="E330" s="12">
        <v>70.52</v>
      </c>
      <c r="F330" s="13">
        <v>78.4666666666667</v>
      </c>
      <c r="G330" s="14">
        <f t="shared" si="19"/>
        <v>73.6986666666667</v>
      </c>
      <c r="H330" s="17">
        <f t="shared" si="21"/>
        <v>12</v>
      </c>
      <c r="I330" s="16" t="s">
        <v>539</v>
      </c>
    </row>
    <row r="331" ht="17.4" spans="1:9">
      <c r="A331" s="10" t="s">
        <v>693</v>
      </c>
      <c r="B331" s="11" t="s">
        <v>694</v>
      </c>
      <c r="C331" s="11" t="s">
        <v>669</v>
      </c>
      <c r="D331" s="11" t="s">
        <v>670</v>
      </c>
      <c r="E331" s="12">
        <v>70.4</v>
      </c>
      <c r="F331" s="13">
        <v>78.4</v>
      </c>
      <c r="G331" s="14">
        <f t="shared" si="19"/>
        <v>73.6</v>
      </c>
      <c r="H331" s="17">
        <f t="shared" si="21"/>
        <v>13</v>
      </c>
      <c r="I331" s="16" t="s">
        <v>539</v>
      </c>
    </row>
    <row r="332" ht="17.4" spans="1:9">
      <c r="A332" s="10" t="s">
        <v>695</v>
      </c>
      <c r="B332" s="11" t="s">
        <v>696</v>
      </c>
      <c r="C332" s="11" t="s">
        <v>669</v>
      </c>
      <c r="D332" s="11" t="s">
        <v>670</v>
      </c>
      <c r="E332" s="12">
        <v>70.42</v>
      </c>
      <c r="F332" s="13">
        <v>78.2</v>
      </c>
      <c r="G332" s="14">
        <f t="shared" si="19"/>
        <v>73.532</v>
      </c>
      <c r="H332" s="17">
        <f t="shared" si="21"/>
        <v>14</v>
      </c>
      <c r="I332" s="16" t="s">
        <v>539</v>
      </c>
    </row>
    <row r="333" ht="17.4" spans="1:9">
      <c r="A333" s="10" t="s">
        <v>697</v>
      </c>
      <c r="B333" s="11" t="s">
        <v>698</v>
      </c>
      <c r="C333" s="11" t="s">
        <v>669</v>
      </c>
      <c r="D333" s="11" t="s">
        <v>670</v>
      </c>
      <c r="E333" s="12">
        <v>70.58</v>
      </c>
      <c r="F333" s="13">
        <v>77.1666666666667</v>
      </c>
      <c r="G333" s="14">
        <f t="shared" si="19"/>
        <v>73.2146666666667</v>
      </c>
      <c r="H333" s="17">
        <f t="shared" si="21"/>
        <v>15</v>
      </c>
      <c r="I333" s="16" t="s">
        <v>539</v>
      </c>
    </row>
    <row r="334" ht="17.4" spans="1:9">
      <c r="A334" s="10" t="s">
        <v>699</v>
      </c>
      <c r="B334" s="11" t="s">
        <v>700</v>
      </c>
      <c r="C334" s="11" t="s">
        <v>669</v>
      </c>
      <c r="D334" s="11" t="s">
        <v>670</v>
      </c>
      <c r="E334" s="12">
        <v>67.04</v>
      </c>
      <c r="F334" s="13">
        <v>82.2333333333333</v>
      </c>
      <c r="G334" s="14">
        <f t="shared" si="19"/>
        <v>73.1173333333333</v>
      </c>
      <c r="H334" s="17">
        <f t="shared" si="21"/>
        <v>16</v>
      </c>
      <c r="I334" s="16" t="s">
        <v>539</v>
      </c>
    </row>
    <row r="335" ht="17.4" spans="1:9">
      <c r="A335" s="10" t="s">
        <v>701</v>
      </c>
      <c r="B335" s="11" t="s">
        <v>702</v>
      </c>
      <c r="C335" s="11" t="s">
        <v>669</v>
      </c>
      <c r="D335" s="11" t="s">
        <v>670</v>
      </c>
      <c r="E335" s="12">
        <v>69.04</v>
      </c>
      <c r="F335" s="13">
        <v>78.8333333333333</v>
      </c>
      <c r="G335" s="14">
        <f t="shared" si="19"/>
        <v>72.9573333333333</v>
      </c>
      <c r="H335" s="17">
        <f t="shared" si="21"/>
        <v>17</v>
      </c>
      <c r="I335" s="16" t="s">
        <v>539</v>
      </c>
    </row>
    <row r="336" ht="17.4" spans="1:9">
      <c r="A336" s="10" t="s">
        <v>703</v>
      </c>
      <c r="B336" s="11" t="s">
        <v>704</v>
      </c>
      <c r="C336" s="11" t="s">
        <v>669</v>
      </c>
      <c r="D336" s="11" t="s">
        <v>670</v>
      </c>
      <c r="E336" s="12">
        <v>67.06</v>
      </c>
      <c r="F336" s="13">
        <v>80.3333333333334</v>
      </c>
      <c r="G336" s="14">
        <f t="shared" si="19"/>
        <v>72.3693333333333</v>
      </c>
      <c r="H336" s="17">
        <f t="shared" si="21"/>
        <v>18</v>
      </c>
      <c r="I336" s="16" t="s">
        <v>539</v>
      </c>
    </row>
    <row r="337" ht="17.4" spans="1:9">
      <c r="A337" s="10" t="s">
        <v>705</v>
      </c>
      <c r="B337" s="11" t="s">
        <v>706</v>
      </c>
      <c r="C337" s="11" t="s">
        <v>669</v>
      </c>
      <c r="D337" s="11" t="s">
        <v>670</v>
      </c>
      <c r="E337" s="12">
        <v>67.98</v>
      </c>
      <c r="F337" s="13">
        <v>78.9</v>
      </c>
      <c r="G337" s="14">
        <f t="shared" si="19"/>
        <v>72.348</v>
      </c>
      <c r="H337" s="17">
        <f t="shared" si="21"/>
        <v>19</v>
      </c>
      <c r="I337" s="16" t="s">
        <v>539</v>
      </c>
    </row>
    <row r="338" ht="17.4" spans="1:9">
      <c r="A338" s="10" t="s">
        <v>707</v>
      </c>
      <c r="B338" s="11" t="s">
        <v>708</v>
      </c>
      <c r="C338" s="11" t="s">
        <v>669</v>
      </c>
      <c r="D338" s="11" t="s">
        <v>670</v>
      </c>
      <c r="E338" s="12">
        <v>66.88</v>
      </c>
      <c r="F338" s="13">
        <v>79.5333333333333</v>
      </c>
      <c r="G338" s="14">
        <f t="shared" si="19"/>
        <v>71.9413333333333</v>
      </c>
      <c r="H338" s="17">
        <f t="shared" si="21"/>
        <v>20</v>
      </c>
      <c r="I338" s="16" t="s">
        <v>539</v>
      </c>
    </row>
    <row r="339" ht="17.4" spans="1:9">
      <c r="A339" s="10" t="s">
        <v>709</v>
      </c>
      <c r="B339" s="11" t="s">
        <v>710</v>
      </c>
      <c r="C339" s="11" t="s">
        <v>669</v>
      </c>
      <c r="D339" s="11" t="s">
        <v>670</v>
      </c>
      <c r="E339" s="12">
        <v>66.42</v>
      </c>
      <c r="F339" s="13">
        <v>80.2</v>
      </c>
      <c r="G339" s="14">
        <f t="shared" si="19"/>
        <v>71.932</v>
      </c>
      <c r="H339" s="17">
        <f t="shared" si="21"/>
        <v>21</v>
      </c>
      <c r="I339" s="16" t="s">
        <v>539</v>
      </c>
    </row>
    <row r="340" ht="17.4" spans="1:9">
      <c r="A340" s="10" t="s">
        <v>711</v>
      </c>
      <c r="B340" s="11" t="s">
        <v>712</v>
      </c>
      <c r="C340" s="11" t="s">
        <v>669</v>
      </c>
      <c r="D340" s="11" t="s">
        <v>670</v>
      </c>
      <c r="E340" s="12">
        <v>65.94</v>
      </c>
      <c r="F340" s="13">
        <v>80.2666666666667</v>
      </c>
      <c r="G340" s="14">
        <f t="shared" si="19"/>
        <v>71.6706666666667</v>
      </c>
      <c r="H340" s="17">
        <f t="shared" si="21"/>
        <v>22</v>
      </c>
      <c r="I340" s="16" t="s">
        <v>539</v>
      </c>
    </row>
    <row r="341" ht="17.4" spans="1:9">
      <c r="A341" s="10" t="s">
        <v>713</v>
      </c>
      <c r="B341" s="11" t="s">
        <v>714</v>
      </c>
      <c r="C341" s="11" t="s">
        <v>669</v>
      </c>
      <c r="D341" s="11" t="s">
        <v>670</v>
      </c>
      <c r="E341" s="12">
        <v>66.74</v>
      </c>
      <c r="F341" s="13">
        <v>78.5333333333333</v>
      </c>
      <c r="G341" s="14">
        <f t="shared" si="19"/>
        <v>71.4573333333333</v>
      </c>
      <c r="H341" s="17">
        <f t="shared" si="21"/>
        <v>23</v>
      </c>
      <c r="I341" s="16" t="s">
        <v>539</v>
      </c>
    </row>
    <row r="342" ht="17.4" spans="1:9">
      <c r="A342" s="10" t="s">
        <v>715</v>
      </c>
      <c r="B342" s="11" t="s">
        <v>716</v>
      </c>
      <c r="C342" s="11" t="s">
        <v>669</v>
      </c>
      <c r="D342" s="11" t="s">
        <v>717</v>
      </c>
      <c r="E342" s="12">
        <v>82.94</v>
      </c>
      <c r="F342" s="13">
        <v>79.3666666666667</v>
      </c>
      <c r="G342" s="14">
        <f t="shared" si="19"/>
        <v>81.5106666666667</v>
      </c>
      <c r="H342" s="17">
        <f>RANK(G342,G$342:G$343,0)</f>
        <v>1</v>
      </c>
      <c r="I342" s="16" t="s">
        <v>539</v>
      </c>
    </row>
    <row r="343" ht="17.4" spans="1:9">
      <c r="A343" s="10" t="s">
        <v>718</v>
      </c>
      <c r="B343" s="11" t="s">
        <v>719</v>
      </c>
      <c r="C343" s="11" t="s">
        <v>669</v>
      </c>
      <c r="D343" s="11" t="s">
        <v>717</v>
      </c>
      <c r="E343" s="12">
        <v>79.48</v>
      </c>
      <c r="F343" s="13">
        <v>82.2333333333333</v>
      </c>
      <c r="G343" s="14">
        <f t="shared" si="19"/>
        <v>80.5813333333333</v>
      </c>
      <c r="H343" s="17">
        <f>RANK(G343,G$342:G$343,0)</f>
        <v>2</v>
      </c>
      <c r="I343" s="16" t="s">
        <v>539</v>
      </c>
    </row>
    <row r="344" ht="17.4" spans="1:9">
      <c r="A344" s="10" t="s">
        <v>720</v>
      </c>
      <c r="B344" s="11" t="s">
        <v>721</v>
      </c>
      <c r="C344" s="11" t="s">
        <v>722</v>
      </c>
      <c r="D344" s="11" t="s">
        <v>723</v>
      </c>
      <c r="E344" s="12">
        <v>83.38</v>
      </c>
      <c r="F344" s="13">
        <v>79.2666666666667</v>
      </c>
      <c r="G344" s="14">
        <f t="shared" ref="G344:G367" si="22">E344*0.6+F344*0.4</f>
        <v>81.7346666666667</v>
      </c>
      <c r="H344" s="17">
        <f t="shared" ref="H344:H367" si="23">RANK(G344,G$344:G$367,0)</f>
        <v>1</v>
      </c>
      <c r="I344" s="16" t="s">
        <v>539</v>
      </c>
    </row>
    <row r="345" ht="17.4" spans="1:9">
      <c r="A345" s="10" t="s">
        <v>724</v>
      </c>
      <c r="B345" s="11" t="s">
        <v>725</v>
      </c>
      <c r="C345" s="11" t="s">
        <v>722</v>
      </c>
      <c r="D345" s="11" t="s">
        <v>723</v>
      </c>
      <c r="E345" s="12">
        <v>78.46</v>
      </c>
      <c r="F345" s="13">
        <v>79.9666666666667</v>
      </c>
      <c r="G345" s="14">
        <f t="shared" si="22"/>
        <v>79.0626666666667</v>
      </c>
      <c r="H345" s="17">
        <f t="shared" si="23"/>
        <v>2</v>
      </c>
      <c r="I345" s="16" t="s">
        <v>539</v>
      </c>
    </row>
    <row r="346" ht="17.4" spans="1:9">
      <c r="A346" s="10" t="s">
        <v>726</v>
      </c>
      <c r="B346" s="11" t="s">
        <v>727</v>
      </c>
      <c r="C346" s="11" t="s">
        <v>722</v>
      </c>
      <c r="D346" s="11" t="s">
        <v>723</v>
      </c>
      <c r="E346" s="12">
        <v>79.88</v>
      </c>
      <c r="F346" s="13">
        <v>77.7</v>
      </c>
      <c r="G346" s="14">
        <f t="shared" si="22"/>
        <v>79.008</v>
      </c>
      <c r="H346" s="17">
        <f t="shared" si="23"/>
        <v>3</v>
      </c>
      <c r="I346" s="16" t="s">
        <v>539</v>
      </c>
    </row>
    <row r="347" ht="17.4" spans="1:9">
      <c r="A347" s="10" t="s">
        <v>728</v>
      </c>
      <c r="B347" s="11" t="s">
        <v>729</v>
      </c>
      <c r="C347" s="11" t="s">
        <v>722</v>
      </c>
      <c r="D347" s="11" t="s">
        <v>723</v>
      </c>
      <c r="E347" s="12">
        <v>76.92</v>
      </c>
      <c r="F347" s="13">
        <v>80.8</v>
      </c>
      <c r="G347" s="14">
        <f t="shared" si="22"/>
        <v>78.472</v>
      </c>
      <c r="H347" s="17">
        <f t="shared" si="23"/>
        <v>4</v>
      </c>
      <c r="I347" s="16" t="s">
        <v>539</v>
      </c>
    </row>
    <row r="348" ht="17.4" spans="1:9">
      <c r="A348" s="10" t="s">
        <v>730</v>
      </c>
      <c r="B348" s="11" t="s">
        <v>731</v>
      </c>
      <c r="C348" s="11" t="s">
        <v>722</v>
      </c>
      <c r="D348" s="11" t="s">
        <v>723</v>
      </c>
      <c r="E348" s="12">
        <v>77.78</v>
      </c>
      <c r="F348" s="13">
        <v>79.2333333333333</v>
      </c>
      <c r="G348" s="14">
        <f t="shared" si="22"/>
        <v>78.3613333333333</v>
      </c>
      <c r="H348" s="17">
        <f t="shared" si="23"/>
        <v>5</v>
      </c>
      <c r="I348" s="16" t="s">
        <v>539</v>
      </c>
    </row>
    <row r="349" ht="17.4" spans="1:9">
      <c r="A349" s="10" t="s">
        <v>732</v>
      </c>
      <c r="B349" s="11" t="s">
        <v>733</v>
      </c>
      <c r="C349" s="11" t="s">
        <v>722</v>
      </c>
      <c r="D349" s="11" t="s">
        <v>723</v>
      </c>
      <c r="E349" s="12">
        <v>75.96</v>
      </c>
      <c r="F349" s="13">
        <v>80.4333333333334</v>
      </c>
      <c r="G349" s="14">
        <f t="shared" si="22"/>
        <v>77.7493333333333</v>
      </c>
      <c r="H349" s="17">
        <f t="shared" si="23"/>
        <v>6</v>
      </c>
      <c r="I349" s="16" t="s">
        <v>539</v>
      </c>
    </row>
    <row r="350" ht="17.4" spans="1:9">
      <c r="A350" s="10" t="s">
        <v>734</v>
      </c>
      <c r="B350" s="11" t="s">
        <v>735</v>
      </c>
      <c r="C350" s="11" t="s">
        <v>722</v>
      </c>
      <c r="D350" s="11" t="s">
        <v>723</v>
      </c>
      <c r="E350" s="12">
        <v>74.5</v>
      </c>
      <c r="F350" s="13">
        <v>82.5333333333333</v>
      </c>
      <c r="G350" s="14">
        <f t="shared" si="22"/>
        <v>77.7133333333333</v>
      </c>
      <c r="H350" s="17">
        <f t="shared" si="23"/>
        <v>7</v>
      </c>
      <c r="I350" s="16" t="s">
        <v>539</v>
      </c>
    </row>
    <row r="351" ht="17.4" spans="1:9">
      <c r="A351" s="10" t="s">
        <v>736</v>
      </c>
      <c r="B351" s="11" t="s">
        <v>737</v>
      </c>
      <c r="C351" s="11" t="s">
        <v>722</v>
      </c>
      <c r="D351" s="11" t="s">
        <v>723</v>
      </c>
      <c r="E351" s="12">
        <v>75.88</v>
      </c>
      <c r="F351" s="13">
        <v>78.7</v>
      </c>
      <c r="G351" s="14">
        <f t="shared" si="22"/>
        <v>77.008</v>
      </c>
      <c r="H351" s="17">
        <f t="shared" si="23"/>
        <v>8</v>
      </c>
      <c r="I351" s="16" t="s">
        <v>539</v>
      </c>
    </row>
    <row r="352" ht="17.4" spans="1:9">
      <c r="A352" s="10" t="s">
        <v>738</v>
      </c>
      <c r="B352" s="11" t="s">
        <v>739</v>
      </c>
      <c r="C352" s="11" t="s">
        <v>722</v>
      </c>
      <c r="D352" s="11" t="s">
        <v>723</v>
      </c>
      <c r="E352" s="12">
        <v>73.08</v>
      </c>
      <c r="F352" s="13">
        <v>82.2666666666667</v>
      </c>
      <c r="G352" s="14">
        <f t="shared" si="22"/>
        <v>76.7546666666667</v>
      </c>
      <c r="H352" s="17">
        <f t="shared" si="23"/>
        <v>9</v>
      </c>
      <c r="I352" s="16" t="s">
        <v>539</v>
      </c>
    </row>
    <row r="353" ht="17.4" spans="1:9">
      <c r="A353" s="10" t="s">
        <v>740</v>
      </c>
      <c r="B353" s="11" t="s">
        <v>54</v>
      </c>
      <c r="C353" s="11" t="s">
        <v>722</v>
      </c>
      <c r="D353" s="11" t="s">
        <v>723</v>
      </c>
      <c r="E353" s="12">
        <v>73.78</v>
      </c>
      <c r="F353" s="13">
        <v>81</v>
      </c>
      <c r="G353" s="14">
        <f t="shared" si="22"/>
        <v>76.668</v>
      </c>
      <c r="H353" s="17">
        <f t="shared" si="23"/>
        <v>10</v>
      </c>
      <c r="I353" s="16" t="s">
        <v>539</v>
      </c>
    </row>
    <row r="354" ht="17.4" spans="1:9">
      <c r="A354" s="10" t="s">
        <v>741</v>
      </c>
      <c r="B354" s="11" t="s">
        <v>742</v>
      </c>
      <c r="C354" s="11" t="s">
        <v>722</v>
      </c>
      <c r="D354" s="11" t="s">
        <v>723</v>
      </c>
      <c r="E354" s="12">
        <v>72.38</v>
      </c>
      <c r="F354" s="13">
        <v>83</v>
      </c>
      <c r="G354" s="14">
        <f t="shared" si="22"/>
        <v>76.628</v>
      </c>
      <c r="H354" s="17">
        <f t="shared" si="23"/>
        <v>11</v>
      </c>
      <c r="I354" s="16" t="s">
        <v>539</v>
      </c>
    </row>
    <row r="355" ht="17.4" spans="1:9">
      <c r="A355" s="10" t="s">
        <v>743</v>
      </c>
      <c r="B355" s="11" t="s">
        <v>744</v>
      </c>
      <c r="C355" s="11" t="s">
        <v>722</v>
      </c>
      <c r="D355" s="11" t="s">
        <v>723</v>
      </c>
      <c r="E355" s="12">
        <v>73.38</v>
      </c>
      <c r="F355" s="13">
        <v>81.2333333333333</v>
      </c>
      <c r="G355" s="14">
        <f t="shared" si="22"/>
        <v>76.5213333333333</v>
      </c>
      <c r="H355" s="17">
        <f t="shared" si="23"/>
        <v>12</v>
      </c>
      <c r="I355" s="16" t="s">
        <v>539</v>
      </c>
    </row>
    <row r="356" ht="17.4" spans="1:9">
      <c r="A356" s="10" t="s">
        <v>745</v>
      </c>
      <c r="B356" s="11" t="s">
        <v>746</v>
      </c>
      <c r="C356" s="11" t="s">
        <v>722</v>
      </c>
      <c r="D356" s="11" t="s">
        <v>723</v>
      </c>
      <c r="E356" s="12">
        <v>73.1</v>
      </c>
      <c r="F356" s="13">
        <v>81.0333333333333</v>
      </c>
      <c r="G356" s="14">
        <f t="shared" si="22"/>
        <v>76.2733333333333</v>
      </c>
      <c r="H356" s="17">
        <f t="shared" si="23"/>
        <v>13</v>
      </c>
      <c r="I356" s="16" t="s">
        <v>539</v>
      </c>
    </row>
    <row r="357" ht="17.4" spans="1:9">
      <c r="A357" s="10" t="s">
        <v>747</v>
      </c>
      <c r="B357" s="11" t="s">
        <v>571</v>
      </c>
      <c r="C357" s="11" t="s">
        <v>722</v>
      </c>
      <c r="D357" s="11" t="s">
        <v>723</v>
      </c>
      <c r="E357" s="12">
        <v>73.48</v>
      </c>
      <c r="F357" s="13">
        <v>79.9666666666666</v>
      </c>
      <c r="G357" s="14">
        <f t="shared" si="22"/>
        <v>76.0746666666667</v>
      </c>
      <c r="H357" s="17">
        <f t="shared" si="23"/>
        <v>14</v>
      </c>
      <c r="I357" s="16" t="s">
        <v>539</v>
      </c>
    </row>
    <row r="358" ht="17.4" spans="1:9">
      <c r="A358" s="10" t="s">
        <v>748</v>
      </c>
      <c r="B358" s="11" t="s">
        <v>749</v>
      </c>
      <c r="C358" s="11" t="s">
        <v>722</v>
      </c>
      <c r="D358" s="11" t="s">
        <v>723</v>
      </c>
      <c r="E358" s="12">
        <v>73.28</v>
      </c>
      <c r="F358" s="13">
        <v>79.8</v>
      </c>
      <c r="G358" s="14">
        <f t="shared" si="22"/>
        <v>75.888</v>
      </c>
      <c r="H358" s="17">
        <f t="shared" si="23"/>
        <v>15</v>
      </c>
      <c r="I358" s="16" t="s">
        <v>539</v>
      </c>
    </row>
    <row r="359" ht="17.4" spans="1:9">
      <c r="A359" s="10" t="s">
        <v>750</v>
      </c>
      <c r="B359" s="11" t="s">
        <v>751</v>
      </c>
      <c r="C359" s="11" t="s">
        <v>722</v>
      </c>
      <c r="D359" s="11" t="s">
        <v>723</v>
      </c>
      <c r="E359" s="12">
        <v>72.16</v>
      </c>
      <c r="F359" s="13">
        <v>81.3333333333334</v>
      </c>
      <c r="G359" s="14">
        <f t="shared" si="22"/>
        <v>75.8293333333334</v>
      </c>
      <c r="H359" s="17">
        <f t="shared" si="23"/>
        <v>16</v>
      </c>
      <c r="I359" s="16" t="s">
        <v>539</v>
      </c>
    </row>
    <row r="360" ht="17.4" spans="1:9">
      <c r="A360" s="10" t="s">
        <v>752</v>
      </c>
      <c r="B360" s="11" t="s">
        <v>753</v>
      </c>
      <c r="C360" s="11" t="s">
        <v>722</v>
      </c>
      <c r="D360" s="11" t="s">
        <v>723</v>
      </c>
      <c r="E360" s="12">
        <v>72.94</v>
      </c>
      <c r="F360" s="13">
        <v>79.8333333333334</v>
      </c>
      <c r="G360" s="14">
        <f t="shared" si="22"/>
        <v>75.6973333333333</v>
      </c>
      <c r="H360" s="17">
        <f t="shared" si="23"/>
        <v>17</v>
      </c>
      <c r="I360" s="16" t="s">
        <v>539</v>
      </c>
    </row>
    <row r="361" ht="17.4" spans="1:9">
      <c r="A361" s="10" t="s">
        <v>754</v>
      </c>
      <c r="B361" s="11" t="s">
        <v>755</v>
      </c>
      <c r="C361" s="11" t="s">
        <v>722</v>
      </c>
      <c r="D361" s="11" t="s">
        <v>723</v>
      </c>
      <c r="E361" s="12">
        <v>72.88</v>
      </c>
      <c r="F361" s="13">
        <v>79.6</v>
      </c>
      <c r="G361" s="14">
        <f t="shared" si="22"/>
        <v>75.568</v>
      </c>
      <c r="H361" s="17">
        <f t="shared" si="23"/>
        <v>18</v>
      </c>
      <c r="I361" s="16" t="s">
        <v>539</v>
      </c>
    </row>
    <row r="362" ht="17.4" spans="1:9">
      <c r="A362" s="10" t="s">
        <v>756</v>
      </c>
      <c r="B362" s="11" t="s">
        <v>757</v>
      </c>
      <c r="C362" s="11" t="s">
        <v>722</v>
      </c>
      <c r="D362" s="11" t="s">
        <v>723</v>
      </c>
      <c r="E362" s="12">
        <v>71.76</v>
      </c>
      <c r="F362" s="13">
        <v>79.1666666666667</v>
      </c>
      <c r="G362" s="14">
        <f t="shared" si="22"/>
        <v>74.7226666666667</v>
      </c>
      <c r="H362" s="17">
        <f t="shared" si="23"/>
        <v>19</v>
      </c>
      <c r="I362" s="16" t="s">
        <v>539</v>
      </c>
    </row>
    <row r="363" ht="17.4" spans="1:9">
      <c r="A363" s="10" t="s">
        <v>758</v>
      </c>
      <c r="B363" s="11" t="s">
        <v>759</v>
      </c>
      <c r="C363" s="11" t="s">
        <v>722</v>
      </c>
      <c r="D363" s="11" t="s">
        <v>723</v>
      </c>
      <c r="E363" s="12">
        <v>72.28</v>
      </c>
      <c r="F363" s="13">
        <v>78.2</v>
      </c>
      <c r="G363" s="14">
        <f t="shared" si="22"/>
        <v>74.648</v>
      </c>
      <c r="H363" s="17">
        <f t="shared" si="23"/>
        <v>20</v>
      </c>
      <c r="I363" s="16" t="s">
        <v>539</v>
      </c>
    </row>
    <row r="364" ht="17.4" spans="1:9">
      <c r="A364" s="10" t="s">
        <v>760</v>
      </c>
      <c r="B364" s="11" t="s">
        <v>761</v>
      </c>
      <c r="C364" s="11" t="s">
        <v>722</v>
      </c>
      <c r="D364" s="11" t="s">
        <v>723</v>
      </c>
      <c r="E364" s="12">
        <v>68.78</v>
      </c>
      <c r="F364" s="13">
        <v>82.6666666666667</v>
      </c>
      <c r="G364" s="14">
        <f t="shared" si="22"/>
        <v>74.3346666666667</v>
      </c>
      <c r="H364" s="17">
        <f t="shared" si="23"/>
        <v>21</v>
      </c>
      <c r="I364" s="16" t="s">
        <v>539</v>
      </c>
    </row>
    <row r="365" ht="17.4" spans="1:9">
      <c r="A365" s="10" t="s">
        <v>762</v>
      </c>
      <c r="B365" s="11" t="s">
        <v>763</v>
      </c>
      <c r="C365" s="11" t="s">
        <v>722</v>
      </c>
      <c r="D365" s="11" t="s">
        <v>723</v>
      </c>
      <c r="E365" s="12">
        <v>70.58</v>
      </c>
      <c r="F365" s="13">
        <v>78.4666666666667</v>
      </c>
      <c r="G365" s="14">
        <f t="shared" si="22"/>
        <v>73.7346666666667</v>
      </c>
      <c r="H365" s="17">
        <f t="shared" si="23"/>
        <v>22</v>
      </c>
      <c r="I365" s="16" t="s">
        <v>539</v>
      </c>
    </row>
    <row r="366" ht="17.4" spans="1:9">
      <c r="A366" s="10" t="s">
        <v>764</v>
      </c>
      <c r="B366" s="11" t="s">
        <v>765</v>
      </c>
      <c r="C366" s="11" t="s">
        <v>722</v>
      </c>
      <c r="D366" s="11" t="s">
        <v>723</v>
      </c>
      <c r="E366" s="12">
        <v>69.82</v>
      </c>
      <c r="F366" s="13">
        <v>78.1666666666667</v>
      </c>
      <c r="G366" s="14">
        <f t="shared" si="22"/>
        <v>73.1586666666667</v>
      </c>
      <c r="H366" s="17">
        <f t="shared" si="23"/>
        <v>23</v>
      </c>
      <c r="I366" s="16" t="s">
        <v>539</v>
      </c>
    </row>
    <row r="367" ht="17.4" spans="1:9">
      <c r="A367" s="10" t="s">
        <v>766</v>
      </c>
      <c r="B367" s="11" t="s">
        <v>767</v>
      </c>
      <c r="C367" s="11" t="s">
        <v>722</v>
      </c>
      <c r="D367" s="11" t="s">
        <v>723</v>
      </c>
      <c r="E367" s="12">
        <v>70.58</v>
      </c>
      <c r="F367" s="13">
        <v>76.5333333333333</v>
      </c>
      <c r="G367" s="14">
        <f t="shared" si="22"/>
        <v>72.9613333333333</v>
      </c>
      <c r="H367" s="17">
        <f t="shared" si="23"/>
        <v>24</v>
      </c>
      <c r="I367" s="16" t="s">
        <v>539</v>
      </c>
    </row>
    <row r="368" ht="17.4" spans="1:9">
      <c r="A368" s="10" t="s">
        <v>768</v>
      </c>
      <c r="B368" s="11" t="s">
        <v>769</v>
      </c>
      <c r="C368" s="11" t="s">
        <v>770</v>
      </c>
      <c r="D368" s="11" t="s">
        <v>771</v>
      </c>
      <c r="E368" s="12">
        <v>79.98</v>
      </c>
      <c r="F368" s="13">
        <v>77.1</v>
      </c>
      <c r="G368" s="14">
        <f t="shared" ref="G368:G387" si="24">E368*0.6+F368*0.4</f>
        <v>78.828</v>
      </c>
      <c r="H368" s="17">
        <f t="shared" ref="H368:H386" si="25">RANK(G368,G$368:G$386,0)</f>
        <v>1</v>
      </c>
      <c r="I368" s="16" t="s">
        <v>539</v>
      </c>
    </row>
    <row r="369" ht="17.4" spans="1:9">
      <c r="A369" s="10" t="s">
        <v>772</v>
      </c>
      <c r="B369" s="11" t="s">
        <v>773</v>
      </c>
      <c r="C369" s="11" t="s">
        <v>770</v>
      </c>
      <c r="D369" s="11" t="s">
        <v>771</v>
      </c>
      <c r="E369" s="12">
        <v>68.58</v>
      </c>
      <c r="F369" s="13">
        <v>81</v>
      </c>
      <c r="G369" s="14">
        <f t="shared" si="24"/>
        <v>73.548</v>
      </c>
      <c r="H369" s="17">
        <f t="shared" si="25"/>
        <v>2</v>
      </c>
      <c r="I369" s="16" t="s">
        <v>539</v>
      </c>
    </row>
    <row r="370" ht="17.4" spans="1:9">
      <c r="A370" s="10" t="s">
        <v>774</v>
      </c>
      <c r="B370" s="11" t="s">
        <v>775</v>
      </c>
      <c r="C370" s="11" t="s">
        <v>770</v>
      </c>
      <c r="D370" s="11" t="s">
        <v>771</v>
      </c>
      <c r="E370" s="12">
        <v>67.28</v>
      </c>
      <c r="F370" s="13">
        <v>81.9333333333333</v>
      </c>
      <c r="G370" s="14">
        <f t="shared" si="24"/>
        <v>73.1413333333333</v>
      </c>
      <c r="H370" s="17">
        <f t="shared" si="25"/>
        <v>3</v>
      </c>
      <c r="I370" s="16" t="s">
        <v>539</v>
      </c>
    </row>
    <row r="371" ht="17.4" spans="1:9">
      <c r="A371" s="10" t="s">
        <v>776</v>
      </c>
      <c r="B371" s="11" t="s">
        <v>777</v>
      </c>
      <c r="C371" s="11" t="s">
        <v>770</v>
      </c>
      <c r="D371" s="11" t="s">
        <v>771</v>
      </c>
      <c r="E371" s="12">
        <v>67.58</v>
      </c>
      <c r="F371" s="13">
        <v>78.8666666666667</v>
      </c>
      <c r="G371" s="14">
        <f t="shared" si="24"/>
        <v>72.0946666666667</v>
      </c>
      <c r="H371" s="17">
        <f t="shared" si="25"/>
        <v>4</v>
      </c>
      <c r="I371" s="16" t="s">
        <v>539</v>
      </c>
    </row>
    <row r="372" ht="17.4" spans="1:9">
      <c r="A372" s="10" t="s">
        <v>778</v>
      </c>
      <c r="B372" s="11" t="s">
        <v>779</v>
      </c>
      <c r="C372" s="11" t="s">
        <v>770</v>
      </c>
      <c r="D372" s="11" t="s">
        <v>771</v>
      </c>
      <c r="E372" s="12">
        <v>67.38</v>
      </c>
      <c r="F372" s="13">
        <v>78.8666666666667</v>
      </c>
      <c r="G372" s="14">
        <f t="shared" si="24"/>
        <v>71.9746666666667</v>
      </c>
      <c r="H372" s="17">
        <f t="shared" si="25"/>
        <v>5</v>
      </c>
      <c r="I372" s="16" t="s">
        <v>539</v>
      </c>
    </row>
    <row r="373" ht="17.4" spans="1:9">
      <c r="A373" s="10" t="s">
        <v>780</v>
      </c>
      <c r="B373" s="11" t="s">
        <v>781</v>
      </c>
      <c r="C373" s="11" t="s">
        <v>770</v>
      </c>
      <c r="D373" s="11" t="s">
        <v>771</v>
      </c>
      <c r="E373" s="12">
        <v>67.08</v>
      </c>
      <c r="F373" s="13">
        <v>76.8666666666667</v>
      </c>
      <c r="G373" s="14">
        <f t="shared" si="24"/>
        <v>70.9946666666667</v>
      </c>
      <c r="H373" s="17">
        <f t="shared" si="25"/>
        <v>6</v>
      </c>
      <c r="I373" s="16" t="s">
        <v>539</v>
      </c>
    </row>
    <row r="374" ht="17.4" spans="1:9">
      <c r="A374" s="10" t="s">
        <v>782</v>
      </c>
      <c r="B374" s="11" t="s">
        <v>783</v>
      </c>
      <c r="C374" s="11" t="s">
        <v>770</v>
      </c>
      <c r="D374" s="11" t="s">
        <v>771</v>
      </c>
      <c r="E374" s="12">
        <v>64.48</v>
      </c>
      <c r="F374" s="13">
        <v>80.4333333333333</v>
      </c>
      <c r="G374" s="14">
        <f t="shared" si="24"/>
        <v>70.8613333333333</v>
      </c>
      <c r="H374" s="17">
        <f t="shared" si="25"/>
        <v>7</v>
      </c>
      <c r="I374" s="16" t="s">
        <v>539</v>
      </c>
    </row>
    <row r="375" ht="17.4" spans="1:9">
      <c r="A375" s="10" t="s">
        <v>784</v>
      </c>
      <c r="B375" s="11" t="s">
        <v>785</v>
      </c>
      <c r="C375" s="11" t="s">
        <v>770</v>
      </c>
      <c r="D375" s="11" t="s">
        <v>771</v>
      </c>
      <c r="E375" s="12">
        <v>63.4</v>
      </c>
      <c r="F375" s="13">
        <v>79.9333333333334</v>
      </c>
      <c r="G375" s="14">
        <f t="shared" si="24"/>
        <v>70.0133333333333</v>
      </c>
      <c r="H375" s="17">
        <f t="shared" si="25"/>
        <v>8</v>
      </c>
      <c r="I375" s="16" t="s">
        <v>539</v>
      </c>
    </row>
    <row r="376" ht="17.4" spans="1:9">
      <c r="A376" s="10" t="s">
        <v>786</v>
      </c>
      <c r="B376" s="11" t="s">
        <v>787</v>
      </c>
      <c r="C376" s="11" t="s">
        <v>770</v>
      </c>
      <c r="D376" s="11" t="s">
        <v>771</v>
      </c>
      <c r="E376" s="12">
        <v>63.9</v>
      </c>
      <c r="F376" s="13">
        <v>78.7333333333333</v>
      </c>
      <c r="G376" s="14">
        <f t="shared" si="24"/>
        <v>69.8333333333333</v>
      </c>
      <c r="H376" s="17">
        <f t="shared" si="25"/>
        <v>9</v>
      </c>
      <c r="I376" s="16" t="s">
        <v>539</v>
      </c>
    </row>
    <row r="377" ht="17.4" spans="1:9">
      <c r="A377" s="10" t="s">
        <v>788</v>
      </c>
      <c r="B377" s="11" t="s">
        <v>789</v>
      </c>
      <c r="C377" s="11" t="s">
        <v>770</v>
      </c>
      <c r="D377" s="11" t="s">
        <v>771</v>
      </c>
      <c r="E377" s="12">
        <v>64.12</v>
      </c>
      <c r="F377" s="13">
        <v>78.1666666666666</v>
      </c>
      <c r="G377" s="14">
        <f t="shared" si="24"/>
        <v>69.7386666666667</v>
      </c>
      <c r="H377" s="17">
        <f t="shared" si="25"/>
        <v>10</v>
      </c>
      <c r="I377" s="16" t="s">
        <v>539</v>
      </c>
    </row>
    <row r="378" ht="17.4" spans="1:9">
      <c r="A378" s="10" t="s">
        <v>790</v>
      </c>
      <c r="B378" s="11" t="s">
        <v>791</v>
      </c>
      <c r="C378" s="11" t="s">
        <v>770</v>
      </c>
      <c r="D378" s="11" t="s">
        <v>771</v>
      </c>
      <c r="E378" s="12">
        <v>62.4</v>
      </c>
      <c r="F378" s="13">
        <v>78.5666666666666</v>
      </c>
      <c r="G378" s="14">
        <f t="shared" si="24"/>
        <v>68.8666666666667</v>
      </c>
      <c r="H378" s="17">
        <f t="shared" si="25"/>
        <v>11</v>
      </c>
      <c r="I378" s="16" t="s">
        <v>539</v>
      </c>
    </row>
    <row r="379" ht="17.4" spans="1:9">
      <c r="A379" s="10" t="s">
        <v>792</v>
      </c>
      <c r="B379" s="11" t="s">
        <v>793</v>
      </c>
      <c r="C379" s="11" t="s">
        <v>770</v>
      </c>
      <c r="D379" s="11" t="s">
        <v>771</v>
      </c>
      <c r="E379" s="12">
        <v>60.96</v>
      </c>
      <c r="F379" s="13">
        <v>79.8</v>
      </c>
      <c r="G379" s="14">
        <f t="shared" si="24"/>
        <v>68.496</v>
      </c>
      <c r="H379" s="17">
        <f t="shared" si="25"/>
        <v>12</v>
      </c>
      <c r="I379" s="16" t="s">
        <v>539</v>
      </c>
    </row>
    <row r="380" ht="17.4" spans="1:9">
      <c r="A380" s="10" t="s">
        <v>794</v>
      </c>
      <c r="B380" s="11" t="s">
        <v>795</v>
      </c>
      <c r="C380" s="11" t="s">
        <v>770</v>
      </c>
      <c r="D380" s="11" t="s">
        <v>771</v>
      </c>
      <c r="E380" s="12">
        <v>60.48</v>
      </c>
      <c r="F380" s="13">
        <v>77.4</v>
      </c>
      <c r="G380" s="14">
        <f t="shared" si="24"/>
        <v>67.248</v>
      </c>
      <c r="H380" s="17">
        <f t="shared" si="25"/>
        <v>13</v>
      </c>
      <c r="I380" s="16" t="s">
        <v>539</v>
      </c>
    </row>
    <row r="381" ht="17.4" spans="1:9">
      <c r="A381" s="10" t="s">
        <v>796</v>
      </c>
      <c r="B381" s="11" t="s">
        <v>797</v>
      </c>
      <c r="C381" s="11" t="s">
        <v>770</v>
      </c>
      <c r="D381" s="11" t="s">
        <v>771</v>
      </c>
      <c r="E381" s="12">
        <v>59.12</v>
      </c>
      <c r="F381" s="13">
        <v>78.4333333333333</v>
      </c>
      <c r="G381" s="14">
        <f t="shared" si="24"/>
        <v>66.8453333333333</v>
      </c>
      <c r="H381" s="17">
        <f t="shared" si="25"/>
        <v>14</v>
      </c>
      <c r="I381" s="16" t="s">
        <v>539</v>
      </c>
    </row>
    <row r="382" ht="17.4" spans="1:9">
      <c r="A382" s="10" t="s">
        <v>798</v>
      </c>
      <c r="B382" s="11" t="s">
        <v>799</v>
      </c>
      <c r="C382" s="11" t="s">
        <v>770</v>
      </c>
      <c r="D382" s="11" t="s">
        <v>771</v>
      </c>
      <c r="E382" s="12">
        <v>60.82</v>
      </c>
      <c r="F382" s="13">
        <v>75.7333333333333</v>
      </c>
      <c r="G382" s="14">
        <f t="shared" si="24"/>
        <v>66.7853333333333</v>
      </c>
      <c r="H382" s="17">
        <f t="shared" si="25"/>
        <v>15</v>
      </c>
      <c r="I382" s="16" t="s">
        <v>539</v>
      </c>
    </row>
    <row r="383" ht="17.4" spans="1:9">
      <c r="A383" s="10" t="s">
        <v>800</v>
      </c>
      <c r="B383" s="11" t="s">
        <v>801</v>
      </c>
      <c r="C383" s="11" t="s">
        <v>770</v>
      </c>
      <c r="D383" s="11" t="s">
        <v>771</v>
      </c>
      <c r="E383" s="12">
        <v>56.62</v>
      </c>
      <c r="F383" s="13">
        <v>81.6666666666667</v>
      </c>
      <c r="G383" s="14">
        <f t="shared" si="24"/>
        <v>66.6386666666667</v>
      </c>
      <c r="H383" s="17">
        <f t="shared" si="25"/>
        <v>16</v>
      </c>
      <c r="I383" s="16" t="s">
        <v>539</v>
      </c>
    </row>
    <row r="384" ht="17.4" spans="1:9">
      <c r="A384" s="10" t="s">
        <v>802</v>
      </c>
      <c r="B384" s="11" t="s">
        <v>803</v>
      </c>
      <c r="C384" s="11" t="s">
        <v>770</v>
      </c>
      <c r="D384" s="11" t="s">
        <v>771</v>
      </c>
      <c r="E384" s="12">
        <v>58.3</v>
      </c>
      <c r="F384" s="13">
        <v>77.4</v>
      </c>
      <c r="G384" s="14">
        <f t="shared" si="24"/>
        <v>65.94</v>
      </c>
      <c r="H384" s="17">
        <f t="shared" si="25"/>
        <v>17</v>
      </c>
      <c r="I384" s="16" t="s">
        <v>539</v>
      </c>
    </row>
    <row r="385" ht="17.4" spans="1:9">
      <c r="A385" s="10" t="s">
        <v>804</v>
      </c>
      <c r="B385" s="11" t="s">
        <v>805</v>
      </c>
      <c r="C385" s="11" t="s">
        <v>770</v>
      </c>
      <c r="D385" s="11" t="s">
        <v>771</v>
      </c>
      <c r="E385" s="12">
        <v>62.04</v>
      </c>
      <c r="F385" s="13">
        <v>71.7333333333333</v>
      </c>
      <c r="G385" s="14">
        <f t="shared" si="24"/>
        <v>65.9173333333333</v>
      </c>
      <c r="H385" s="17">
        <f t="shared" si="25"/>
        <v>18</v>
      </c>
      <c r="I385" s="16" t="s">
        <v>539</v>
      </c>
    </row>
    <row r="386" ht="17.4" spans="1:9">
      <c r="A386" s="10" t="s">
        <v>806</v>
      </c>
      <c r="B386" s="11" t="s">
        <v>807</v>
      </c>
      <c r="C386" s="11" t="s">
        <v>770</v>
      </c>
      <c r="D386" s="11" t="s">
        <v>771</v>
      </c>
      <c r="E386" s="12">
        <v>56.74</v>
      </c>
      <c r="F386" s="13">
        <v>76.2333333333333</v>
      </c>
      <c r="G386" s="14">
        <f t="shared" si="24"/>
        <v>64.5373333333333</v>
      </c>
      <c r="H386" s="17">
        <f t="shared" si="25"/>
        <v>19</v>
      </c>
      <c r="I386" s="16" t="s">
        <v>539</v>
      </c>
    </row>
    <row r="387" ht="17.4" spans="1:9">
      <c r="A387" s="10" t="s">
        <v>808</v>
      </c>
      <c r="B387" s="11" t="s">
        <v>809</v>
      </c>
      <c r="C387" s="11" t="s">
        <v>770</v>
      </c>
      <c r="D387" s="11" t="s">
        <v>810</v>
      </c>
      <c r="E387" s="12">
        <v>77.94</v>
      </c>
      <c r="F387" s="13">
        <v>80.0666666666667</v>
      </c>
      <c r="G387" s="14">
        <f t="shared" si="24"/>
        <v>78.7906666666667</v>
      </c>
      <c r="H387" s="17">
        <f>RANK(G387,G$387:G$387,0)</f>
        <v>1</v>
      </c>
      <c r="I387" s="16" t="s">
        <v>539</v>
      </c>
    </row>
    <row r="388" ht="17.4" spans="1:9">
      <c r="A388" s="10" t="s">
        <v>811</v>
      </c>
      <c r="B388" s="11" t="s">
        <v>812</v>
      </c>
      <c r="C388" s="11" t="s">
        <v>813</v>
      </c>
      <c r="D388" s="11" t="s">
        <v>814</v>
      </c>
      <c r="E388" s="12">
        <v>77.32</v>
      </c>
      <c r="F388" s="13">
        <v>80.3</v>
      </c>
      <c r="G388" s="14">
        <f t="shared" ref="G388:G406" si="26">E388*0.6+F388*0.4</f>
        <v>78.512</v>
      </c>
      <c r="H388" s="17">
        <f t="shared" ref="H388:H406" si="27">RANK(G388,G$388:G$406,0)</f>
        <v>1</v>
      </c>
      <c r="I388" s="16" t="s">
        <v>539</v>
      </c>
    </row>
    <row r="389" ht="17.4" spans="1:9">
      <c r="A389" s="10" t="s">
        <v>815</v>
      </c>
      <c r="B389" s="11" t="s">
        <v>816</v>
      </c>
      <c r="C389" s="11" t="s">
        <v>813</v>
      </c>
      <c r="D389" s="11" t="s">
        <v>814</v>
      </c>
      <c r="E389" s="12">
        <v>75.12</v>
      </c>
      <c r="F389" s="13">
        <v>83.2333333333333</v>
      </c>
      <c r="G389" s="14">
        <f t="shared" si="26"/>
        <v>78.3653333333334</v>
      </c>
      <c r="H389" s="17">
        <f t="shared" si="27"/>
        <v>2</v>
      </c>
      <c r="I389" s="16" t="s">
        <v>539</v>
      </c>
    </row>
    <row r="390" ht="17.4" spans="1:9">
      <c r="A390" s="10" t="s">
        <v>817</v>
      </c>
      <c r="B390" s="11" t="s">
        <v>818</v>
      </c>
      <c r="C390" s="11" t="s">
        <v>813</v>
      </c>
      <c r="D390" s="11" t="s">
        <v>814</v>
      </c>
      <c r="E390" s="12">
        <v>75.84</v>
      </c>
      <c r="F390" s="13">
        <v>80.3666666666667</v>
      </c>
      <c r="G390" s="14">
        <f t="shared" si="26"/>
        <v>77.6506666666667</v>
      </c>
      <c r="H390" s="17">
        <f t="shared" si="27"/>
        <v>3</v>
      </c>
      <c r="I390" s="16" t="s">
        <v>539</v>
      </c>
    </row>
    <row r="391" ht="17.4" spans="1:9">
      <c r="A391" s="10" t="s">
        <v>819</v>
      </c>
      <c r="B391" s="11" t="s">
        <v>820</v>
      </c>
      <c r="C391" s="11" t="s">
        <v>813</v>
      </c>
      <c r="D391" s="11" t="s">
        <v>814</v>
      </c>
      <c r="E391" s="12">
        <v>77.1</v>
      </c>
      <c r="F391" s="13">
        <v>78.4666666666667</v>
      </c>
      <c r="G391" s="14">
        <f t="shared" si="26"/>
        <v>77.6466666666667</v>
      </c>
      <c r="H391" s="17">
        <f t="shared" si="27"/>
        <v>4</v>
      </c>
      <c r="I391" s="16" t="s">
        <v>539</v>
      </c>
    </row>
    <row r="392" ht="17.4" spans="1:9">
      <c r="A392" s="10" t="s">
        <v>821</v>
      </c>
      <c r="B392" s="11" t="s">
        <v>822</v>
      </c>
      <c r="C392" s="11" t="s">
        <v>813</v>
      </c>
      <c r="D392" s="11" t="s">
        <v>814</v>
      </c>
      <c r="E392" s="12">
        <v>76.06</v>
      </c>
      <c r="F392" s="13">
        <v>79.8</v>
      </c>
      <c r="G392" s="14">
        <f t="shared" si="26"/>
        <v>77.556</v>
      </c>
      <c r="H392" s="17">
        <f t="shared" si="27"/>
        <v>5</v>
      </c>
      <c r="I392" s="16" t="s">
        <v>539</v>
      </c>
    </row>
    <row r="393" ht="17.4" spans="1:9">
      <c r="A393" s="10" t="s">
        <v>823</v>
      </c>
      <c r="B393" s="11" t="s">
        <v>824</v>
      </c>
      <c r="C393" s="11" t="s">
        <v>813</v>
      </c>
      <c r="D393" s="11" t="s">
        <v>814</v>
      </c>
      <c r="E393" s="12">
        <v>74.48</v>
      </c>
      <c r="F393" s="13">
        <v>81.5666666666666</v>
      </c>
      <c r="G393" s="14">
        <f t="shared" si="26"/>
        <v>77.3146666666667</v>
      </c>
      <c r="H393" s="17">
        <f t="shared" si="27"/>
        <v>6</v>
      </c>
      <c r="I393" s="16" t="s">
        <v>539</v>
      </c>
    </row>
    <row r="394" ht="17.4" spans="1:9">
      <c r="A394" s="10" t="s">
        <v>825</v>
      </c>
      <c r="B394" s="11" t="s">
        <v>826</v>
      </c>
      <c r="C394" s="11" t="s">
        <v>813</v>
      </c>
      <c r="D394" s="11" t="s">
        <v>814</v>
      </c>
      <c r="E394" s="12">
        <v>75.28</v>
      </c>
      <c r="F394" s="13">
        <v>80.2666666666667</v>
      </c>
      <c r="G394" s="14">
        <f t="shared" si="26"/>
        <v>77.2746666666667</v>
      </c>
      <c r="H394" s="17">
        <f t="shared" si="27"/>
        <v>7</v>
      </c>
      <c r="I394" s="16" t="s">
        <v>539</v>
      </c>
    </row>
    <row r="395" ht="17.4" spans="1:9">
      <c r="A395" s="10" t="s">
        <v>827</v>
      </c>
      <c r="B395" s="11" t="s">
        <v>828</v>
      </c>
      <c r="C395" s="11" t="s">
        <v>813</v>
      </c>
      <c r="D395" s="11" t="s">
        <v>814</v>
      </c>
      <c r="E395" s="12">
        <v>73.9</v>
      </c>
      <c r="F395" s="13">
        <v>80.5666666666667</v>
      </c>
      <c r="G395" s="14">
        <f t="shared" si="26"/>
        <v>76.5666666666667</v>
      </c>
      <c r="H395" s="17">
        <f t="shared" si="27"/>
        <v>8</v>
      </c>
      <c r="I395" s="16" t="s">
        <v>539</v>
      </c>
    </row>
    <row r="396" ht="17.4" spans="1:9">
      <c r="A396" s="10" t="s">
        <v>829</v>
      </c>
      <c r="B396" s="11" t="s">
        <v>830</v>
      </c>
      <c r="C396" s="11" t="s">
        <v>813</v>
      </c>
      <c r="D396" s="11" t="s">
        <v>814</v>
      </c>
      <c r="E396" s="12">
        <v>74.12</v>
      </c>
      <c r="F396" s="13">
        <v>78.5333333333333</v>
      </c>
      <c r="G396" s="14">
        <f t="shared" si="26"/>
        <v>75.8853333333333</v>
      </c>
      <c r="H396" s="17">
        <f t="shared" si="27"/>
        <v>9</v>
      </c>
      <c r="I396" s="16" t="s">
        <v>539</v>
      </c>
    </row>
    <row r="397" ht="17.4" spans="1:9">
      <c r="A397" s="10" t="s">
        <v>831</v>
      </c>
      <c r="B397" s="11" t="s">
        <v>832</v>
      </c>
      <c r="C397" s="11" t="s">
        <v>813</v>
      </c>
      <c r="D397" s="11" t="s">
        <v>814</v>
      </c>
      <c r="E397" s="12">
        <v>72.88</v>
      </c>
      <c r="F397" s="13">
        <v>78.4333333333333</v>
      </c>
      <c r="G397" s="14">
        <f t="shared" si="26"/>
        <v>75.1013333333333</v>
      </c>
      <c r="H397" s="17">
        <f t="shared" si="27"/>
        <v>10</v>
      </c>
      <c r="I397" s="16" t="s">
        <v>539</v>
      </c>
    </row>
    <row r="398" ht="17.4" spans="1:9">
      <c r="A398" s="10" t="s">
        <v>833</v>
      </c>
      <c r="B398" s="11" t="s">
        <v>834</v>
      </c>
      <c r="C398" s="11" t="s">
        <v>813</v>
      </c>
      <c r="D398" s="11" t="s">
        <v>814</v>
      </c>
      <c r="E398" s="12">
        <v>69.2</v>
      </c>
      <c r="F398" s="13">
        <v>82.3666666666667</v>
      </c>
      <c r="G398" s="14">
        <f t="shared" si="26"/>
        <v>74.4666666666667</v>
      </c>
      <c r="H398" s="17">
        <f t="shared" si="27"/>
        <v>11</v>
      </c>
      <c r="I398" s="16" t="s">
        <v>539</v>
      </c>
    </row>
    <row r="399" ht="17.4" spans="1:9">
      <c r="A399" s="10" t="s">
        <v>835</v>
      </c>
      <c r="B399" s="11" t="s">
        <v>836</v>
      </c>
      <c r="C399" s="11" t="s">
        <v>813</v>
      </c>
      <c r="D399" s="11" t="s">
        <v>814</v>
      </c>
      <c r="E399" s="12">
        <v>70.78</v>
      </c>
      <c r="F399" s="13">
        <v>79.8333333333334</v>
      </c>
      <c r="G399" s="14">
        <f t="shared" si="26"/>
        <v>74.4013333333333</v>
      </c>
      <c r="H399" s="17">
        <f t="shared" si="27"/>
        <v>12</v>
      </c>
      <c r="I399" s="16" t="s">
        <v>539</v>
      </c>
    </row>
    <row r="400" ht="17.4" spans="1:9">
      <c r="A400" s="10" t="s">
        <v>837</v>
      </c>
      <c r="B400" s="11" t="s">
        <v>838</v>
      </c>
      <c r="C400" s="11" t="s">
        <v>813</v>
      </c>
      <c r="D400" s="11" t="s">
        <v>814</v>
      </c>
      <c r="E400" s="12">
        <v>69.62</v>
      </c>
      <c r="F400" s="13">
        <v>80.8333333333333</v>
      </c>
      <c r="G400" s="14">
        <f t="shared" si="26"/>
        <v>74.1053333333333</v>
      </c>
      <c r="H400" s="17">
        <f t="shared" si="27"/>
        <v>13</v>
      </c>
      <c r="I400" s="16" t="s">
        <v>539</v>
      </c>
    </row>
    <row r="401" ht="17.4" spans="1:9">
      <c r="A401" s="10" t="s">
        <v>839</v>
      </c>
      <c r="B401" s="11" t="s">
        <v>232</v>
      </c>
      <c r="C401" s="11" t="s">
        <v>813</v>
      </c>
      <c r="D401" s="11" t="s">
        <v>814</v>
      </c>
      <c r="E401" s="12">
        <v>69.6</v>
      </c>
      <c r="F401" s="13">
        <v>79.7333333333333</v>
      </c>
      <c r="G401" s="14">
        <f t="shared" si="26"/>
        <v>73.6533333333333</v>
      </c>
      <c r="H401" s="17">
        <f t="shared" si="27"/>
        <v>14</v>
      </c>
      <c r="I401" s="16" t="s">
        <v>539</v>
      </c>
    </row>
    <row r="402" ht="17.4" spans="1:9">
      <c r="A402" s="10" t="s">
        <v>840</v>
      </c>
      <c r="B402" s="11" t="s">
        <v>841</v>
      </c>
      <c r="C402" s="11" t="s">
        <v>813</v>
      </c>
      <c r="D402" s="11" t="s">
        <v>814</v>
      </c>
      <c r="E402" s="12">
        <v>70.8</v>
      </c>
      <c r="F402" s="13">
        <v>77.0666666666666</v>
      </c>
      <c r="G402" s="14">
        <f t="shared" si="26"/>
        <v>73.3066666666667</v>
      </c>
      <c r="H402" s="17">
        <f t="shared" si="27"/>
        <v>15</v>
      </c>
      <c r="I402" s="16" t="s">
        <v>539</v>
      </c>
    </row>
    <row r="403" ht="17.4" spans="1:9">
      <c r="A403" s="10" t="s">
        <v>842</v>
      </c>
      <c r="B403" s="11" t="s">
        <v>843</v>
      </c>
      <c r="C403" s="11" t="s">
        <v>813</v>
      </c>
      <c r="D403" s="11" t="s">
        <v>814</v>
      </c>
      <c r="E403" s="12">
        <v>67.82</v>
      </c>
      <c r="F403" s="13">
        <v>80.7333333333333</v>
      </c>
      <c r="G403" s="14">
        <f t="shared" si="26"/>
        <v>72.9853333333333</v>
      </c>
      <c r="H403" s="17">
        <f t="shared" si="27"/>
        <v>16</v>
      </c>
      <c r="I403" s="16" t="s">
        <v>539</v>
      </c>
    </row>
    <row r="404" ht="17.4" spans="1:9">
      <c r="A404" s="10" t="s">
        <v>844</v>
      </c>
      <c r="B404" s="11" t="s">
        <v>845</v>
      </c>
      <c r="C404" s="11" t="s">
        <v>813</v>
      </c>
      <c r="D404" s="11" t="s">
        <v>814</v>
      </c>
      <c r="E404" s="12">
        <v>66.96</v>
      </c>
      <c r="F404" s="13">
        <v>81.8333333333333</v>
      </c>
      <c r="G404" s="14">
        <f t="shared" si="26"/>
        <v>72.9093333333333</v>
      </c>
      <c r="H404" s="17">
        <f t="shared" si="27"/>
        <v>17</v>
      </c>
      <c r="I404" s="16" t="s">
        <v>539</v>
      </c>
    </row>
    <row r="405" ht="17.4" spans="1:9">
      <c r="A405" s="10" t="s">
        <v>846</v>
      </c>
      <c r="B405" s="11" t="s">
        <v>847</v>
      </c>
      <c r="C405" s="11" t="s">
        <v>813</v>
      </c>
      <c r="D405" s="11" t="s">
        <v>814</v>
      </c>
      <c r="E405" s="12">
        <v>67.8</v>
      </c>
      <c r="F405" s="13">
        <v>78.9333333333333</v>
      </c>
      <c r="G405" s="14">
        <f t="shared" si="26"/>
        <v>72.2533333333333</v>
      </c>
      <c r="H405" s="17">
        <f t="shared" si="27"/>
        <v>18</v>
      </c>
      <c r="I405" s="16" t="s">
        <v>539</v>
      </c>
    </row>
    <row r="406" ht="17.4" spans="1:9">
      <c r="A406" s="10" t="s">
        <v>848</v>
      </c>
      <c r="B406" s="11" t="s">
        <v>849</v>
      </c>
      <c r="C406" s="11" t="s">
        <v>813</v>
      </c>
      <c r="D406" s="11" t="s">
        <v>814</v>
      </c>
      <c r="E406" s="12">
        <v>66.56</v>
      </c>
      <c r="F406" s="13">
        <v>80.5333333333333</v>
      </c>
      <c r="G406" s="14">
        <f t="shared" si="26"/>
        <v>72.1493333333333</v>
      </c>
      <c r="H406" s="17">
        <f t="shared" si="27"/>
        <v>19</v>
      </c>
      <c r="I406" s="16" t="s">
        <v>539</v>
      </c>
    </row>
    <row r="407" ht="17.4" spans="1:9">
      <c r="A407" s="10" t="s">
        <v>850</v>
      </c>
      <c r="B407" s="11" t="s">
        <v>851</v>
      </c>
      <c r="C407" s="11" t="s">
        <v>813</v>
      </c>
      <c r="D407" s="11" t="s">
        <v>852</v>
      </c>
      <c r="E407" s="12">
        <v>80.18</v>
      </c>
      <c r="F407" s="13">
        <v>82.9333333333333</v>
      </c>
      <c r="G407" s="14">
        <f t="shared" ref="G407:G427" si="28">E407*0.6+F407*0.4</f>
        <v>81.2813333333334</v>
      </c>
      <c r="H407" s="17">
        <f>RANK(G407,G$407:G$407,0)</f>
        <v>1</v>
      </c>
      <c r="I407" s="16" t="s">
        <v>539</v>
      </c>
    </row>
    <row r="408" ht="17.4" spans="1:9">
      <c r="A408" s="10" t="s">
        <v>853</v>
      </c>
      <c r="B408" s="11" t="s">
        <v>854</v>
      </c>
      <c r="C408" s="11" t="s">
        <v>855</v>
      </c>
      <c r="D408" s="11" t="s">
        <v>856</v>
      </c>
      <c r="E408" s="12">
        <v>88.42</v>
      </c>
      <c r="F408" s="13">
        <v>82.4666666666667</v>
      </c>
      <c r="G408" s="14">
        <f t="shared" si="28"/>
        <v>86.0386666666667</v>
      </c>
      <c r="H408" s="17">
        <f t="shared" ref="H408:H427" si="29">RANK(G408,G$408:G$427,0)</f>
        <v>1</v>
      </c>
      <c r="I408" s="16" t="s">
        <v>539</v>
      </c>
    </row>
    <row r="409" ht="17.4" spans="1:9">
      <c r="A409" s="10" t="s">
        <v>857</v>
      </c>
      <c r="B409" s="11" t="s">
        <v>858</v>
      </c>
      <c r="C409" s="11" t="s">
        <v>855</v>
      </c>
      <c r="D409" s="11" t="s">
        <v>856</v>
      </c>
      <c r="E409" s="12">
        <v>83.26</v>
      </c>
      <c r="F409" s="13">
        <v>78.7333333333333</v>
      </c>
      <c r="G409" s="14">
        <f t="shared" si="28"/>
        <v>81.4493333333333</v>
      </c>
      <c r="H409" s="17">
        <f t="shared" si="29"/>
        <v>2</v>
      </c>
      <c r="I409" s="16" t="s">
        <v>539</v>
      </c>
    </row>
    <row r="410" ht="17.4" spans="1:9">
      <c r="A410" s="10" t="s">
        <v>859</v>
      </c>
      <c r="B410" s="11" t="s">
        <v>860</v>
      </c>
      <c r="C410" s="11" t="s">
        <v>855</v>
      </c>
      <c r="D410" s="11" t="s">
        <v>856</v>
      </c>
      <c r="E410" s="12">
        <v>78.4</v>
      </c>
      <c r="F410" s="13">
        <v>83.1333333333333</v>
      </c>
      <c r="G410" s="14">
        <f t="shared" si="28"/>
        <v>80.2933333333333</v>
      </c>
      <c r="H410" s="17">
        <f t="shared" si="29"/>
        <v>3</v>
      </c>
      <c r="I410" s="16" t="s">
        <v>539</v>
      </c>
    </row>
    <row r="411" ht="17.4" spans="1:9">
      <c r="A411" s="10" t="s">
        <v>861</v>
      </c>
      <c r="B411" s="11" t="s">
        <v>232</v>
      </c>
      <c r="C411" s="11" t="s">
        <v>855</v>
      </c>
      <c r="D411" s="11" t="s">
        <v>856</v>
      </c>
      <c r="E411" s="12">
        <v>77.94</v>
      </c>
      <c r="F411" s="13">
        <v>83.7</v>
      </c>
      <c r="G411" s="14">
        <f t="shared" si="28"/>
        <v>80.244</v>
      </c>
      <c r="H411" s="17">
        <f t="shared" si="29"/>
        <v>4</v>
      </c>
      <c r="I411" s="16" t="s">
        <v>539</v>
      </c>
    </row>
    <row r="412" ht="17.4" spans="1:9">
      <c r="A412" s="10" t="s">
        <v>862</v>
      </c>
      <c r="B412" s="11" t="s">
        <v>863</v>
      </c>
      <c r="C412" s="11" t="s">
        <v>855</v>
      </c>
      <c r="D412" s="11" t="s">
        <v>856</v>
      </c>
      <c r="E412" s="12">
        <v>79.28</v>
      </c>
      <c r="F412" s="13">
        <v>79.3</v>
      </c>
      <c r="G412" s="14">
        <f t="shared" si="28"/>
        <v>79.288</v>
      </c>
      <c r="H412" s="17">
        <f t="shared" si="29"/>
        <v>5</v>
      </c>
      <c r="I412" s="16" t="s">
        <v>539</v>
      </c>
    </row>
    <row r="413" ht="17.4" spans="1:9">
      <c r="A413" s="10" t="s">
        <v>864</v>
      </c>
      <c r="B413" s="11" t="s">
        <v>865</v>
      </c>
      <c r="C413" s="11" t="s">
        <v>855</v>
      </c>
      <c r="D413" s="11" t="s">
        <v>856</v>
      </c>
      <c r="E413" s="12">
        <v>77.94</v>
      </c>
      <c r="F413" s="13">
        <v>79.5666666666667</v>
      </c>
      <c r="G413" s="14">
        <f t="shared" si="28"/>
        <v>78.5906666666667</v>
      </c>
      <c r="H413" s="17">
        <f t="shared" si="29"/>
        <v>6</v>
      </c>
      <c r="I413" s="16" t="s">
        <v>539</v>
      </c>
    </row>
    <row r="414" ht="17.4" spans="1:9">
      <c r="A414" s="10" t="s">
        <v>866</v>
      </c>
      <c r="B414" s="11" t="s">
        <v>867</v>
      </c>
      <c r="C414" s="11" t="s">
        <v>855</v>
      </c>
      <c r="D414" s="11" t="s">
        <v>856</v>
      </c>
      <c r="E414" s="12">
        <v>78.2</v>
      </c>
      <c r="F414" s="13">
        <v>78.6666666666667</v>
      </c>
      <c r="G414" s="14">
        <f t="shared" si="28"/>
        <v>78.3866666666667</v>
      </c>
      <c r="H414" s="17">
        <f t="shared" si="29"/>
        <v>7</v>
      </c>
      <c r="I414" s="16" t="s">
        <v>539</v>
      </c>
    </row>
    <row r="415" ht="17.4" spans="1:9">
      <c r="A415" s="10" t="s">
        <v>868</v>
      </c>
      <c r="B415" s="11" t="s">
        <v>869</v>
      </c>
      <c r="C415" s="11" t="s">
        <v>855</v>
      </c>
      <c r="D415" s="11" t="s">
        <v>856</v>
      </c>
      <c r="E415" s="12">
        <v>76.02</v>
      </c>
      <c r="F415" s="13">
        <v>81.4666666666667</v>
      </c>
      <c r="G415" s="14">
        <f t="shared" si="28"/>
        <v>78.1986666666667</v>
      </c>
      <c r="H415" s="17">
        <f t="shared" si="29"/>
        <v>8</v>
      </c>
      <c r="I415" s="16" t="s">
        <v>539</v>
      </c>
    </row>
    <row r="416" ht="17.4" spans="1:9">
      <c r="A416" s="10" t="s">
        <v>870</v>
      </c>
      <c r="B416" s="11" t="s">
        <v>871</v>
      </c>
      <c r="C416" s="11" t="s">
        <v>855</v>
      </c>
      <c r="D416" s="11" t="s">
        <v>856</v>
      </c>
      <c r="E416" s="12">
        <v>75.52</v>
      </c>
      <c r="F416" s="13">
        <v>79.6333333333333</v>
      </c>
      <c r="G416" s="14">
        <f t="shared" si="28"/>
        <v>77.1653333333333</v>
      </c>
      <c r="H416" s="17">
        <f t="shared" si="29"/>
        <v>9</v>
      </c>
      <c r="I416" s="16" t="s">
        <v>539</v>
      </c>
    </row>
    <row r="417" ht="17.4" spans="1:9">
      <c r="A417" s="10" t="s">
        <v>872</v>
      </c>
      <c r="B417" s="11" t="s">
        <v>873</v>
      </c>
      <c r="C417" s="11" t="s">
        <v>855</v>
      </c>
      <c r="D417" s="11" t="s">
        <v>856</v>
      </c>
      <c r="E417" s="12">
        <v>72.8</v>
      </c>
      <c r="F417" s="13">
        <v>82.1666666666667</v>
      </c>
      <c r="G417" s="14">
        <f t="shared" si="28"/>
        <v>76.5466666666667</v>
      </c>
      <c r="H417" s="17">
        <f t="shared" si="29"/>
        <v>10</v>
      </c>
      <c r="I417" s="16" t="s">
        <v>539</v>
      </c>
    </row>
    <row r="418" ht="17.4" spans="1:9">
      <c r="A418" s="10" t="s">
        <v>874</v>
      </c>
      <c r="B418" s="11" t="s">
        <v>875</v>
      </c>
      <c r="C418" s="11" t="s">
        <v>855</v>
      </c>
      <c r="D418" s="11" t="s">
        <v>856</v>
      </c>
      <c r="E418" s="12">
        <v>74.9</v>
      </c>
      <c r="F418" s="13">
        <v>78.9666666666667</v>
      </c>
      <c r="G418" s="14">
        <f t="shared" si="28"/>
        <v>76.5266666666667</v>
      </c>
      <c r="H418" s="17">
        <f t="shared" si="29"/>
        <v>11</v>
      </c>
      <c r="I418" s="16" t="s">
        <v>539</v>
      </c>
    </row>
    <row r="419" ht="17.4" spans="1:9">
      <c r="A419" s="10" t="s">
        <v>876</v>
      </c>
      <c r="B419" s="11" t="s">
        <v>877</v>
      </c>
      <c r="C419" s="11" t="s">
        <v>855</v>
      </c>
      <c r="D419" s="11" t="s">
        <v>856</v>
      </c>
      <c r="E419" s="12">
        <v>73.48</v>
      </c>
      <c r="F419" s="13">
        <v>78.9333333333334</v>
      </c>
      <c r="G419" s="14">
        <f t="shared" si="28"/>
        <v>75.6613333333333</v>
      </c>
      <c r="H419" s="17">
        <f t="shared" si="29"/>
        <v>12</v>
      </c>
      <c r="I419" s="16" t="s">
        <v>539</v>
      </c>
    </row>
    <row r="420" ht="17.4" spans="1:9">
      <c r="A420" s="10" t="s">
        <v>878</v>
      </c>
      <c r="B420" s="11" t="s">
        <v>879</v>
      </c>
      <c r="C420" s="11" t="s">
        <v>855</v>
      </c>
      <c r="D420" s="11" t="s">
        <v>856</v>
      </c>
      <c r="E420" s="12">
        <v>73.92</v>
      </c>
      <c r="F420" s="13">
        <v>78.2</v>
      </c>
      <c r="G420" s="14">
        <f t="shared" si="28"/>
        <v>75.632</v>
      </c>
      <c r="H420" s="17">
        <f t="shared" si="29"/>
        <v>13</v>
      </c>
      <c r="I420" s="16" t="s">
        <v>539</v>
      </c>
    </row>
    <row r="421" ht="17.4" spans="1:9">
      <c r="A421" s="10" t="s">
        <v>880</v>
      </c>
      <c r="B421" s="11" t="s">
        <v>881</v>
      </c>
      <c r="C421" s="11" t="s">
        <v>855</v>
      </c>
      <c r="D421" s="11" t="s">
        <v>856</v>
      </c>
      <c r="E421" s="12">
        <v>71.98</v>
      </c>
      <c r="F421" s="13">
        <v>78.8333333333333</v>
      </c>
      <c r="G421" s="14">
        <f t="shared" si="28"/>
        <v>74.7213333333333</v>
      </c>
      <c r="H421" s="17">
        <f t="shared" si="29"/>
        <v>14</v>
      </c>
      <c r="I421" s="16" t="s">
        <v>539</v>
      </c>
    </row>
    <row r="422" ht="17.4" spans="1:9">
      <c r="A422" s="10" t="s">
        <v>882</v>
      </c>
      <c r="B422" s="11" t="s">
        <v>883</v>
      </c>
      <c r="C422" s="11" t="s">
        <v>855</v>
      </c>
      <c r="D422" s="11" t="s">
        <v>856</v>
      </c>
      <c r="E422" s="12">
        <v>71.26</v>
      </c>
      <c r="F422" s="13">
        <v>79.6333333333333</v>
      </c>
      <c r="G422" s="14">
        <f t="shared" si="28"/>
        <v>74.6093333333333</v>
      </c>
      <c r="H422" s="17">
        <f t="shared" si="29"/>
        <v>15</v>
      </c>
      <c r="I422" s="16" t="s">
        <v>539</v>
      </c>
    </row>
    <row r="423" ht="17.4" spans="1:9">
      <c r="A423" s="10" t="s">
        <v>884</v>
      </c>
      <c r="B423" s="11" t="s">
        <v>885</v>
      </c>
      <c r="C423" s="11" t="s">
        <v>855</v>
      </c>
      <c r="D423" s="11" t="s">
        <v>856</v>
      </c>
      <c r="E423" s="12">
        <v>72.08</v>
      </c>
      <c r="F423" s="13">
        <v>78.0333333333333</v>
      </c>
      <c r="G423" s="14">
        <f t="shared" si="28"/>
        <v>74.4613333333333</v>
      </c>
      <c r="H423" s="17">
        <f t="shared" si="29"/>
        <v>16</v>
      </c>
      <c r="I423" s="16" t="s">
        <v>539</v>
      </c>
    </row>
    <row r="424" ht="17.4" spans="1:9">
      <c r="A424" s="10" t="s">
        <v>886</v>
      </c>
      <c r="B424" s="11" t="s">
        <v>887</v>
      </c>
      <c r="C424" s="11" t="s">
        <v>855</v>
      </c>
      <c r="D424" s="11" t="s">
        <v>856</v>
      </c>
      <c r="E424" s="12">
        <v>70.26</v>
      </c>
      <c r="F424" s="13">
        <v>80.5</v>
      </c>
      <c r="G424" s="14">
        <f t="shared" si="28"/>
        <v>74.356</v>
      </c>
      <c r="H424" s="17">
        <f t="shared" si="29"/>
        <v>17</v>
      </c>
      <c r="I424" s="16" t="s">
        <v>539</v>
      </c>
    </row>
    <row r="425" ht="17.4" spans="1:9">
      <c r="A425" s="10" t="s">
        <v>888</v>
      </c>
      <c r="B425" s="11" t="s">
        <v>889</v>
      </c>
      <c r="C425" s="11" t="s">
        <v>855</v>
      </c>
      <c r="D425" s="11" t="s">
        <v>856</v>
      </c>
      <c r="E425" s="12">
        <v>69.8</v>
      </c>
      <c r="F425" s="13">
        <v>80.8333333333333</v>
      </c>
      <c r="G425" s="14">
        <f t="shared" si="28"/>
        <v>74.2133333333333</v>
      </c>
      <c r="H425" s="17">
        <f t="shared" si="29"/>
        <v>18</v>
      </c>
      <c r="I425" s="16" t="s">
        <v>539</v>
      </c>
    </row>
    <row r="426" ht="17.4" spans="1:9">
      <c r="A426" s="10" t="s">
        <v>890</v>
      </c>
      <c r="B426" s="11" t="s">
        <v>891</v>
      </c>
      <c r="C426" s="11" t="s">
        <v>855</v>
      </c>
      <c r="D426" s="11" t="s">
        <v>856</v>
      </c>
      <c r="E426" s="12">
        <v>68.9</v>
      </c>
      <c r="F426" s="13">
        <v>81.9</v>
      </c>
      <c r="G426" s="14">
        <f t="shared" si="28"/>
        <v>74.1</v>
      </c>
      <c r="H426" s="17">
        <f t="shared" si="29"/>
        <v>19</v>
      </c>
      <c r="I426" s="16" t="s">
        <v>539</v>
      </c>
    </row>
    <row r="427" ht="17.4" spans="1:9">
      <c r="A427" s="10" t="s">
        <v>892</v>
      </c>
      <c r="B427" s="11" t="s">
        <v>893</v>
      </c>
      <c r="C427" s="11" t="s">
        <v>855</v>
      </c>
      <c r="D427" s="11" t="s">
        <v>856</v>
      </c>
      <c r="E427" s="12">
        <v>71.64</v>
      </c>
      <c r="F427" s="13">
        <v>77.2666666666667</v>
      </c>
      <c r="G427" s="14">
        <f t="shared" si="28"/>
        <v>73.8906666666667</v>
      </c>
      <c r="H427" s="17">
        <f t="shared" si="29"/>
        <v>20</v>
      </c>
      <c r="I427" s="16" t="s">
        <v>539</v>
      </c>
    </row>
    <row r="428" ht="17.4" spans="1:9">
      <c r="A428" s="10" t="s">
        <v>894</v>
      </c>
      <c r="B428" s="11" t="s">
        <v>895</v>
      </c>
      <c r="C428" s="11" t="s">
        <v>896</v>
      </c>
      <c r="D428" s="11" t="s">
        <v>897</v>
      </c>
      <c r="E428" s="12">
        <v>84.1</v>
      </c>
      <c r="F428" s="13">
        <v>81.6333333333334</v>
      </c>
      <c r="G428" s="14">
        <f t="shared" ref="G428:G451" si="30">E428*0.6+F428*0.4</f>
        <v>83.1133333333333</v>
      </c>
      <c r="H428" s="17">
        <f t="shared" ref="H428:H451" si="31">RANK(G428,G$428:G$451,0)</f>
        <v>1</v>
      </c>
      <c r="I428" s="16" t="s">
        <v>539</v>
      </c>
    </row>
    <row r="429" ht="17.4" spans="1:9">
      <c r="A429" s="10" t="s">
        <v>898</v>
      </c>
      <c r="B429" s="11" t="s">
        <v>899</v>
      </c>
      <c r="C429" s="11" t="s">
        <v>896</v>
      </c>
      <c r="D429" s="11" t="s">
        <v>897</v>
      </c>
      <c r="E429" s="12">
        <v>76.06</v>
      </c>
      <c r="F429" s="13">
        <v>84.1333333333333</v>
      </c>
      <c r="G429" s="14">
        <f t="shared" si="30"/>
        <v>79.2893333333333</v>
      </c>
      <c r="H429" s="17">
        <f t="shared" si="31"/>
        <v>2</v>
      </c>
      <c r="I429" s="16" t="s">
        <v>539</v>
      </c>
    </row>
    <row r="430" ht="17.4" spans="1:9">
      <c r="A430" s="10" t="s">
        <v>900</v>
      </c>
      <c r="B430" s="11" t="s">
        <v>901</v>
      </c>
      <c r="C430" s="11" t="s">
        <v>896</v>
      </c>
      <c r="D430" s="11" t="s">
        <v>897</v>
      </c>
      <c r="E430" s="12">
        <v>78.08</v>
      </c>
      <c r="F430" s="13">
        <v>79.8666666666667</v>
      </c>
      <c r="G430" s="14">
        <f t="shared" si="30"/>
        <v>78.7946666666667</v>
      </c>
      <c r="H430" s="17">
        <f t="shared" si="31"/>
        <v>3</v>
      </c>
      <c r="I430" s="16" t="s">
        <v>539</v>
      </c>
    </row>
    <row r="431" ht="17.4" spans="1:9">
      <c r="A431" s="10" t="s">
        <v>902</v>
      </c>
      <c r="B431" s="11" t="s">
        <v>903</v>
      </c>
      <c r="C431" s="11" t="s">
        <v>896</v>
      </c>
      <c r="D431" s="11" t="s">
        <v>897</v>
      </c>
      <c r="E431" s="12">
        <v>75.26</v>
      </c>
      <c r="F431" s="13">
        <v>81.2</v>
      </c>
      <c r="G431" s="14">
        <f t="shared" si="30"/>
        <v>77.636</v>
      </c>
      <c r="H431" s="17">
        <f t="shared" si="31"/>
        <v>4</v>
      </c>
      <c r="I431" s="16" t="s">
        <v>539</v>
      </c>
    </row>
    <row r="432" ht="17.4" spans="1:9">
      <c r="A432" s="10" t="s">
        <v>904</v>
      </c>
      <c r="B432" s="11" t="s">
        <v>905</v>
      </c>
      <c r="C432" s="11" t="s">
        <v>896</v>
      </c>
      <c r="D432" s="11" t="s">
        <v>897</v>
      </c>
      <c r="E432" s="12">
        <v>75.96</v>
      </c>
      <c r="F432" s="13">
        <v>79.7666666666667</v>
      </c>
      <c r="G432" s="14">
        <f t="shared" si="30"/>
        <v>77.4826666666667</v>
      </c>
      <c r="H432" s="17">
        <f t="shared" si="31"/>
        <v>5</v>
      </c>
      <c r="I432" s="16" t="s">
        <v>539</v>
      </c>
    </row>
    <row r="433" ht="17.4" spans="1:9">
      <c r="A433" s="10" t="s">
        <v>906</v>
      </c>
      <c r="B433" s="11" t="s">
        <v>907</v>
      </c>
      <c r="C433" s="11" t="s">
        <v>896</v>
      </c>
      <c r="D433" s="11" t="s">
        <v>897</v>
      </c>
      <c r="E433" s="12">
        <v>73.42</v>
      </c>
      <c r="F433" s="13">
        <v>83.5666666666666</v>
      </c>
      <c r="G433" s="14">
        <f t="shared" si="30"/>
        <v>77.4786666666667</v>
      </c>
      <c r="H433" s="17">
        <f t="shared" si="31"/>
        <v>6</v>
      </c>
      <c r="I433" s="16" t="s">
        <v>539</v>
      </c>
    </row>
    <row r="434" ht="17.4" spans="1:9">
      <c r="A434" s="10" t="s">
        <v>908</v>
      </c>
      <c r="B434" s="11" t="s">
        <v>909</v>
      </c>
      <c r="C434" s="11" t="s">
        <v>896</v>
      </c>
      <c r="D434" s="11" t="s">
        <v>897</v>
      </c>
      <c r="E434" s="12">
        <v>74.76</v>
      </c>
      <c r="F434" s="13">
        <v>80.2666666666667</v>
      </c>
      <c r="G434" s="14">
        <f t="shared" si="30"/>
        <v>76.9626666666667</v>
      </c>
      <c r="H434" s="17">
        <f t="shared" si="31"/>
        <v>7</v>
      </c>
      <c r="I434" s="16" t="s">
        <v>539</v>
      </c>
    </row>
    <row r="435" ht="17.4" spans="1:9">
      <c r="A435" s="10" t="s">
        <v>910</v>
      </c>
      <c r="B435" s="11" t="s">
        <v>911</v>
      </c>
      <c r="C435" s="11" t="s">
        <v>896</v>
      </c>
      <c r="D435" s="11" t="s">
        <v>897</v>
      </c>
      <c r="E435" s="12">
        <v>74.02</v>
      </c>
      <c r="F435" s="13">
        <v>80.4333333333333</v>
      </c>
      <c r="G435" s="14">
        <f t="shared" si="30"/>
        <v>76.5853333333333</v>
      </c>
      <c r="H435" s="17">
        <f t="shared" si="31"/>
        <v>8</v>
      </c>
      <c r="I435" s="16" t="s">
        <v>539</v>
      </c>
    </row>
    <row r="436" ht="17.4" spans="1:9">
      <c r="A436" s="10" t="s">
        <v>912</v>
      </c>
      <c r="B436" s="11" t="s">
        <v>913</v>
      </c>
      <c r="C436" s="11" t="s">
        <v>896</v>
      </c>
      <c r="D436" s="11" t="s">
        <v>897</v>
      </c>
      <c r="E436" s="12">
        <v>73.84</v>
      </c>
      <c r="F436" s="13">
        <v>80.5333333333333</v>
      </c>
      <c r="G436" s="14">
        <f t="shared" si="30"/>
        <v>76.5173333333333</v>
      </c>
      <c r="H436" s="17">
        <f t="shared" si="31"/>
        <v>9</v>
      </c>
      <c r="I436" s="16" t="s">
        <v>539</v>
      </c>
    </row>
    <row r="437" ht="17.4" spans="1:9">
      <c r="A437" s="10" t="s">
        <v>914</v>
      </c>
      <c r="B437" s="11" t="s">
        <v>915</v>
      </c>
      <c r="C437" s="11" t="s">
        <v>896</v>
      </c>
      <c r="D437" s="11" t="s">
        <v>897</v>
      </c>
      <c r="E437" s="12">
        <v>72.26</v>
      </c>
      <c r="F437" s="13">
        <v>79.6666666666667</v>
      </c>
      <c r="G437" s="14">
        <f t="shared" si="30"/>
        <v>75.2226666666667</v>
      </c>
      <c r="H437" s="17">
        <f t="shared" si="31"/>
        <v>10</v>
      </c>
      <c r="I437" s="16" t="s">
        <v>539</v>
      </c>
    </row>
    <row r="438" ht="17.4" spans="1:9">
      <c r="A438" s="10" t="s">
        <v>916</v>
      </c>
      <c r="B438" s="11" t="s">
        <v>917</v>
      </c>
      <c r="C438" s="11" t="s">
        <v>896</v>
      </c>
      <c r="D438" s="11" t="s">
        <v>897</v>
      </c>
      <c r="E438" s="12">
        <v>69.18</v>
      </c>
      <c r="F438" s="13">
        <v>83.1</v>
      </c>
      <c r="G438" s="14">
        <f t="shared" si="30"/>
        <v>74.748</v>
      </c>
      <c r="H438" s="17">
        <f t="shared" si="31"/>
        <v>11</v>
      </c>
      <c r="I438" s="16" t="s">
        <v>539</v>
      </c>
    </row>
    <row r="439" ht="17.4" spans="1:9">
      <c r="A439" s="10" t="s">
        <v>918</v>
      </c>
      <c r="B439" s="11" t="s">
        <v>919</v>
      </c>
      <c r="C439" s="11" t="s">
        <v>896</v>
      </c>
      <c r="D439" s="11" t="s">
        <v>897</v>
      </c>
      <c r="E439" s="12">
        <v>69.78</v>
      </c>
      <c r="F439" s="13">
        <v>81.7666666666667</v>
      </c>
      <c r="G439" s="14">
        <f t="shared" si="30"/>
        <v>74.5746666666667</v>
      </c>
      <c r="H439" s="17">
        <f t="shared" si="31"/>
        <v>12</v>
      </c>
      <c r="I439" s="16" t="s">
        <v>539</v>
      </c>
    </row>
    <row r="440" ht="17.4" spans="1:9">
      <c r="A440" s="10" t="s">
        <v>920</v>
      </c>
      <c r="B440" s="11" t="s">
        <v>921</v>
      </c>
      <c r="C440" s="11" t="s">
        <v>896</v>
      </c>
      <c r="D440" s="11" t="s">
        <v>897</v>
      </c>
      <c r="E440" s="12">
        <v>72.2</v>
      </c>
      <c r="F440" s="13">
        <v>78.0333333333333</v>
      </c>
      <c r="G440" s="14">
        <f t="shared" si="30"/>
        <v>74.5333333333333</v>
      </c>
      <c r="H440" s="17">
        <f t="shared" si="31"/>
        <v>13</v>
      </c>
      <c r="I440" s="16" t="s">
        <v>539</v>
      </c>
    </row>
    <row r="441" ht="17.4" spans="1:9">
      <c r="A441" s="10" t="s">
        <v>922</v>
      </c>
      <c r="B441" s="11" t="s">
        <v>923</v>
      </c>
      <c r="C441" s="11" t="s">
        <v>896</v>
      </c>
      <c r="D441" s="11" t="s">
        <v>897</v>
      </c>
      <c r="E441" s="12">
        <v>70.92</v>
      </c>
      <c r="F441" s="13">
        <v>79.4333333333333</v>
      </c>
      <c r="G441" s="14">
        <f t="shared" si="30"/>
        <v>74.3253333333333</v>
      </c>
      <c r="H441" s="17">
        <f t="shared" si="31"/>
        <v>14</v>
      </c>
      <c r="I441" s="16" t="s">
        <v>539</v>
      </c>
    </row>
    <row r="442" ht="17.4" spans="1:9">
      <c r="A442" s="10" t="s">
        <v>924</v>
      </c>
      <c r="B442" s="11" t="s">
        <v>925</v>
      </c>
      <c r="C442" s="11" t="s">
        <v>896</v>
      </c>
      <c r="D442" s="11" t="s">
        <v>897</v>
      </c>
      <c r="E442" s="12">
        <v>66.86</v>
      </c>
      <c r="F442" s="13">
        <v>83.4</v>
      </c>
      <c r="G442" s="14">
        <f t="shared" si="30"/>
        <v>73.476</v>
      </c>
      <c r="H442" s="17">
        <f t="shared" si="31"/>
        <v>15</v>
      </c>
      <c r="I442" s="16" t="s">
        <v>539</v>
      </c>
    </row>
    <row r="443" ht="17.4" spans="1:9">
      <c r="A443" s="10" t="s">
        <v>926</v>
      </c>
      <c r="B443" s="11" t="s">
        <v>927</v>
      </c>
      <c r="C443" s="11" t="s">
        <v>896</v>
      </c>
      <c r="D443" s="11" t="s">
        <v>897</v>
      </c>
      <c r="E443" s="12">
        <v>68.74</v>
      </c>
      <c r="F443" s="13">
        <v>80.5</v>
      </c>
      <c r="G443" s="14">
        <f t="shared" si="30"/>
        <v>73.444</v>
      </c>
      <c r="H443" s="17">
        <f t="shared" si="31"/>
        <v>16</v>
      </c>
      <c r="I443" s="16" t="s">
        <v>539</v>
      </c>
    </row>
    <row r="444" ht="17.4" spans="1:9">
      <c r="A444" s="10" t="s">
        <v>928</v>
      </c>
      <c r="B444" s="11" t="s">
        <v>929</v>
      </c>
      <c r="C444" s="11" t="s">
        <v>896</v>
      </c>
      <c r="D444" s="11" t="s">
        <v>897</v>
      </c>
      <c r="E444" s="12">
        <v>66.38</v>
      </c>
      <c r="F444" s="13">
        <v>83.3333333333333</v>
      </c>
      <c r="G444" s="14">
        <f t="shared" si="30"/>
        <v>73.1613333333333</v>
      </c>
      <c r="H444" s="17">
        <f t="shared" si="31"/>
        <v>17</v>
      </c>
      <c r="I444" s="16" t="s">
        <v>539</v>
      </c>
    </row>
    <row r="445" ht="17.4" spans="1:9">
      <c r="A445" s="10" t="s">
        <v>930</v>
      </c>
      <c r="B445" s="11" t="s">
        <v>931</v>
      </c>
      <c r="C445" s="11" t="s">
        <v>896</v>
      </c>
      <c r="D445" s="11" t="s">
        <v>897</v>
      </c>
      <c r="E445" s="12">
        <v>68.1</v>
      </c>
      <c r="F445" s="13">
        <v>80.3666666666667</v>
      </c>
      <c r="G445" s="14">
        <f t="shared" si="30"/>
        <v>73.0066666666667</v>
      </c>
      <c r="H445" s="17">
        <f t="shared" si="31"/>
        <v>18</v>
      </c>
      <c r="I445" s="16" t="s">
        <v>539</v>
      </c>
    </row>
    <row r="446" ht="17.4" spans="1:9">
      <c r="A446" s="10" t="s">
        <v>932</v>
      </c>
      <c r="B446" s="11" t="s">
        <v>933</v>
      </c>
      <c r="C446" s="11" t="s">
        <v>896</v>
      </c>
      <c r="D446" s="11" t="s">
        <v>897</v>
      </c>
      <c r="E446" s="12">
        <v>68.32</v>
      </c>
      <c r="F446" s="13">
        <v>78.1</v>
      </c>
      <c r="G446" s="14">
        <f t="shared" si="30"/>
        <v>72.232</v>
      </c>
      <c r="H446" s="17">
        <f t="shared" si="31"/>
        <v>19</v>
      </c>
      <c r="I446" s="16" t="s">
        <v>539</v>
      </c>
    </row>
    <row r="447" ht="17.4" spans="1:9">
      <c r="A447" s="10" t="s">
        <v>934</v>
      </c>
      <c r="B447" s="11" t="s">
        <v>935</v>
      </c>
      <c r="C447" s="11" t="s">
        <v>896</v>
      </c>
      <c r="D447" s="11" t="s">
        <v>897</v>
      </c>
      <c r="E447" s="12">
        <v>65.78</v>
      </c>
      <c r="F447" s="13">
        <v>81.3</v>
      </c>
      <c r="G447" s="14">
        <f t="shared" si="30"/>
        <v>71.988</v>
      </c>
      <c r="H447" s="17">
        <f t="shared" si="31"/>
        <v>20</v>
      </c>
      <c r="I447" s="16" t="s">
        <v>539</v>
      </c>
    </row>
    <row r="448" ht="17.4" spans="1:9">
      <c r="A448" s="10" t="s">
        <v>936</v>
      </c>
      <c r="B448" s="11" t="s">
        <v>937</v>
      </c>
      <c r="C448" s="11" t="s">
        <v>896</v>
      </c>
      <c r="D448" s="11" t="s">
        <v>897</v>
      </c>
      <c r="E448" s="12">
        <v>66.26</v>
      </c>
      <c r="F448" s="13">
        <v>80.4666666666667</v>
      </c>
      <c r="G448" s="14">
        <f t="shared" si="30"/>
        <v>71.9426666666667</v>
      </c>
      <c r="H448" s="17">
        <f t="shared" si="31"/>
        <v>21</v>
      </c>
      <c r="I448" s="16" t="s">
        <v>539</v>
      </c>
    </row>
    <row r="449" ht="17.4" spans="1:9">
      <c r="A449" s="10" t="s">
        <v>938</v>
      </c>
      <c r="B449" s="11" t="s">
        <v>939</v>
      </c>
      <c r="C449" s="11" t="s">
        <v>896</v>
      </c>
      <c r="D449" s="11" t="s">
        <v>897</v>
      </c>
      <c r="E449" s="12">
        <v>66.86</v>
      </c>
      <c r="F449" s="13">
        <v>79.1333333333334</v>
      </c>
      <c r="G449" s="14">
        <f t="shared" si="30"/>
        <v>71.7693333333333</v>
      </c>
      <c r="H449" s="17">
        <f t="shared" si="31"/>
        <v>22</v>
      </c>
      <c r="I449" s="16" t="s">
        <v>539</v>
      </c>
    </row>
    <row r="450" ht="17.4" spans="1:9">
      <c r="A450" s="10" t="s">
        <v>940</v>
      </c>
      <c r="B450" s="11" t="s">
        <v>941</v>
      </c>
      <c r="C450" s="11" t="s">
        <v>896</v>
      </c>
      <c r="D450" s="11" t="s">
        <v>897</v>
      </c>
      <c r="E450" s="12">
        <v>66.52</v>
      </c>
      <c r="F450" s="13">
        <v>79.2666666666667</v>
      </c>
      <c r="G450" s="14">
        <f t="shared" si="30"/>
        <v>71.6186666666667</v>
      </c>
      <c r="H450" s="17">
        <f t="shared" si="31"/>
        <v>23</v>
      </c>
      <c r="I450" s="16" t="s">
        <v>539</v>
      </c>
    </row>
    <row r="451" ht="17.4" spans="1:9">
      <c r="A451" s="10" t="s">
        <v>942</v>
      </c>
      <c r="B451" s="11" t="s">
        <v>943</v>
      </c>
      <c r="C451" s="11" t="s">
        <v>896</v>
      </c>
      <c r="D451" s="11" t="s">
        <v>897</v>
      </c>
      <c r="E451" s="12">
        <v>66.46</v>
      </c>
      <c r="F451" s="13">
        <v>79.3</v>
      </c>
      <c r="G451" s="14">
        <f t="shared" si="30"/>
        <v>71.596</v>
      </c>
      <c r="H451" s="17">
        <f t="shared" si="31"/>
        <v>24</v>
      </c>
      <c r="I451" s="16" t="s">
        <v>539</v>
      </c>
    </row>
    <row r="452" ht="17.4" spans="1:9">
      <c r="A452" s="10" t="s">
        <v>944</v>
      </c>
      <c r="B452" s="11" t="s">
        <v>945</v>
      </c>
      <c r="C452" s="11" t="s">
        <v>946</v>
      </c>
      <c r="D452" s="11" t="s">
        <v>947</v>
      </c>
      <c r="E452" s="12">
        <v>79.2</v>
      </c>
      <c r="F452" s="13">
        <v>83.9</v>
      </c>
      <c r="G452" s="14">
        <f t="shared" ref="G452:G471" si="32">E452*0.6+F452*0.4</f>
        <v>81.08</v>
      </c>
      <c r="H452" s="17">
        <f t="shared" ref="H452:H471" si="33">RANK(G452,G$452:G$471,0)</f>
        <v>1</v>
      </c>
      <c r="I452" s="16" t="s">
        <v>539</v>
      </c>
    </row>
    <row r="453" ht="17.4" spans="1:9">
      <c r="A453" s="10" t="s">
        <v>948</v>
      </c>
      <c r="B453" s="11" t="s">
        <v>949</v>
      </c>
      <c r="C453" s="11" t="s">
        <v>946</v>
      </c>
      <c r="D453" s="11" t="s">
        <v>947</v>
      </c>
      <c r="E453" s="12">
        <v>78.86</v>
      </c>
      <c r="F453" s="13">
        <v>81.6666666666667</v>
      </c>
      <c r="G453" s="14">
        <f t="shared" si="32"/>
        <v>79.9826666666667</v>
      </c>
      <c r="H453" s="17">
        <f t="shared" si="33"/>
        <v>2</v>
      </c>
      <c r="I453" s="16" t="s">
        <v>539</v>
      </c>
    </row>
    <row r="454" ht="17.4" spans="1:9">
      <c r="A454" s="10" t="s">
        <v>950</v>
      </c>
      <c r="B454" s="11" t="s">
        <v>951</v>
      </c>
      <c r="C454" s="11" t="s">
        <v>946</v>
      </c>
      <c r="D454" s="11" t="s">
        <v>947</v>
      </c>
      <c r="E454" s="12">
        <v>77.66</v>
      </c>
      <c r="F454" s="13">
        <v>82.9666666666667</v>
      </c>
      <c r="G454" s="14">
        <f t="shared" si="32"/>
        <v>79.7826666666667</v>
      </c>
      <c r="H454" s="17">
        <f t="shared" si="33"/>
        <v>3</v>
      </c>
      <c r="I454" s="16" t="s">
        <v>539</v>
      </c>
    </row>
    <row r="455" ht="17.4" spans="1:9">
      <c r="A455" s="10" t="s">
        <v>952</v>
      </c>
      <c r="B455" s="11" t="s">
        <v>953</v>
      </c>
      <c r="C455" s="11" t="s">
        <v>946</v>
      </c>
      <c r="D455" s="11" t="s">
        <v>947</v>
      </c>
      <c r="E455" s="12">
        <v>78.88</v>
      </c>
      <c r="F455" s="13">
        <v>80.4333333333333</v>
      </c>
      <c r="G455" s="14">
        <f t="shared" si="32"/>
        <v>79.5013333333333</v>
      </c>
      <c r="H455" s="17">
        <f t="shared" si="33"/>
        <v>4</v>
      </c>
      <c r="I455" s="16" t="s">
        <v>539</v>
      </c>
    </row>
    <row r="456" ht="17.4" spans="1:9">
      <c r="A456" s="10" t="s">
        <v>954</v>
      </c>
      <c r="B456" s="11" t="s">
        <v>955</v>
      </c>
      <c r="C456" s="11" t="s">
        <v>946</v>
      </c>
      <c r="D456" s="11" t="s">
        <v>947</v>
      </c>
      <c r="E456" s="12">
        <v>76.4</v>
      </c>
      <c r="F456" s="13">
        <v>83.4333333333333</v>
      </c>
      <c r="G456" s="14">
        <f t="shared" si="32"/>
        <v>79.2133333333333</v>
      </c>
      <c r="H456" s="17">
        <f t="shared" si="33"/>
        <v>5</v>
      </c>
      <c r="I456" s="16" t="s">
        <v>539</v>
      </c>
    </row>
    <row r="457" ht="17.4" spans="1:9">
      <c r="A457" s="10" t="s">
        <v>956</v>
      </c>
      <c r="B457" s="11" t="s">
        <v>957</v>
      </c>
      <c r="C457" s="11" t="s">
        <v>946</v>
      </c>
      <c r="D457" s="11" t="s">
        <v>947</v>
      </c>
      <c r="E457" s="12">
        <v>77.7</v>
      </c>
      <c r="F457" s="13">
        <v>79.4666666666667</v>
      </c>
      <c r="G457" s="14">
        <f t="shared" si="32"/>
        <v>78.4066666666667</v>
      </c>
      <c r="H457" s="17">
        <f t="shared" si="33"/>
        <v>6</v>
      </c>
      <c r="I457" s="16" t="s">
        <v>539</v>
      </c>
    </row>
    <row r="458" ht="17.4" spans="1:9">
      <c r="A458" s="10" t="s">
        <v>958</v>
      </c>
      <c r="B458" s="11" t="s">
        <v>959</v>
      </c>
      <c r="C458" s="11" t="s">
        <v>946</v>
      </c>
      <c r="D458" s="11" t="s">
        <v>947</v>
      </c>
      <c r="E458" s="12">
        <v>77.24</v>
      </c>
      <c r="F458" s="13">
        <v>80.0333333333333</v>
      </c>
      <c r="G458" s="14">
        <f t="shared" si="32"/>
        <v>78.3573333333333</v>
      </c>
      <c r="H458" s="17">
        <f t="shared" si="33"/>
        <v>7</v>
      </c>
      <c r="I458" s="16" t="s">
        <v>539</v>
      </c>
    </row>
    <row r="459" ht="17.4" spans="1:9">
      <c r="A459" s="10" t="s">
        <v>960</v>
      </c>
      <c r="B459" s="11" t="s">
        <v>961</v>
      </c>
      <c r="C459" s="11" t="s">
        <v>946</v>
      </c>
      <c r="D459" s="11" t="s">
        <v>947</v>
      </c>
      <c r="E459" s="12">
        <v>77.82</v>
      </c>
      <c r="F459" s="13">
        <v>78.3</v>
      </c>
      <c r="G459" s="14">
        <f t="shared" si="32"/>
        <v>78.012</v>
      </c>
      <c r="H459" s="17">
        <f t="shared" si="33"/>
        <v>8</v>
      </c>
      <c r="I459" s="16" t="s">
        <v>539</v>
      </c>
    </row>
    <row r="460" ht="17.4" spans="1:9">
      <c r="A460" s="10" t="s">
        <v>962</v>
      </c>
      <c r="B460" s="11" t="s">
        <v>963</v>
      </c>
      <c r="C460" s="11" t="s">
        <v>946</v>
      </c>
      <c r="D460" s="11" t="s">
        <v>947</v>
      </c>
      <c r="E460" s="12">
        <v>75.42</v>
      </c>
      <c r="F460" s="13">
        <v>80.6333333333333</v>
      </c>
      <c r="G460" s="14">
        <f t="shared" si="32"/>
        <v>77.5053333333333</v>
      </c>
      <c r="H460" s="17">
        <f t="shared" si="33"/>
        <v>9</v>
      </c>
      <c r="I460" s="16" t="s">
        <v>539</v>
      </c>
    </row>
    <row r="461" ht="17.4" spans="1:9">
      <c r="A461" s="10" t="s">
        <v>964</v>
      </c>
      <c r="B461" s="11" t="s">
        <v>965</v>
      </c>
      <c r="C461" s="11" t="s">
        <v>946</v>
      </c>
      <c r="D461" s="11" t="s">
        <v>947</v>
      </c>
      <c r="E461" s="12">
        <v>75.5</v>
      </c>
      <c r="F461" s="13">
        <v>79.6</v>
      </c>
      <c r="G461" s="14">
        <f t="shared" si="32"/>
        <v>77.14</v>
      </c>
      <c r="H461" s="17">
        <f t="shared" si="33"/>
        <v>10</v>
      </c>
      <c r="I461" s="16" t="s">
        <v>539</v>
      </c>
    </row>
    <row r="462" ht="17.4" spans="1:9">
      <c r="A462" s="10" t="s">
        <v>966</v>
      </c>
      <c r="B462" s="11" t="s">
        <v>967</v>
      </c>
      <c r="C462" s="11" t="s">
        <v>946</v>
      </c>
      <c r="D462" s="11" t="s">
        <v>947</v>
      </c>
      <c r="E462" s="12">
        <v>75.52</v>
      </c>
      <c r="F462" s="13">
        <v>79.5666666666667</v>
      </c>
      <c r="G462" s="14">
        <f t="shared" si="32"/>
        <v>77.1386666666667</v>
      </c>
      <c r="H462" s="17">
        <f t="shared" si="33"/>
        <v>11</v>
      </c>
      <c r="I462" s="16" t="s">
        <v>539</v>
      </c>
    </row>
    <row r="463" ht="17.4" spans="1:9">
      <c r="A463" s="10" t="s">
        <v>968</v>
      </c>
      <c r="B463" s="11" t="s">
        <v>969</v>
      </c>
      <c r="C463" s="11" t="s">
        <v>946</v>
      </c>
      <c r="D463" s="11" t="s">
        <v>947</v>
      </c>
      <c r="E463" s="12">
        <v>75.8</v>
      </c>
      <c r="F463" s="13">
        <v>79</v>
      </c>
      <c r="G463" s="14">
        <f t="shared" si="32"/>
        <v>77.08</v>
      </c>
      <c r="H463" s="17">
        <f t="shared" si="33"/>
        <v>12</v>
      </c>
      <c r="I463" s="16" t="s">
        <v>539</v>
      </c>
    </row>
    <row r="464" ht="17.4" spans="1:9">
      <c r="A464" s="10" t="s">
        <v>970</v>
      </c>
      <c r="B464" s="11" t="s">
        <v>971</v>
      </c>
      <c r="C464" s="11" t="s">
        <v>946</v>
      </c>
      <c r="D464" s="11" t="s">
        <v>947</v>
      </c>
      <c r="E464" s="12">
        <v>73.66</v>
      </c>
      <c r="F464" s="13">
        <v>81.8333333333333</v>
      </c>
      <c r="G464" s="14">
        <f t="shared" si="32"/>
        <v>76.9293333333333</v>
      </c>
      <c r="H464" s="17">
        <f t="shared" si="33"/>
        <v>13</v>
      </c>
      <c r="I464" s="16" t="s">
        <v>539</v>
      </c>
    </row>
    <row r="465" ht="17.4" spans="1:9">
      <c r="A465" s="10" t="s">
        <v>972</v>
      </c>
      <c r="B465" s="11" t="s">
        <v>973</v>
      </c>
      <c r="C465" s="11" t="s">
        <v>946</v>
      </c>
      <c r="D465" s="11" t="s">
        <v>947</v>
      </c>
      <c r="E465" s="12">
        <v>74.36</v>
      </c>
      <c r="F465" s="13">
        <v>80.2666666666667</v>
      </c>
      <c r="G465" s="14">
        <f t="shared" si="32"/>
        <v>76.7226666666667</v>
      </c>
      <c r="H465" s="17">
        <f t="shared" si="33"/>
        <v>14</v>
      </c>
      <c r="I465" s="16" t="s">
        <v>539</v>
      </c>
    </row>
    <row r="466" ht="17.4" spans="1:9">
      <c r="A466" s="10" t="s">
        <v>974</v>
      </c>
      <c r="B466" s="11" t="s">
        <v>975</v>
      </c>
      <c r="C466" s="11" t="s">
        <v>946</v>
      </c>
      <c r="D466" s="11" t="s">
        <v>947</v>
      </c>
      <c r="E466" s="12">
        <v>74.38</v>
      </c>
      <c r="F466" s="13">
        <v>80</v>
      </c>
      <c r="G466" s="14">
        <f t="shared" si="32"/>
        <v>76.628</v>
      </c>
      <c r="H466" s="17">
        <f t="shared" si="33"/>
        <v>15</v>
      </c>
      <c r="I466" s="16" t="s">
        <v>539</v>
      </c>
    </row>
    <row r="467" ht="17.4" spans="1:9">
      <c r="A467" s="10" t="s">
        <v>976</v>
      </c>
      <c r="B467" s="11" t="s">
        <v>977</v>
      </c>
      <c r="C467" s="11" t="s">
        <v>946</v>
      </c>
      <c r="D467" s="11" t="s">
        <v>947</v>
      </c>
      <c r="E467" s="12">
        <v>75.36</v>
      </c>
      <c r="F467" s="13">
        <v>78.5</v>
      </c>
      <c r="G467" s="14">
        <f t="shared" si="32"/>
        <v>76.616</v>
      </c>
      <c r="H467" s="17">
        <f t="shared" si="33"/>
        <v>16</v>
      </c>
      <c r="I467" s="16" t="s">
        <v>539</v>
      </c>
    </row>
    <row r="468" ht="17.4" spans="1:9">
      <c r="A468" s="10" t="s">
        <v>978</v>
      </c>
      <c r="B468" s="11" t="s">
        <v>979</v>
      </c>
      <c r="C468" s="11" t="s">
        <v>946</v>
      </c>
      <c r="D468" s="11" t="s">
        <v>947</v>
      </c>
      <c r="E468" s="12">
        <v>73.58</v>
      </c>
      <c r="F468" s="13">
        <v>80.9</v>
      </c>
      <c r="G468" s="14">
        <f t="shared" si="32"/>
        <v>76.508</v>
      </c>
      <c r="H468" s="17">
        <f t="shared" si="33"/>
        <v>17</v>
      </c>
      <c r="I468" s="16" t="s">
        <v>539</v>
      </c>
    </row>
    <row r="469" ht="17.4" spans="1:9">
      <c r="A469" s="10" t="s">
        <v>980</v>
      </c>
      <c r="B469" s="11" t="s">
        <v>981</v>
      </c>
      <c r="C469" s="11" t="s">
        <v>946</v>
      </c>
      <c r="D469" s="11" t="s">
        <v>947</v>
      </c>
      <c r="E469" s="12">
        <v>72.44</v>
      </c>
      <c r="F469" s="13">
        <v>82.0333333333333</v>
      </c>
      <c r="G469" s="14">
        <f t="shared" si="32"/>
        <v>76.2773333333333</v>
      </c>
      <c r="H469" s="17">
        <f t="shared" si="33"/>
        <v>18</v>
      </c>
      <c r="I469" s="16" t="s">
        <v>539</v>
      </c>
    </row>
    <row r="470" ht="17.4" spans="1:9">
      <c r="A470" s="10" t="s">
        <v>982</v>
      </c>
      <c r="B470" s="11" t="s">
        <v>983</v>
      </c>
      <c r="C470" s="11" t="s">
        <v>946</v>
      </c>
      <c r="D470" s="11" t="s">
        <v>947</v>
      </c>
      <c r="E470" s="12">
        <v>74.9</v>
      </c>
      <c r="F470" s="13">
        <v>78.3333333333333</v>
      </c>
      <c r="G470" s="14">
        <f t="shared" si="32"/>
        <v>76.2733333333333</v>
      </c>
      <c r="H470" s="17">
        <f t="shared" si="33"/>
        <v>19</v>
      </c>
      <c r="I470" s="16" t="s">
        <v>539</v>
      </c>
    </row>
    <row r="471" ht="17.4" spans="1:9">
      <c r="A471" s="10" t="s">
        <v>984</v>
      </c>
      <c r="B471" s="11" t="s">
        <v>985</v>
      </c>
      <c r="C471" s="11" t="s">
        <v>946</v>
      </c>
      <c r="D471" s="11" t="s">
        <v>947</v>
      </c>
      <c r="E471" s="12">
        <v>73.2</v>
      </c>
      <c r="F471" s="13">
        <v>80.8333333333333</v>
      </c>
      <c r="G471" s="14">
        <f t="shared" si="32"/>
        <v>76.2533333333333</v>
      </c>
      <c r="H471" s="17">
        <f t="shared" si="33"/>
        <v>20</v>
      </c>
      <c r="I471" s="16" t="s">
        <v>539</v>
      </c>
    </row>
    <row r="472" ht="17.4" spans="1:9">
      <c r="A472" s="10" t="s">
        <v>986</v>
      </c>
      <c r="B472" s="11" t="s">
        <v>987</v>
      </c>
      <c r="C472" s="11" t="s">
        <v>988</v>
      </c>
      <c r="D472" s="11" t="s">
        <v>989</v>
      </c>
      <c r="E472" s="12">
        <v>74.66</v>
      </c>
      <c r="F472" s="13">
        <v>82.3666666666667</v>
      </c>
      <c r="G472" s="14">
        <f t="shared" ref="G472:G489" si="34">E472*0.6+F472*0.4</f>
        <v>77.7426666666667</v>
      </c>
      <c r="H472" s="17">
        <f t="shared" ref="H472:H489" si="35">RANK(G472,G$472:G$489,0)</f>
        <v>1</v>
      </c>
      <c r="I472" s="16" t="s">
        <v>539</v>
      </c>
    </row>
    <row r="473" ht="17.4" spans="1:9">
      <c r="A473" s="10" t="s">
        <v>990</v>
      </c>
      <c r="B473" s="11" t="s">
        <v>991</v>
      </c>
      <c r="C473" s="11" t="s">
        <v>988</v>
      </c>
      <c r="D473" s="11" t="s">
        <v>989</v>
      </c>
      <c r="E473" s="12">
        <v>74.06</v>
      </c>
      <c r="F473" s="13">
        <v>80.1333333333333</v>
      </c>
      <c r="G473" s="14">
        <f t="shared" si="34"/>
        <v>76.4893333333333</v>
      </c>
      <c r="H473" s="17">
        <f t="shared" si="35"/>
        <v>2</v>
      </c>
      <c r="I473" s="16" t="s">
        <v>539</v>
      </c>
    </row>
    <row r="474" ht="17.4" spans="1:9">
      <c r="A474" s="10" t="s">
        <v>992</v>
      </c>
      <c r="B474" s="11" t="s">
        <v>993</v>
      </c>
      <c r="C474" s="11" t="s">
        <v>988</v>
      </c>
      <c r="D474" s="11" t="s">
        <v>989</v>
      </c>
      <c r="E474" s="12">
        <v>73.74</v>
      </c>
      <c r="F474" s="13">
        <v>79.7666666666667</v>
      </c>
      <c r="G474" s="14">
        <f t="shared" si="34"/>
        <v>76.1506666666667</v>
      </c>
      <c r="H474" s="17">
        <f t="shared" si="35"/>
        <v>3</v>
      </c>
      <c r="I474" s="16" t="s">
        <v>539</v>
      </c>
    </row>
    <row r="475" ht="17.4" spans="1:9">
      <c r="A475" s="10" t="s">
        <v>994</v>
      </c>
      <c r="B475" s="11" t="s">
        <v>995</v>
      </c>
      <c r="C475" s="11" t="s">
        <v>988</v>
      </c>
      <c r="D475" s="11" t="s">
        <v>989</v>
      </c>
      <c r="E475" s="12">
        <v>70.84</v>
      </c>
      <c r="F475" s="13">
        <v>80.7666666666667</v>
      </c>
      <c r="G475" s="14">
        <f t="shared" si="34"/>
        <v>74.8106666666667</v>
      </c>
      <c r="H475" s="17">
        <f t="shared" si="35"/>
        <v>4</v>
      </c>
      <c r="I475" s="16" t="s">
        <v>539</v>
      </c>
    </row>
    <row r="476" ht="17.4" spans="1:9">
      <c r="A476" s="10" t="s">
        <v>996</v>
      </c>
      <c r="B476" s="11" t="s">
        <v>997</v>
      </c>
      <c r="C476" s="11" t="s">
        <v>988</v>
      </c>
      <c r="D476" s="11" t="s">
        <v>989</v>
      </c>
      <c r="E476" s="12">
        <v>70.52</v>
      </c>
      <c r="F476" s="13">
        <v>80.5</v>
      </c>
      <c r="G476" s="14">
        <f t="shared" si="34"/>
        <v>74.512</v>
      </c>
      <c r="H476" s="17">
        <f t="shared" si="35"/>
        <v>5</v>
      </c>
      <c r="I476" s="16" t="s">
        <v>539</v>
      </c>
    </row>
    <row r="477" ht="17.4" spans="1:9">
      <c r="A477" s="10" t="s">
        <v>998</v>
      </c>
      <c r="B477" s="11" t="s">
        <v>999</v>
      </c>
      <c r="C477" s="11" t="s">
        <v>988</v>
      </c>
      <c r="D477" s="11" t="s">
        <v>989</v>
      </c>
      <c r="E477" s="12">
        <v>68.84</v>
      </c>
      <c r="F477" s="13">
        <v>82.7666666666667</v>
      </c>
      <c r="G477" s="14">
        <f t="shared" si="34"/>
        <v>74.4106666666667</v>
      </c>
      <c r="H477" s="17">
        <f t="shared" si="35"/>
        <v>6</v>
      </c>
      <c r="I477" s="16" t="s">
        <v>539</v>
      </c>
    </row>
    <row r="478" ht="17.4" spans="1:9">
      <c r="A478" s="10" t="s">
        <v>1000</v>
      </c>
      <c r="B478" s="11" t="s">
        <v>1001</v>
      </c>
      <c r="C478" s="11" t="s">
        <v>988</v>
      </c>
      <c r="D478" s="11" t="s">
        <v>989</v>
      </c>
      <c r="E478" s="12">
        <v>70.34</v>
      </c>
      <c r="F478" s="13">
        <v>79.6333333333334</v>
      </c>
      <c r="G478" s="14">
        <f t="shared" si="34"/>
        <v>74.0573333333333</v>
      </c>
      <c r="H478" s="17">
        <f t="shared" si="35"/>
        <v>7</v>
      </c>
      <c r="I478" s="16" t="s">
        <v>539</v>
      </c>
    </row>
    <row r="479" ht="17.4" spans="1:9">
      <c r="A479" s="10" t="s">
        <v>1002</v>
      </c>
      <c r="B479" s="11" t="s">
        <v>1003</v>
      </c>
      <c r="C479" s="11" t="s">
        <v>988</v>
      </c>
      <c r="D479" s="11" t="s">
        <v>989</v>
      </c>
      <c r="E479" s="12">
        <v>68.06</v>
      </c>
      <c r="F479" s="13">
        <v>82.9666666666667</v>
      </c>
      <c r="G479" s="14">
        <f t="shared" si="34"/>
        <v>74.0226666666667</v>
      </c>
      <c r="H479" s="17">
        <f t="shared" si="35"/>
        <v>8</v>
      </c>
      <c r="I479" s="16" t="s">
        <v>539</v>
      </c>
    </row>
    <row r="480" ht="17.4" spans="1:9">
      <c r="A480" s="10" t="s">
        <v>1004</v>
      </c>
      <c r="B480" s="11" t="s">
        <v>1005</v>
      </c>
      <c r="C480" s="11" t="s">
        <v>988</v>
      </c>
      <c r="D480" s="11" t="s">
        <v>989</v>
      </c>
      <c r="E480" s="12">
        <v>69.66</v>
      </c>
      <c r="F480" s="13">
        <v>80.4</v>
      </c>
      <c r="G480" s="14">
        <f t="shared" si="34"/>
        <v>73.956</v>
      </c>
      <c r="H480" s="17">
        <f t="shared" si="35"/>
        <v>9</v>
      </c>
      <c r="I480" s="16" t="s">
        <v>539</v>
      </c>
    </row>
    <row r="481" ht="17.4" spans="1:9">
      <c r="A481" s="10" t="s">
        <v>1006</v>
      </c>
      <c r="B481" s="11" t="s">
        <v>1007</v>
      </c>
      <c r="C481" s="11" t="s">
        <v>988</v>
      </c>
      <c r="D481" s="11" t="s">
        <v>989</v>
      </c>
      <c r="E481" s="12">
        <v>68.46</v>
      </c>
      <c r="F481" s="13">
        <v>80.1</v>
      </c>
      <c r="G481" s="14">
        <f t="shared" si="34"/>
        <v>73.116</v>
      </c>
      <c r="H481" s="17">
        <f t="shared" si="35"/>
        <v>10</v>
      </c>
      <c r="I481" s="16" t="s">
        <v>539</v>
      </c>
    </row>
    <row r="482" ht="17.4" spans="1:9">
      <c r="A482" s="10" t="s">
        <v>1008</v>
      </c>
      <c r="B482" s="11" t="s">
        <v>1009</v>
      </c>
      <c r="C482" s="11" t="s">
        <v>988</v>
      </c>
      <c r="D482" s="11" t="s">
        <v>989</v>
      </c>
      <c r="E482" s="12">
        <v>68.2</v>
      </c>
      <c r="F482" s="13">
        <v>79.2</v>
      </c>
      <c r="G482" s="14">
        <f t="shared" si="34"/>
        <v>72.6</v>
      </c>
      <c r="H482" s="17">
        <f t="shared" si="35"/>
        <v>11</v>
      </c>
      <c r="I482" s="16" t="s">
        <v>539</v>
      </c>
    </row>
    <row r="483" ht="17.4" spans="1:9">
      <c r="A483" s="10" t="s">
        <v>1010</v>
      </c>
      <c r="B483" s="11" t="s">
        <v>1011</v>
      </c>
      <c r="C483" s="11" t="s">
        <v>988</v>
      </c>
      <c r="D483" s="11" t="s">
        <v>989</v>
      </c>
      <c r="E483" s="12">
        <v>66.9</v>
      </c>
      <c r="F483" s="13">
        <v>80.1333333333334</v>
      </c>
      <c r="G483" s="14">
        <f t="shared" si="34"/>
        <v>72.1933333333333</v>
      </c>
      <c r="H483" s="17">
        <f t="shared" si="35"/>
        <v>12</v>
      </c>
      <c r="I483" s="16" t="s">
        <v>539</v>
      </c>
    </row>
    <row r="484" ht="17.4" spans="1:9">
      <c r="A484" s="10" t="s">
        <v>1012</v>
      </c>
      <c r="B484" s="11" t="s">
        <v>1013</v>
      </c>
      <c r="C484" s="11" t="s">
        <v>988</v>
      </c>
      <c r="D484" s="11" t="s">
        <v>989</v>
      </c>
      <c r="E484" s="12">
        <v>67.52</v>
      </c>
      <c r="F484" s="13">
        <v>79.1</v>
      </c>
      <c r="G484" s="14">
        <f t="shared" si="34"/>
        <v>72.152</v>
      </c>
      <c r="H484" s="17">
        <f t="shared" si="35"/>
        <v>13</v>
      </c>
      <c r="I484" s="16" t="s">
        <v>539</v>
      </c>
    </row>
    <row r="485" ht="17.4" spans="1:9">
      <c r="A485" s="10" t="s">
        <v>1014</v>
      </c>
      <c r="B485" s="11" t="s">
        <v>1015</v>
      </c>
      <c r="C485" s="11" t="s">
        <v>988</v>
      </c>
      <c r="D485" s="11" t="s">
        <v>989</v>
      </c>
      <c r="E485" s="12">
        <v>66.38</v>
      </c>
      <c r="F485" s="13">
        <v>79.8333333333333</v>
      </c>
      <c r="G485" s="14">
        <f t="shared" si="34"/>
        <v>71.7613333333333</v>
      </c>
      <c r="H485" s="17">
        <f t="shared" si="35"/>
        <v>14</v>
      </c>
      <c r="I485" s="16" t="s">
        <v>539</v>
      </c>
    </row>
    <row r="486" ht="17.4" spans="1:9">
      <c r="A486" s="10" t="s">
        <v>1016</v>
      </c>
      <c r="B486" s="11" t="s">
        <v>1017</v>
      </c>
      <c r="C486" s="11" t="s">
        <v>988</v>
      </c>
      <c r="D486" s="11" t="s">
        <v>989</v>
      </c>
      <c r="E486" s="12">
        <v>66.62</v>
      </c>
      <c r="F486" s="13">
        <v>78.7</v>
      </c>
      <c r="G486" s="14">
        <f t="shared" si="34"/>
        <v>71.452</v>
      </c>
      <c r="H486" s="17">
        <f t="shared" si="35"/>
        <v>15</v>
      </c>
      <c r="I486" s="16" t="s">
        <v>539</v>
      </c>
    </row>
    <row r="487" ht="17.4" spans="1:9">
      <c r="A487" s="10" t="s">
        <v>1018</v>
      </c>
      <c r="B487" s="11" t="s">
        <v>1019</v>
      </c>
      <c r="C487" s="11" t="s">
        <v>988</v>
      </c>
      <c r="D487" s="11" t="s">
        <v>989</v>
      </c>
      <c r="E487" s="12">
        <v>65.24</v>
      </c>
      <c r="F487" s="13">
        <v>80.7333333333333</v>
      </c>
      <c r="G487" s="14">
        <f t="shared" si="34"/>
        <v>71.4373333333333</v>
      </c>
      <c r="H487" s="17">
        <f t="shared" si="35"/>
        <v>16</v>
      </c>
      <c r="I487" s="16" t="s">
        <v>539</v>
      </c>
    </row>
    <row r="488" ht="17.4" spans="1:9">
      <c r="A488" s="10" t="s">
        <v>1020</v>
      </c>
      <c r="B488" s="11" t="s">
        <v>1021</v>
      </c>
      <c r="C488" s="11" t="s">
        <v>988</v>
      </c>
      <c r="D488" s="11" t="s">
        <v>989</v>
      </c>
      <c r="E488" s="12">
        <v>64.72</v>
      </c>
      <c r="F488" s="13">
        <v>80.9333333333333</v>
      </c>
      <c r="G488" s="14">
        <f t="shared" si="34"/>
        <v>71.2053333333333</v>
      </c>
      <c r="H488" s="17">
        <f t="shared" si="35"/>
        <v>17</v>
      </c>
      <c r="I488" s="16" t="s">
        <v>539</v>
      </c>
    </row>
    <row r="489" ht="17.4" spans="1:9">
      <c r="A489" s="10" t="s">
        <v>1022</v>
      </c>
      <c r="B489" s="11" t="s">
        <v>1023</v>
      </c>
      <c r="C489" s="11" t="s">
        <v>988</v>
      </c>
      <c r="D489" s="11" t="s">
        <v>989</v>
      </c>
      <c r="E489" s="12">
        <v>66.3</v>
      </c>
      <c r="F489" s="13">
        <v>78.1333333333333</v>
      </c>
      <c r="G489" s="14">
        <f t="shared" si="34"/>
        <v>71.0333333333333</v>
      </c>
      <c r="H489" s="17">
        <f t="shared" si="35"/>
        <v>18</v>
      </c>
      <c r="I489" s="16" t="s">
        <v>539</v>
      </c>
    </row>
    <row r="490" ht="17.4" spans="1:9">
      <c r="A490" s="10" t="s">
        <v>1024</v>
      </c>
      <c r="B490" s="11" t="s">
        <v>1025</v>
      </c>
      <c r="C490" s="11" t="s">
        <v>988</v>
      </c>
      <c r="D490" s="11" t="s">
        <v>1026</v>
      </c>
      <c r="E490" s="12">
        <v>75.42</v>
      </c>
      <c r="F490" s="13">
        <v>83.7</v>
      </c>
      <c r="G490" s="14">
        <f t="shared" ref="G490:G491" si="36">E490*0.6+F490*0.4</f>
        <v>78.732</v>
      </c>
      <c r="H490" s="17">
        <f>RANK(G490,G$490:G$491,0)</f>
        <v>1</v>
      </c>
      <c r="I490" s="16" t="s">
        <v>539</v>
      </c>
    </row>
    <row r="491" ht="17.4" spans="1:9">
      <c r="A491" s="10" t="s">
        <v>1027</v>
      </c>
      <c r="B491" s="11" t="s">
        <v>1028</v>
      </c>
      <c r="C491" s="11" t="s">
        <v>988</v>
      </c>
      <c r="D491" s="11" t="s">
        <v>1026</v>
      </c>
      <c r="E491" s="12">
        <v>73.72</v>
      </c>
      <c r="F491" s="13">
        <v>81.8666666666667</v>
      </c>
      <c r="G491" s="14">
        <f t="shared" si="36"/>
        <v>76.9786666666667</v>
      </c>
      <c r="H491" s="17">
        <f>RANK(G491,G$490:G$491,0)</f>
        <v>2</v>
      </c>
      <c r="I491" s="16" t="s">
        <v>539</v>
      </c>
    </row>
  </sheetData>
  <mergeCells count="1">
    <mergeCell ref="A1:I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殷殷期盼</cp:lastModifiedBy>
  <dcterms:created xsi:type="dcterms:W3CDTF">2022-07-18T08:47:00Z</dcterms:created>
  <dcterms:modified xsi:type="dcterms:W3CDTF">2022-07-21T03:10:13Z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760827B6519A4A5FA3A5E3FBC5852F74</vt:lpwstr>
  </property>
  <property fmtid="{D5CDD505-2E9C-101B-9397-08002B2CF9AE}" pid="3" name="KSOProductBuildVer">
    <vt:lpwstr>2052-11.1.0.11875</vt:lpwstr>
  </property>
</Properties>
</file>