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龙井" sheetId="1" r:id="rId1"/>
  </sheets>
  <definedNames>
    <definedName name="_xlnm._FilterDatabase" localSheetId="0" hidden="1">龙井!$A$3:$J$58</definedName>
    <definedName name="_xlnm.Print_Titles" localSheetId="0">龙井!$2:3</definedName>
  </definedNames>
  <calcPr calcId="144525"/>
</workbook>
</file>

<file path=xl/sharedStrings.xml><?xml version="1.0" encoding="utf-8"?>
<sst xmlns="http://schemas.openxmlformats.org/spreadsheetml/2006/main" count="361" uniqueCount="224">
  <si>
    <t>2022年龙井市国有林总场公开招聘急需紧缺工作人员总成绩</t>
  </si>
  <si>
    <r>
      <rPr>
        <b/>
        <sz val="10"/>
        <color indexed="8"/>
        <rFont val="宋体"/>
        <charset val="134"/>
      </rPr>
      <t>注：备注栏里标注“</t>
    </r>
    <r>
      <rPr>
        <b/>
        <sz val="10"/>
        <color indexed="10"/>
        <rFont val="宋体"/>
        <charset val="134"/>
      </rPr>
      <t>★</t>
    </r>
    <r>
      <rPr>
        <b/>
        <sz val="10"/>
        <color indexed="8"/>
        <rFont val="宋体"/>
        <charset val="134"/>
      </rPr>
      <t>”的为进入体检环节的人员。</t>
    </r>
  </si>
  <si>
    <t>准考证号</t>
  </si>
  <si>
    <t>报考单位</t>
  </si>
  <si>
    <t>报考岗位</t>
  </si>
  <si>
    <t>岗位代码</t>
  </si>
  <si>
    <t>招聘人数</t>
  </si>
  <si>
    <t>笔试成绩</t>
  </si>
  <si>
    <t>面试成绩</t>
  </si>
  <si>
    <t>总成绩</t>
  </si>
  <si>
    <t>名次</t>
  </si>
  <si>
    <t>备注</t>
  </si>
  <si>
    <t>20220200807</t>
  </si>
  <si>
    <t>龙井市国有林总场</t>
  </si>
  <si>
    <t>智新林场多种经营</t>
  </si>
  <si>
    <t>01</t>
  </si>
  <si>
    <t>41.34</t>
  </si>
  <si>
    <t>71.4</t>
  </si>
  <si>
    <t>20220200809</t>
  </si>
  <si>
    <t>智新林场财务管理</t>
  </si>
  <si>
    <t>02</t>
  </si>
  <si>
    <t>52.42</t>
  </si>
  <si>
    <t>71.8</t>
  </si>
  <si>
    <t>★</t>
  </si>
  <si>
    <t>20220200808</t>
  </si>
  <si>
    <t>49.02</t>
  </si>
  <si>
    <t>73.2</t>
  </si>
  <si>
    <t>20220200101</t>
  </si>
  <si>
    <t>智新林场法律咨询</t>
  </si>
  <si>
    <t>03</t>
  </si>
  <si>
    <t>52.94</t>
  </si>
  <si>
    <t>74.8</t>
  </si>
  <si>
    <t>20220200102</t>
  </si>
  <si>
    <t>智新林场党务综合</t>
  </si>
  <si>
    <t>04</t>
  </si>
  <si>
    <t>46.80</t>
  </si>
  <si>
    <t>81.2</t>
  </si>
  <si>
    <t>20220200111</t>
  </si>
  <si>
    <t>智新林场综合服务</t>
  </si>
  <si>
    <t>05</t>
  </si>
  <si>
    <t>59.80</t>
  </si>
  <si>
    <t>72.6</t>
  </si>
  <si>
    <t>20220200109</t>
  </si>
  <si>
    <t>54.74</t>
  </si>
  <si>
    <t>75.4</t>
  </si>
  <si>
    <t>20220200108</t>
  </si>
  <si>
    <t>58.04</t>
  </si>
  <si>
    <t>20220200113</t>
  </si>
  <si>
    <t>73.4</t>
  </si>
  <si>
    <t>20220200206</t>
  </si>
  <si>
    <t>智新林场经营管理</t>
  </si>
  <si>
    <t>06</t>
  </si>
  <si>
    <t>74.80</t>
  </si>
  <si>
    <t>77.8</t>
  </si>
  <si>
    <t>20220200208</t>
  </si>
  <si>
    <t>61.66</t>
  </si>
  <si>
    <t>79</t>
  </si>
  <si>
    <t>20220200125</t>
  </si>
  <si>
    <t>64.28</t>
  </si>
  <si>
    <t>72.2</t>
  </si>
  <si>
    <t>20220200810</t>
  </si>
  <si>
    <t>龙井苗圃森林扑火</t>
  </si>
  <si>
    <t>07</t>
  </si>
  <si>
    <t>31.90</t>
  </si>
  <si>
    <t>64.6</t>
  </si>
  <si>
    <t>20220200813</t>
  </si>
  <si>
    <t>龙井苗圃综合服务</t>
  </si>
  <si>
    <t>08</t>
  </si>
  <si>
    <t>51.86</t>
  </si>
  <si>
    <t>68.2</t>
  </si>
  <si>
    <t>20220200210</t>
  </si>
  <si>
    <t>龙井苗圃园林管理</t>
  </si>
  <si>
    <t>09</t>
  </si>
  <si>
    <t>55.98</t>
  </si>
  <si>
    <t>76</t>
  </si>
  <si>
    <t>20220200209</t>
  </si>
  <si>
    <t>55.72</t>
  </si>
  <si>
    <t>76.2</t>
  </si>
  <si>
    <t>20220200815</t>
  </si>
  <si>
    <t>老头沟苗圃森林扑火</t>
  </si>
  <si>
    <t>10</t>
  </si>
  <si>
    <t>49.54</t>
  </si>
  <si>
    <t>75.2</t>
  </si>
  <si>
    <t>20220200814</t>
  </si>
  <si>
    <t>40.72</t>
  </si>
  <si>
    <t>66.4</t>
  </si>
  <si>
    <t>20220200212</t>
  </si>
  <si>
    <t>老头沟苗圃网络管理</t>
  </si>
  <si>
    <t>11</t>
  </si>
  <si>
    <t>58.66</t>
  </si>
  <si>
    <t>81.1</t>
  </si>
  <si>
    <t>20220200215</t>
  </si>
  <si>
    <t>63.04</t>
  </si>
  <si>
    <t>74</t>
  </si>
  <si>
    <t>20220200216</t>
  </si>
  <si>
    <t>54.22</t>
  </si>
  <si>
    <t>73.6</t>
  </si>
  <si>
    <t>20220200309</t>
  </si>
  <si>
    <t>老头沟苗圃资源管理</t>
  </si>
  <si>
    <t>12</t>
  </si>
  <si>
    <t>75.46</t>
  </si>
  <si>
    <t>82</t>
  </si>
  <si>
    <t>20220200306</t>
  </si>
  <si>
    <t>69.02</t>
  </si>
  <si>
    <t>78.8</t>
  </si>
  <si>
    <t>20220200305</t>
  </si>
  <si>
    <t>69.18</t>
  </si>
  <si>
    <t>20220200702</t>
  </si>
  <si>
    <t>勇新林场森防管理1</t>
  </si>
  <si>
    <t>13</t>
  </si>
  <si>
    <t>47.32</t>
  </si>
  <si>
    <t>68.6</t>
  </si>
  <si>
    <t>20220200701</t>
  </si>
  <si>
    <t>41.08</t>
  </si>
  <si>
    <t>73</t>
  </si>
  <si>
    <t>20220200822</t>
  </si>
  <si>
    <t>勇新林场森防管理2</t>
  </si>
  <si>
    <t>14</t>
  </si>
  <si>
    <t>65.52</t>
  </si>
  <si>
    <t>78.2</t>
  </si>
  <si>
    <t>20220200826</t>
  </si>
  <si>
    <t>54.02</t>
  </si>
  <si>
    <t>20220200818</t>
  </si>
  <si>
    <t>55.16</t>
  </si>
  <si>
    <t>49.2</t>
  </si>
  <si>
    <t>20220200516</t>
  </si>
  <si>
    <t>勇新林场财务管理</t>
  </si>
  <si>
    <t>15</t>
  </si>
  <si>
    <t>34.22</t>
  </si>
  <si>
    <t>82.4</t>
  </si>
  <si>
    <t>20220200703</t>
  </si>
  <si>
    <t>开山屯林场森林扑火</t>
  </si>
  <si>
    <t>16</t>
  </si>
  <si>
    <t>35.26</t>
  </si>
  <si>
    <t>75</t>
  </si>
  <si>
    <t>20220200704</t>
  </si>
  <si>
    <t>38.46</t>
  </si>
  <si>
    <t>71.2</t>
  </si>
  <si>
    <t>20220200705</t>
  </si>
  <si>
    <t>开山屯林场园林管理</t>
  </si>
  <si>
    <t>17</t>
  </si>
  <si>
    <t>41.76</t>
  </si>
  <si>
    <t>68.8</t>
  </si>
  <si>
    <t>20220200517</t>
  </si>
  <si>
    <t>开山屯林场工程管理</t>
  </si>
  <si>
    <t>18</t>
  </si>
  <si>
    <t>68.66</t>
  </si>
  <si>
    <t>82.2</t>
  </si>
  <si>
    <t>20220200706</t>
  </si>
  <si>
    <t>富裕林场综合服务</t>
  </si>
  <si>
    <t>19</t>
  </si>
  <si>
    <t>45.16</t>
  </si>
  <si>
    <t>80.6</t>
  </si>
  <si>
    <t>20220200708</t>
  </si>
  <si>
    <t>富裕林场财务管理</t>
  </si>
  <si>
    <t>20</t>
  </si>
  <si>
    <t>50.32</t>
  </si>
  <si>
    <t>67.4</t>
  </si>
  <si>
    <t>20220200518</t>
  </si>
  <si>
    <t>富裕林场法律服务</t>
  </si>
  <si>
    <t>21</t>
  </si>
  <si>
    <t>52.22</t>
  </si>
  <si>
    <t>20220200519</t>
  </si>
  <si>
    <t>37.16</t>
  </si>
  <si>
    <t>38.2</t>
  </si>
  <si>
    <t>20220200710</t>
  </si>
  <si>
    <t>三合林场森林消防</t>
  </si>
  <si>
    <t>22</t>
  </si>
  <si>
    <t>33.30</t>
  </si>
  <si>
    <t>64.2</t>
  </si>
  <si>
    <t>20220200711</t>
  </si>
  <si>
    <t>29.58</t>
  </si>
  <si>
    <t>25</t>
  </si>
  <si>
    <t>20220200716</t>
  </si>
  <si>
    <t>三合林场综合服务</t>
  </si>
  <si>
    <t>23</t>
  </si>
  <si>
    <t>50.72</t>
  </si>
  <si>
    <t>77.2</t>
  </si>
  <si>
    <t>20220200717</t>
  </si>
  <si>
    <t>41.96</t>
  </si>
  <si>
    <t>20220200718</t>
  </si>
  <si>
    <t>三合林场林业资源管理</t>
  </si>
  <si>
    <t>24</t>
  </si>
  <si>
    <t>20220200719</t>
  </si>
  <si>
    <t>白金林场经营管理</t>
  </si>
  <si>
    <t>40.20</t>
  </si>
  <si>
    <t>20220200724</t>
  </si>
  <si>
    <t>白金林场综合服务1</t>
  </si>
  <si>
    <t>26</t>
  </si>
  <si>
    <t>40.46</t>
  </si>
  <si>
    <t>83.2</t>
  </si>
  <si>
    <t>20220200722</t>
  </si>
  <si>
    <t>41.28</t>
  </si>
  <si>
    <t>20220200721</t>
  </si>
  <si>
    <t>31.08</t>
  </si>
  <si>
    <t>69.4</t>
  </si>
  <si>
    <t>20220200612</t>
  </si>
  <si>
    <t>白金林场综合服务2</t>
  </si>
  <si>
    <t>27</t>
  </si>
  <si>
    <t>71.24</t>
  </si>
  <si>
    <t>80.4</t>
  </si>
  <si>
    <t>20220200521</t>
  </si>
  <si>
    <t>73.66</t>
  </si>
  <si>
    <t>20220200725</t>
  </si>
  <si>
    <t>细鳞河林场园林管理</t>
  </si>
  <si>
    <t>28</t>
  </si>
  <si>
    <t>35.36</t>
  </si>
  <si>
    <t>42.2</t>
  </si>
  <si>
    <t>20220200729</t>
  </si>
  <si>
    <t>细鳞河林场综合服务</t>
  </si>
  <si>
    <t>29</t>
  </si>
  <si>
    <t>59.38</t>
  </si>
  <si>
    <t>20220200728</t>
  </si>
  <si>
    <t>69.8</t>
  </si>
  <si>
    <t>20220200727</t>
  </si>
  <si>
    <t>43.50</t>
  </si>
  <si>
    <t>58</t>
  </si>
  <si>
    <t>20220200806</t>
  </si>
  <si>
    <t>细鳞河林场网络维护</t>
  </si>
  <si>
    <t>30</t>
  </si>
  <si>
    <t>56.34</t>
  </si>
  <si>
    <t>70</t>
  </si>
  <si>
    <t>20220200805</t>
  </si>
  <si>
    <t>45.98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</si>
</sst>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5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>
      <alignment vertical="center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176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 3 2" xfId="56"/>
    <cellStyle name="常规 4" xfId="57"/>
    <cellStyle name="常规 4 3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tabSelected="1" workbookViewId="0">
      <pane ySplit="3" topLeftCell="A4" activePane="bottomLeft" state="frozen"/>
      <selection/>
      <selection pane="bottomLeft" activeCell="M7" sqref="M7"/>
    </sheetView>
  </sheetViews>
  <sheetFormatPr defaultColWidth="9" defaultRowHeight="13.5"/>
  <cols>
    <col min="1" max="1" width="12.75" style="2" customWidth="1"/>
    <col min="2" max="2" width="20.25" customWidth="1"/>
    <col min="3" max="3" width="14.75" customWidth="1"/>
    <col min="4" max="4" width="7.625" style="3" customWidth="1"/>
    <col min="5" max="5" width="7.625" customWidth="1"/>
    <col min="6" max="6" width="7.625" style="4" customWidth="1"/>
    <col min="7" max="7" width="7.625" style="5" customWidth="1"/>
    <col min="8" max="8" width="9" style="5" customWidth="1"/>
    <col min="9" max="10" width="4.125" customWidth="1"/>
  </cols>
  <sheetData>
    <row r="1" s="1" customFormat="1" ht="68" customHeight="1" spans="1:10">
      <c r="A1" s="6" t="s">
        <v>0</v>
      </c>
      <c r="B1" s="7"/>
      <c r="C1" s="7"/>
      <c r="D1" s="8"/>
      <c r="E1" s="7"/>
      <c r="F1" s="9"/>
      <c r="G1" s="9"/>
      <c r="H1" s="9"/>
      <c r="I1" s="7"/>
      <c r="J1" s="7"/>
    </row>
    <row r="2" s="1" customFormat="1" ht="27" customHeight="1" spans="1:10">
      <c r="A2" s="10" t="s">
        <v>1</v>
      </c>
      <c r="B2" s="11"/>
      <c r="C2" s="11"/>
      <c r="D2" s="12"/>
      <c r="E2" s="11"/>
      <c r="F2" s="13"/>
      <c r="G2" s="14"/>
      <c r="H2" s="14"/>
      <c r="I2" s="11"/>
      <c r="J2" s="11"/>
    </row>
    <row r="3" s="1" customFormat="1" ht="33" customHeight="1" spans="1:10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7" t="s">
        <v>7</v>
      </c>
      <c r="G3" s="17" t="s">
        <v>8</v>
      </c>
      <c r="H3" s="17" t="s">
        <v>9</v>
      </c>
      <c r="I3" s="15" t="s">
        <v>10</v>
      </c>
      <c r="J3" s="15" t="s">
        <v>11</v>
      </c>
    </row>
    <row r="4" s="2" customFormat="1" ht="35" customHeight="1" spans="1:10">
      <c r="A4" s="34" t="s">
        <v>12</v>
      </c>
      <c r="B4" s="19" t="s">
        <v>13</v>
      </c>
      <c r="C4" s="34" t="s">
        <v>14</v>
      </c>
      <c r="D4" s="35" t="s">
        <v>15</v>
      </c>
      <c r="E4" s="19">
        <v>1</v>
      </c>
      <c r="F4" s="36" t="s">
        <v>16</v>
      </c>
      <c r="G4" s="22" t="s">
        <v>17</v>
      </c>
      <c r="H4" s="23">
        <f>F4*0.45+G4*0.55</f>
        <v>57.873</v>
      </c>
      <c r="I4" s="26">
        <v>1</v>
      </c>
      <c r="J4" s="27"/>
    </row>
    <row r="5" s="2" customFormat="1" ht="35" customHeight="1" spans="1:17">
      <c r="A5" s="34" t="s">
        <v>18</v>
      </c>
      <c r="B5" s="19" t="s">
        <v>13</v>
      </c>
      <c r="C5" s="34" t="s">
        <v>19</v>
      </c>
      <c r="D5" s="37" t="s">
        <v>20</v>
      </c>
      <c r="E5" s="19">
        <v>1</v>
      </c>
      <c r="F5" s="36" t="s">
        <v>21</v>
      </c>
      <c r="G5" s="22" t="s">
        <v>22</v>
      </c>
      <c r="H5" s="23">
        <f t="shared" ref="H5:H36" si="0">F5*0.45+G5*0.55</f>
        <v>63.079</v>
      </c>
      <c r="I5" s="26">
        <v>1</v>
      </c>
      <c r="J5" s="28" t="s">
        <v>23</v>
      </c>
      <c r="Q5" s="33"/>
    </row>
    <row r="6" s="2" customFormat="1" ht="35" customHeight="1" spans="1:10">
      <c r="A6" s="34" t="s">
        <v>24</v>
      </c>
      <c r="B6" s="19" t="s">
        <v>13</v>
      </c>
      <c r="C6" s="34" t="s">
        <v>19</v>
      </c>
      <c r="D6" s="37" t="s">
        <v>20</v>
      </c>
      <c r="E6" s="19">
        <v>1</v>
      </c>
      <c r="F6" s="36" t="s">
        <v>25</v>
      </c>
      <c r="G6" s="22" t="s">
        <v>26</v>
      </c>
      <c r="H6" s="23">
        <f t="shared" si="0"/>
        <v>62.319</v>
      </c>
      <c r="I6" s="26">
        <v>2</v>
      </c>
      <c r="J6" s="29"/>
    </row>
    <row r="7" s="2" customFormat="1" ht="35" customHeight="1" spans="1:10">
      <c r="A7" s="34" t="s">
        <v>27</v>
      </c>
      <c r="B7" s="19" t="s">
        <v>13</v>
      </c>
      <c r="C7" s="34" t="s">
        <v>28</v>
      </c>
      <c r="D7" s="37" t="s">
        <v>29</v>
      </c>
      <c r="E7" s="19">
        <v>1</v>
      </c>
      <c r="F7" s="36" t="s">
        <v>30</v>
      </c>
      <c r="G7" s="22" t="s">
        <v>31</v>
      </c>
      <c r="H7" s="23">
        <f t="shared" si="0"/>
        <v>64.963</v>
      </c>
      <c r="I7" s="26">
        <v>1</v>
      </c>
      <c r="J7" s="28" t="s">
        <v>23</v>
      </c>
    </row>
    <row r="8" s="2" customFormat="1" ht="35" customHeight="1" spans="1:12">
      <c r="A8" s="34" t="s">
        <v>32</v>
      </c>
      <c r="B8" s="19" t="s">
        <v>13</v>
      </c>
      <c r="C8" s="34" t="s">
        <v>33</v>
      </c>
      <c r="D8" s="37" t="s">
        <v>34</v>
      </c>
      <c r="E8" s="19">
        <v>1</v>
      </c>
      <c r="F8" s="36" t="s">
        <v>35</v>
      </c>
      <c r="G8" s="22" t="s">
        <v>36</v>
      </c>
      <c r="H8" s="23">
        <f t="shared" si="0"/>
        <v>65.72</v>
      </c>
      <c r="I8" s="26">
        <v>1</v>
      </c>
      <c r="J8" s="28" t="s">
        <v>23</v>
      </c>
      <c r="L8" s="30"/>
    </row>
    <row r="9" s="2" customFormat="1" ht="35" customHeight="1" spans="1:10">
      <c r="A9" s="34" t="s">
        <v>37</v>
      </c>
      <c r="B9" s="19" t="s">
        <v>13</v>
      </c>
      <c r="C9" s="34" t="s">
        <v>38</v>
      </c>
      <c r="D9" s="37" t="s">
        <v>39</v>
      </c>
      <c r="E9" s="19">
        <v>1</v>
      </c>
      <c r="F9" s="36" t="s">
        <v>40</v>
      </c>
      <c r="G9" s="22" t="s">
        <v>41</v>
      </c>
      <c r="H9" s="23">
        <f t="shared" si="0"/>
        <v>66.84</v>
      </c>
      <c r="I9" s="26">
        <v>1</v>
      </c>
      <c r="J9" s="28" t="s">
        <v>23</v>
      </c>
    </row>
    <row r="10" s="2" customFormat="1" ht="35" customHeight="1" spans="1:10">
      <c r="A10" s="34" t="s">
        <v>42</v>
      </c>
      <c r="B10" s="19" t="s">
        <v>13</v>
      </c>
      <c r="C10" s="34" t="s">
        <v>38</v>
      </c>
      <c r="D10" s="37" t="s">
        <v>39</v>
      </c>
      <c r="E10" s="19">
        <v>1</v>
      </c>
      <c r="F10" s="36" t="s">
        <v>43</v>
      </c>
      <c r="G10" s="22" t="s">
        <v>44</v>
      </c>
      <c r="H10" s="23">
        <f t="shared" si="0"/>
        <v>66.103</v>
      </c>
      <c r="I10" s="26">
        <v>2</v>
      </c>
      <c r="J10" s="28"/>
    </row>
    <row r="11" s="2" customFormat="1" ht="35" customHeight="1" spans="1:10">
      <c r="A11" s="34" t="s">
        <v>45</v>
      </c>
      <c r="B11" s="19" t="s">
        <v>13</v>
      </c>
      <c r="C11" s="34" t="s">
        <v>38</v>
      </c>
      <c r="D11" s="37" t="s">
        <v>39</v>
      </c>
      <c r="E11" s="19">
        <v>1</v>
      </c>
      <c r="F11" s="36" t="s">
        <v>46</v>
      </c>
      <c r="G11" s="22" t="s">
        <v>41</v>
      </c>
      <c r="H11" s="23">
        <f t="shared" si="0"/>
        <v>66.048</v>
      </c>
      <c r="I11" s="26">
        <v>3</v>
      </c>
      <c r="J11" s="29"/>
    </row>
    <row r="12" s="2" customFormat="1" ht="35" customHeight="1" spans="1:10">
      <c r="A12" s="34" t="s">
        <v>47</v>
      </c>
      <c r="B12" s="19" t="s">
        <v>13</v>
      </c>
      <c r="C12" s="34" t="s">
        <v>38</v>
      </c>
      <c r="D12" s="37" t="s">
        <v>39</v>
      </c>
      <c r="E12" s="19">
        <v>1</v>
      </c>
      <c r="F12" s="36" t="s">
        <v>43</v>
      </c>
      <c r="G12" s="22" t="s">
        <v>48</v>
      </c>
      <c r="H12" s="23">
        <f t="shared" si="0"/>
        <v>65.003</v>
      </c>
      <c r="I12" s="26">
        <v>4</v>
      </c>
      <c r="J12" s="28"/>
    </row>
    <row r="13" s="2" customFormat="1" ht="35" customHeight="1" spans="1:10">
      <c r="A13" s="34" t="s">
        <v>49</v>
      </c>
      <c r="B13" s="19" t="s">
        <v>13</v>
      </c>
      <c r="C13" s="34" t="s">
        <v>50</v>
      </c>
      <c r="D13" s="37" t="s">
        <v>51</v>
      </c>
      <c r="E13" s="19">
        <v>1</v>
      </c>
      <c r="F13" s="36" t="s">
        <v>52</v>
      </c>
      <c r="G13" s="22" t="s">
        <v>53</v>
      </c>
      <c r="H13" s="23">
        <f t="shared" si="0"/>
        <v>76.45</v>
      </c>
      <c r="I13" s="26">
        <v>1</v>
      </c>
      <c r="J13" s="28" t="s">
        <v>23</v>
      </c>
    </row>
    <row r="14" s="2" customFormat="1" ht="35" customHeight="1" spans="1:10">
      <c r="A14" s="34" t="s">
        <v>54</v>
      </c>
      <c r="B14" s="19" t="s">
        <v>13</v>
      </c>
      <c r="C14" s="34" t="s">
        <v>50</v>
      </c>
      <c r="D14" s="37" t="s">
        <v>51</v>
      </c>
      <c r="E14" s="19">
        <v>1</v>
      </c>
      <c r="F14" s="36" t="s">
        <v>55</v>
      </c>
      <c r="G14" s="25" t="s">
        <v>56</v>
      </c>
      <c r="H14" s="23">
        <f t="shared" si="0"/>
        <v>71.197</v>
      </c>
      <c r="I14" s="26">
        <v>2</v>
      </c>
      <c r="J14" s="29"/>
    </row>
    <row r="15" s="2" customFormat="1" ht="35" customHeight="1" spans="1:10">
      <c r="A15" s="34" t="s">
        <v>57</v>
      </c>
      <c r="B15" s="19" t="s">
        <v>13</v>
      </c>
      <c r="C15" s="34" t="s">
        <v>50</v>
      </c>
      <c r="D15" s="37" t="s">
        <v>51</v>
      </c>
      <c r="E15" s="19">
        <v>1</v>
      </c>
      <c r="F15" s="36" t="s">
        <v>58</v>
      </c>
      <c r="G15" s="22" t="s">
        <v>59</v>
      </c>
      <c r="H15" s="23">
        <f t="shared" si="0"/>
        <v>68.636</v>
      </c>
      <c r="I15" s="26">
        <v>3</v>
      </c>
      <c r="J15" s="28"/>
    </row>
    <row r="16" s="2" customFormat="1" ht="35" customHeight="1" spans="1:10">
      <c r="A16" s="34" t="s">
        <v>60</v>
      </c>
      <c r="B16" s="19" t="s">
        <v>13</v>
      </c>
      <c r="C16" s="34" t="s">
        <v>61</v>
      </c>
      <c r="D16" s="35" t="s">
        <v>62</v>
      </c>
      <c r="E16" s="19">
        <v>1</v>
      </c>
      <c r="F16" s="36" t="s">
        <v>63</v>
      </c>
      <c r="G16" s="22" t="s">
        <v>64</v>
      </c>
      <c r="H16" s="23">
        <f t="shared" si="0"/>
        <v>49.885</v>
      </c>
      <c r="I16" s="26">
        <v>1</v>
      </c>
      <c r="J16" s="28"/>
    </row>
    <row r="17" s="2" customFormat="1" ht="35" customHeight="1" spans="1:10">
      <c r="A17" s="34" t="s">
        <v>65</v>
      </c>
      <c r="B17" s="19" t="s">
        <v>13</v>
      </c>
      <c r="C17" s="34" t="s">
        <v>66</v>
      </c>
      <c r="D17" s="37" t="s">
        <v>67</v>
      </c>
      <c r="E17" s="19">
        <v>1</v>
      </c>
      <c r="F17" s="36" t="s">
        <v>68</v>
      </c>
      <c r="G17" s="22" t="s">
        <v>69</v>
      </c>
      <c r="H17" s="23">
        <f t="shared" si="0"/>
        <v>60.847</v>
      </c>
      <c r="I17" s="26">
        <v>1</v>
      </c>
      <c r="J17" s="28" t="s">
        <v>23</v>
      </c>
    </row>
    <row r="18" s="2" customFormat="1" ht="35" customHeight="1" spans="1:10">
      <c r="A18" s="34" t="s">
        <v>70</v>
      </c>
      <c r="B18" s="19" t="s">
        <v>13</v>
      </c>
      <c r="C18" s="34" t="s">
        <v>71</v>
      </c>
      <c r="D18" s="37" t="s">
        <v>72</v>
      </c>
      <c r="E18" s="19">
        <v>1</v>
      </c>
      <c r="F18" s="36" t="s">
        <v>73</v>
      </c>
      <c r="G18" s="25" t="s">
        <v>74</v>
      </c>
      <c r="H18" s="23">
        <f t="shared" si="0"/>
        <v>66.991</v>
      </c>
      <c r="I18" s="26">
        <v>1</v>
      </c>
      <c r="J18" s="28" t="s">
        <v>23</v>
      </c>
    </row>
    <row r="19" s="2" customFormat="1" ht="35" customHeight="1" spans="1:10">
      <c r="A19" s="34" t="s">
        <v>75</v>
      </c>
      <c r="B19" s="19" t="s">
        <v>13</v>
      </c>
      <c r="C19" s="34" t="s">
        <v>71</v>
      </c>
      <c r="D19" s="37" t="s">
        <v>72</v>
      </c>
      <c r="E19" s="19">
        <v>1</v>
      </c>
      <c r="F19" s="36" t="s">
        <v>76</v>
      </c>
      <c r="G19" s="25" t="s">
        <v>77</v>
      </c>
      <c r="H19" s="23">
        <f t="shared" si="0"/>
        <v>66.984</v>
      </c>
      <c r="I19" s="26">
        <v>2</v>
      </c>
      <c r="J19" s="28"/>
    </row>
    <row r="20" s="2" customFormat="1" ht="35" customHeight="1" spans="1:10">
      <c r="A20" s="34" t="s">
        <v>78</v>
      </c>
      <c r="B20" s="19" t="s">
        <v>13</v>
      </c>
      <c r="C20" s="34" t="s">
        <v>79</v>
      </c>
      <c r="D20" s="37" t="s">
        <v>80</v>
      </c>
      <c r="E20" s="19">
        <v>1</v>
      </c>
      <c r="F20" s="36" t="s">
        <v>81</v>
      </c>
      <c r="G20" s="22" t="s">
        <v>82</v>
      </c>
      <c r="H20" s="23">
        <f t="shared" si="0"/>
        <v>63.653</v>
      </c>
      <c r="I20" s="26">
        <v>1</v>
      </c>
      <c r="J20" s="28" t="s">
        <v>23</v>
      </c>
    </row>
    <row r="21" s="2" customFormat="1" ht="35" customHeight="1" spans="1:10">
      <c r="A21" s="34" t="s">
        <v>83</v>
      </c>
      <c r="B21" s="19" t="s">
        <v>13</v>
      </c>
      <c r="C21" s="34" t="s">
        <v>79</v>
      </c>
      <c r="D21" s="37" t="s">
        <v>80</v>
      </c>
      <c r="E21" s="19">
        <v>1</v>
      </c>
      <c r="F21" s="36" t="s">
        <v>84</v>
      </c>
      <c r="G21" s="22" t="s">
        <v>85</v>
      </c>
      <c r="H21" s="23">
        <f t="shared" si="0"/>
        <v>54.844</v>
      </c>
      <c r="I21" s="26">
        <v>2</v>
      </c>
      <c r="J21" s="29"/>
    </row>
    <row r="22" s="2" customFormat="1" ht="35" customHeight="1" spans="1:10">
      <c r="A22" s="34" t="s">
        <v>86</v>
      </c>
      <c r="B22" s="19" t="s">
        <v>13</v>
      </c>
      <c r="C22" s="34" t="s">
        <v>87</v>
      </c>
      <c r="D22" s="37" t="s">
        <v>88</v>
      </c>
      <c r="E22" s="19">
        <v>1</v>
      </c>
      <c r="F22" s="36" t="s">
        <v>89</v>
      </c>
      <c r="G22" s="25" t="s">
        <v>90</v>
      </c>
      <c r="H22" s="23">
        <f t="shared" si="0"/>
        <v>71.002</v>
      </c>
      <c r="I22" s="26">
        <v>1</v>
      </c>
      <c r="J22" s="28" t="s">
        <v>23</v>
      </c>
    </row>
    <row r="23" s="2" customFormat="1" ht="35" customHeight="1" spans="1:10">
      <c r="A23" s="34" t="s">
        <v>91</v>
      </c>
      <c r="B23" s="19" t="s">
        <v>13</v>
      </c>
      <c r="C23" s="34" t="s">
        <v>87</v>
      </c>
      <c r="D23" s="37" t="s">
        <v>88</v>
      </c>
      <c r="E23" s="19">
        <v>1</v>
      </c>
      <c r="F23" s="36" t="s">
        <v>92</v>
      </c>
      <c r="G23" s="25" t="s">
        <v>93</v>
      </c>
      <c r="H23" s="23">
        <f t="shared" si="0"/>
        <v>69.068</v>
      </c>
      <c r="I23" s="26">
        <v>2</v>
      </c>
      <c r="J23" s="29"/>
    </row>
    <row r="24" s="2" customFormat="1" ht="35" customHeight="1" spans="1:10">
      <c r="A24" s="34" t="s">
        <v>94</v>
      </c>
      <c r="B24" s="19" t="s">
        <v>13</v>
      </c>
      <c r="C24" s="34" t="s">
        <v>87</v>
      </c>
      <c r="D24" s="37" t="s">
        <v>88</v>
      </c>
      <c r="E24" s="19">
        <v>1</v>
      </c>
      <c r="F24" s="36" t="s">
        <v>95</v>
      </c>
      <c r="G24" s="25" t="s">
        <v>96</v>
      </c>
      <c r="H24" s="23">
        <f t="shared" si="0"/>
        <v>64.879</v>
      </c>
      <c r="I24" s="26">
        <v>3</v>
      </c>
      <c r="J24" s="29"/>
    </row>
    <row r="25" s="2" customFormat="1" ht="35" customHeight="1" spans="1:10">
      <c r="A25" s="34" t="s">
        <v>97</v>
      </c>
      <c r="B25" s="19" t="s">
        <v>13</v>
      </c>
      <c r="C25" s="34" t="s">
        <v>98</v>
      </c>
      <c r="D25" s="37" t="s">
        <v>99</v>
      </c>
      <c r="E25" s="19">
        <v>1</v>
      </c>
      <c r="F25" s="36" t="s">
        <v>100</v>
      </c>
      <c r="G25" s="25" t="s">
        <v>101</v>
      </c>
      <c r="H25" s="23">
        <f t="shared" si="0"/>
        <v>79.057</v>
      </c>
      <c r="I25" s="26">
        <v>1</v>
      </c>
      <c r="J25" s="28" t="s">
        <v>23</v>
      </c>
    </row>
    <row r="26" s="2" customFormat="1" ht="35" customHeight="1" spans="1:10">
      <c r="A26" s="34" t="s">
        <v>102</v>
      </c>
      <c r="B26" s="19" t="s">
        <v>13</v>
      </c>
      <c r="C26" s="34" t="s">
        <v>98</v>
      </c>
      <c r="D26" s="37" t="s">
        <v>99</v>
      </c>
      <c r="E26" s="19">
        <v>1</v>
      </c>
      <c r="F26" s="36" t="s">
        <v>103</v>
      </c>
      <c r="G26" s="25" t="s">
        <v>104</v>
      </c>
      <c r="H26" s="23">
        <f t="shared" si="0"/>
        <v>74.399</v>
      </c>
      <c r="I26" s="26">
        <v>2</v>
      </c>
      <c r="J26" s="28"/>
    </row>
    <row r="27" s="2" customFormat="1" ht="35" customHeight="1" spans="1:10">
      <c r="A27" s="34" t="s">
        <v>105</v>
      </c>
      <c r="B27" s="19" t="s">
        <v>13</v>
      </c>
      <c r="C27" s="34" t="s">
        <v>98</v>
      </c>
      <c r="D27" s="37" t="s">
        <v>99</v>
      </c>
      <c r="E27" s="19">
        <v>1</v>
      </c>
      <c r="F27" s="36" t="s">
        <v>106</v>
      </c>
      <c r="G27" s="25" t="s">
        <v>44</v>
      </c>
      <c r="H27" s="23">
        <f t="shared" si="0"/>
        <v>72.601</v>
      </c>
      <c r="I27" s="26">
        <v>3</v>
      </c>
      <c r="J27" s="29"/>
    </row>
    <row r="28" s="2" customFormat="1" ht="35" customHeight="1" spans="1:10">
      <c r="A28" s="34" t="s">
        <v>107</v>
      </c>
      <c r="B28" s="19" t="s">
        <v>13</v>
      </c>
      <c r="C28" s="34" t="s">
        <v>108</v>
      </c>
      <c r="D28" s="35" t="s">
        <v>109</v>
      </c>
      <c r="E28" s="19">
        <v>1</v>
      </c>
      <c r="F28" s="36" t="s">
        <v>110</v>
      </c>
      <c r="G28" s="22" t="s">
        <v>111</v>
      </c>
      <c r="H28" s="23">
        <f t="shared" si="0"/>
        <v>59.024</v>
      </c>
      <c r="I28" s="26">
        <v>1</v>
      </c>
      <c r="J28" s="28"/>
    </row>
    <row r="29" s="2" customFormat="1" ht="35" customHeight="1" spans="1:10">
      <c r="A29" s="34" t="s">
        <v>112</v>
      </c>
      <c r="B29" s="19" t="s">
        <v>13</v>
      </c>
      <c r="C29" s="34" t="s">
        <v>108</v>
      </c>
      <c r="D29" s="35" t="s">
        <v>109</v>
      </c>
      <c r="E29" s="19">
        <v>1</v>
      </c>
      <c r="F29" s="36" t="s">
        <v>113</v>
      </c>
      <c r="G29" s="22" t="s">
        <v>114</v>
      </c>
      <c r="H29" s="23">
        <f t="shared" si="0"/>
        <v>58.636</v>
      </c>
      <c r="I29" s="26">
        <v>2</v>
      </c>
      <c r="J29" s="29"/>
    </row>
    <row r="30" s="2" customFormat="1" ht="35" customHeight="1" spans="1:10">
      <c r="A30" s="34" t="s">
        <v>115</v>
      </c>
      <c r="B30" s="19" t="s">
        <v>13</v>
      </c>
      <c r="C30" s="34" t="s">
        <v>116</v>
      </c>
      <c r="D30" s="37" t="s">
        <v>117</v>
      </c>
      <c r="E30" s="19">
        <v>1</v>
      </c>
      <c r="F30" s="36" t="s">
        <v>118</v>
      </c>
      <c r="G30" s="22" t="s">
        <v>119</v>
      </c>
      <c r="H30" s="23">
        <f t="shared" si="0"/>
        <v>72.494</v>
      </c>
      <c r="I30" s="26">
        <v>1</v>
      </c>
      <c r="J30" s="28" t="s">
        <v>23</v>
      </c>
    </row>
    <row r="31" s="2" customFormat="1" ht="35" customHeight="1" spans="1:10">
      <c r="A31" s="34" t="s">
        <v>120</v>
      </c>
      <c r="B31" s="19" t="s">
        <v>13</v>
      </c>
      <c r="C31" s="34" t="s">
        <v>116</v>
      </c>
      <c r="D31" s="37" t="s">
        <v>117</v>
      </c>
      <c r="E31" s="19">
        <v>1</v>
      </c>
      <c r="F31" s="36" t="s">
        <v>121</v>
      </c>
      <c r="G31" s="22" t="s">
        <v>74</v>
      </c>
      <c r="H31" s="23">
        <f t="shared" si="0"/>
        <v>66.109</v>
      </c>
      <c r="I31" s="26">
        <v>2</v>
      </c>
      <c r="J31" s="28"/>
    </row>
    <row r="32" s="2" customFormat="1" ht="35" customHeight="1" spans="1:10">
      <c r="A32" s="34" t="s">
        <v>122</v>
      </c>
      <c r="B32" s="19" t="s">
        <v>13</v>
      </c>
      <c r="C32" s="34" t="s">
        <v>116</v>
      </c>
      <c r="D32" s="37" t="s">
        <v>117</v>
      </c>
      <c r="E32" s="19">
        <v>1</v>
      </c>
      <c r="F32" s="36" t="s">
        <v>123</v>
      </c>
      <c r="G32" s="22" t="s">
        <v>124</v>
      </c>
      <c r="H32" s="23">
        <f t="shared" si="0"/>
        <v>51.882</v>
      </c>
      <c r="I32" s="26">
        <v>3</v>
      </c>
      <c r="J32" s="29"/>
    </row>
    <row r="33" s="2" customFormat="1" ht="35" customHeight="1" spans="1:10">
      <c r="A33" s="34" t="s">
        <v>125</v>
      </c>
      <c r="B33" s="19" t="s">
        <v>13</v>
      </c>
      <c r="C33" s="34" t="s">
        <v>126</v>
      </c>
      <c r="D33" s="37" t="s">
        <v>127</v>
      </c>
      <c r="E33" s="19">
        <v>1</v>
      </c>
      <c r="F33" s="36" t="s">
        <v>128</v>
      </c>
      <c r="G33" s="25" t="s">
        <v>129</v>
      </c>
      <c r="H33" s="23">
        <f t="shared" si="0"/>
        <v>60.719</v>
      </c>
      <c r="I33" s="26">
        <v>1</v>
      </c>
      <c r="J33" s="28" t="s">
        <v>23</v>
      </c>
    </row>
    <row r="34" s="2" customFormat="1" ht="35" customHeight="1" spans="1:10">
      <c r="A34" s="34" t="s">
        <v>130</v>
      </c>
      <c r="B34" s="19" t="s">
        <v>13</v>
      </c>
      <c r="C34" s="34" t="s">
        <v>131</v>
      </c>
      <c r="D34" s="35" t="s">
        <v>132</v>
      </c>
      <c r="E34" s="19">
        <v>1</v>
      </c>
      <c r="F34" s="36" t="s">
        <v>133</v>
      </c>
      <c r="G34" s="22" t="s">
        <v>134</v>
      </c>
      <c r="H34" s="23">
        <f t="shared" si="0"/>
        <v>57.117</v>
      </c>
      <c r="I34" s="26">
        <v>1</v>
      </c>
      <c r="J34" s="31"/>
    </row>
    <row r="35" s="2" customFormat="1" ht="35" customHeight="1" spans="1:10">
      <c r="A35" s="34" t="s">
        <v>135</v>
      </c>
      <c r="B35" s="19" t="s">
        <v>13</v>
      </c>
      <c r="C35" s="34" t="s">
        <v>131</v>
      </c>
      <c r="D35" s="35" t="s">
        <v>132</v>
      </c>
      <c r="E35" s="19">
        <v>1</v>
      </c>
      <c r="F35" s="36" t="s">
        <v>136</v>
      </c>
      <c r="G35" s="22" t="s">
        <v>137</v>
      </c>
      <c r="H35" s="23">
        <f t="shared" si="0"/>
        <v>56.467</v>
      </c>
      <c r="I35" s="26">
        <v>2</v>
      </c>
      <c r="J35" s="32"/>
    </row>
    <row r="36" s="2" customFormat="1" ht="35" customHeight="1" spans="1:10">
      <c r="A36" s="34" t="s">
        <v>138</v>
      </c>
      <c r="B36" s="19" t="s">
        <v>13</v>
      </c>
      <c r="C36" s="34" t="s">
        <v>139</v>
      </c>
      <c r="D36" s="35" t="s">
        <v>140</v>
      </c>
      <c r="E36" s="19">
        <v>1</v>
      </c>
      <c r="F36" s="36" t="s">
        <v>141</v>
      </c>
      <c r="G36" s="22" t="s">
        <v>142</v>
      </c>
      <c r="H36" s="23">
        <f t="shared" si="0"/>
        <v>56.632</v>
      </c>
      <c r="I36" s="26">
        <v>1</v>
      </c>
      <c r="J36" s="32"/>
    </row>
    <row r="37" s="2" customFormat="1" ht="35" customHeight="1" spans="1:10">
      <c r="A37" s="34" t="s">
        <v>143</v>
      </c>
      <c r="B37" s="19" t="s">
        <v>13</v>
      </c>
      <c r="C37" s="34" t="s">
        <v>144</v>
      </c>
      <c r="D37" s="37" t="s">
        <v>145</v>
      </c>
      <c r="E37" s="19">
        <v>1</v>
      </c>
      <c r="F37" s="36" t="s">
        <v>146</v>
      </c>
      <c r="G37" s="25" t="s">
        <v>147</v>
      </c>
      <c r="H37" s="23">
        <f t="shared" ref="H37:H58" si="1">F37*0.45+G37*0.55</f>
        <v>76.107</v>
      </c>
      <c r="I37" s="26">
        <v>1</v>
      </c>
      <c r="J37" s="28" t="s">
        <v>23</v>
      </c>
    </row>
    <row r="38" s="2" customFormat="1" ht="35" customHeight="1" spans="1:10">
      <c r="A38" s="34" t="s">
        <v>148</v>
      </c>
      <c r="B38" s="19" t="s">
        <v>13</v>
      </c>
      <c r="C38" s="34" t="s">
        <v>149</v>
      </c>
      <c r="D38" s="37" t="s">
        <v>150</v>
      </c>
      <c r="E38" s="19">
        <v>1</v>
      </c>
      <c r="F38" s="36" t="s">
        <v>151</v>
      </c>
      <c r="G38" s="22" t="s">
        <v>152</v>
      </c>
      <c r="H38" s="23">
        <f t="shared" si="1"/>
        <v>64.652</v>
      </c>
      <c r="I38" s="26">
        <v>1</v>
      </c>
      <c r="J38" s="28" t="s">
        <v>23</v>
      </c>
    </row>
    <row r="39" s="2" customFormat="1" ht="35" customHeight="1" spans="1:10">
      <c r="A39" s="34" t="s">
        <v>153</v>
      </c>
      <c r="B39" s="19" t="s">
        <v>13</v>
      </c>
      <c r="C39" s="34" t="s">
        <v>154</v>
      </c>
      <c r="D39" s="35" t="s">
        <v>155</v>
      </c>
      <c r="E39" s="19">
        <v>1</v>
      </c>
      <c r="F39" s="36" t="s">
        <v>156</v>
      </c>
      <c r="G39" s="22" t="s">
        <v>157</v>
      </c>
      <c r="H39" s="23">
        <f t="shared" si="1"/>
        <v>59.714</v>
      </c>
      <c r="I39" s="26">
        <v>1</v>
      </c>
      <c r="J39" s="28"/>
    </row>
    <row r="40" s="2" customFormat="1" ht="35" customHeight="1" spans="1:10">
      <c r="A40" s="34" t="s">
        <v>158</v>
      </c>
      <c r="B40" s="19" t="s">
        <v>13</v>
      </c>
      <c r="C40" s="34" t="s">
        <v>159</v>
      </c>
      <c r="D40" s="37" t="s">
        <v>160</v>
      </c>
      <c r="E40" s="19">
        <v>1</v>
      </c>
      <c r="F40" s="36" t="s">
        <v>161</v>
      </c>
      <c r="G40" s="25" t="s">
        <v>31</v>
      </c>
      <c r="H40" s="23">
        <f t="shared" si="1"/>
        <v>64.639</v>
      </c>
      <c r="I40" s="26">
        <v>1</v>
      </c>
      <c r="J40" s="28" t="s">
        <v>23</v>
      </c>
    </row>
    <row r="41" s="2" customFormat="1" ht="35" customHeight="1" spans="1:10">
      <c r="A41" s="34" t="s">
        <v>162</v>
      </c>
      <c r="B41" s="19" t="s">
        <v>13</v>
      </c>
      <c r="C41" s="34" t="s">
        <v>159</v>
      </c>
      <c r="D41" s="37" t="s">
        <v>160</v>
      </c>
      <c r="E41" s="19">
        <v>1</v>
      </c>
      <c r="F41" s="36" t="s">
        <v>163</v>
      </c>
      <c r="G41" s="25" t="s">
        <v>164</v>
      </c>
      <c r="H41" s="23">
        <f t="shared" si="1"/>
        <v>37.732</v>
      </c>
      <c r="I41" s="26">
        <v>2</v>
      </c>
      <c r="J41" s="29"/>
    </row>
    <row r="42" s="2" customFormat="1" ht="35" customHeight="1" spans="1:10">
      <c r="A42" s="34" t="s">
        <v>165</v>
      </c>
      <c r="B42" s="19" t="s">
        <v>13</v>
      </c>
      <c r="C42" s="34" t="s">
        <v>166</v>
      </c>
      <c r="D42" s="35" t="s">
        <v>167</v>
      </c>
      <c r="E42" s="19">
        <v>1</v>
      </c>
      <c r="F42" s="36" t="s">
        <v>168</v>
      </c>
      <c r="G42" s="25" t="s">
        <v>169</v>
      </c>
      <c r="H42" s="23">
        <f t="shared" si="1"/>
        <v>50.295</v>
      </c>
      <c r="I42" s="26">
        <v>1</v>
      </c>
      <c r="J42" s="31"/>
    </row>
    <row r="43" s="2" customFormat="1" ht="35" customHeight="1" spans="1:10">
      <c r="A43" s="34" t="s">
        <v>170</v>
      </c>
      <c r="B43" s="19" t="s">
        <v>13</v>
      </c>
      <c r="C43" s="34" t="s">
        <v>166</v>
      </c>
      <c r="D43" s="35" t="s">
        <v>167</v>
      </c>
      <c r="E43" s="19">
        <v>1</v>
      </c>
      <c r="F43" s="36" t="s">
        <v>171</v>
      </c>
      <c r="G43" s="25" t="s">
        <v>172</v>
      </c>
      <c r="H43" s="23">
        <f t="shared" si="1"/>
        <v>27.061</v>
      </c>
      <c r="I43" s="26">
        <v>2</v>
      </c>
      <c r="J43" s="32"/>
    </row>
    <row r="44" s="2" customFormat="1" ht="35" customHeight="1" spans="1:10">
      <c r="A44" s="34" t="s">
        <v>173</v>
      </c>
      <c r="B44" s="19" t="s">
        <v>13</v>
      </c>
      <c r="C44" s="34" t="s">
        <v>174</v>
      </c>
      <c r="D44" s="37" t="s">
        <v>175</v>
      </c>
      <c r="E44" s="19">
        <v>1</v>
      </c>
      <c r="F44" s="36" t="s">
        <v>176</v>
      </c>
      <c r="G44" s="25" t="s">
        <v>177</v>
      </c>
      <c r="H44" s="23">
        <f t="shared" si="1"/>
        <v>65.284</v>
      </c>
      <c r="I44" s="26">
        <v>1</v>
      </c>
      <c r="J44" s="28" t="s">
        <v>23</v>
      </c>
    </row>
    <row r="45" s="2" customFormat="1" ht="35" customHeight="1" spans="1:10">
      <c r="A45" s="34" t="s">
        <v>178</v>
      </c>
      <c r="B45" s="19" t="s">
        <v>13</v>
      </c>
      <c r="C45" s="34" t="s">
        <v>174</v>
      </c>
      <c r="D45" s="37" t="s">
        <v>175</v>
      </c>
      <c r="E45" s="19">
        <v>1</v>
      </c>
      <c r="F45" s="36" t="s">
        <v>179</v>
      </c>
      <c r="G45" s="25" t="s">
        <v>85</v>
      </c>
      <c r="H45" s="23">
        <f t="shared" si="1"/>
        <v>55.402</v>
      </c>
      <c r="I45" s="26">
        <v>2</v>
      </c>
      <c r="J45" s="28"/>
    </row>
    <row r="46" s="2" customFormat="1" ht="35" customHeight="1" spans="1:10">
      <c r="A46" s="34" t="s">
        <v>180</v>
      </c>
      <c r="B46" s="19" t="s">
        <v>13</v>
      </c>
      <c r="C46" s="34" t="s">
        <v>181</v>
      </c>
      <c r="D46" s="35" t="s">
        <v>182</v>
      </c>
      <c r="E46" s="19">
        <v>1</v>
      </c>
      <c r="F46" s="36" t="s">
        <v>163</v>
      </c>
      <c r="G46" s="25" t="s">
        <v>41</v>
      </c>
      <c r="H46" s="23">
        <f t="shared" si="1"/>
        <v>56.652</v>
      </c>
      <c r="I46" s="26">
        <v>1</v>
      </c>
      <c r="J46" s="29"/>
    </row>
    <row r="47" s="2" customFormat="1" ht="35" customHeight="1" spans="1:10">
      <c r="A47" s="34" t="s">
        <v>183</v>
      </c>
      <c r="B47" s="19" t="s">
        <v>13</v>
      </c>
      <c r="C47" s="34" t="s">
        <v>184</v>
      </c>
      <c r="D47" s="35" t="s">
        <v>172</v>
      </c>
      <c r="E47" s="19">
        <v>1</v>
      </c>
      <c r="F47" s="36" t="s">
        <v>185</v>
      </c>
      <c r="G47" s="25"/>
      <c r="H47" s="23">
        <f t="shared" si="1"/>
        <v>18.09</v>
      </c>
      <c r="I47" s="26">
        <v>1</v>
      </c>
      <c r="J47" s="28"/>
    </row>
    <row r="48" s="2" customFormat="1" ht="35" customHeight="1" spans="1:10">
      <c r="A48" s="34" t="s">
        <v>186</v>
      </c>
      <c r="B48" s="19" t="s">
        <v>13</v>
      </c>
      <c r="C48" s="34" t="s">
        <v>187</v>
      </c>
      <c r="D48" s="37" t="s">
        <v>188</v>
      </c>
      <c r="E48" s="19">
        <v>1</v>
      </c>
      <c r="F48" s="36" t="s">
        <v>189</v>
      </c>
      <c r="G48" s="25" t="s">
        <v>190</v>
      </c>
      <c r="H48" s="23">
        <f t="shared" si="1"/>
        <v>63.967</v>
      </c>
      <c r="I48" s="26">
        <v>1</v>
      </c>
      <c r="J48" s="28" t="s">
        <v>23</v>
      </c>
    </row>
    <row r="49" s="2" customFormat="1" ht="35" customHeight="1" spans="1:10">
      <c r="A49" s="34" t="s">
        <v>191</v>
      </c>
      <c r="B49" s="19" t="s">
        <v>13</v>
      </c>
      <c r="C49" s="34" t="s">
        <v>187</v>
      </c>
      <c r="D49" s="37" t="s">
        <v>188</v>
      </c>
      <c r="E49" s="19">
        <v>1</v>
      </c>
      <c r="F49" s="36" t="s">
        <v>192</v>
      </c>
      <c r="G49" s="25" t="s">
        <v>137</v>
      </c>
      <c r="H49" s="23">
        <f t="shared" si="1"/>
        <v>57.736</v>
      </c>
      <c r="I49" s="26">
        <v>2</v>
      </c>
      <c r="J49" s="29"/>
    </row>
    <row r="50" s="2" customFormat="1" ht="35" customHeight="1" spans="1:10">
      <c r="A50" s="34" t="s">
        <v>193</v>
      </c>
      <c r="B50" s="19" t="s">
        <v>13</v>
      </c>
      <c r="C50" s="34" t="s">
        <v>187</v>
      </c>
      <c r="D50" s="37" t="s">
        <v>188</v>
      </c>
      <c r="E50" s="19">
        <v>1</v>
      </c>
      <c r="F50" s="36" t="s">
        <v>194</v>
      </c>
      <c r="G50" s="25" t="s">
        <v>195</v>
      </c>
      <c r="H50" s="23">
        <f t="shared" si="1"/>
        <v>52.156</v>
      </c>
      <c r="I50" s="26">
        <v>3</v>
      </c>
      <c r="J50" s="29"/>
    </row>
    <row r="51" s="2" customFormat="1" ht="35" customHeight="1" spans="1:10">
      <c r="A51" s="34" t="s">
        <v>196</v>
      </c>
      <c r="B51" s="19" t="s">
        <v>13</v>
      </c>
      <c r="C51" s="34" t="s">
        <v>197</v>
      </c>
      <c r="D51" s="37" t="s">
        <v>198</v>
      </c>
      <c r="E51" s="19">
        <v>1</v>
      </c>
      <c r="F51" s="36" t="s">
        <v>199</v>
      </c>
      <c r="G51" s="25" t="s">
        <v>200</v>
      </c>
      <c r="H51" s="23">
        <f t="shared" si="1"/>
        <v>76.278</v>
      </c>
      <c r="I51" s="26">
        <v>1</v>
      </c>
      <c r="J51" s="28" t="s">
        <v>23</v>
      </c>
    </row>
    <row r="52" s="2" customFormat="1" ht="35" customHeight="1" spans="1:10">
      <c r="A52" s="34" t="s">
        <v>201</v>
      </c>
      <c r="B52" s="19" t="s">
        <v>13</v>
      </c>
      <c r="C52" s="34" t="s">
        <v>197</v>
      </c>
      <c r="D52" s="37" t="s">
        <v>198</v>
      </c>
      <c r="E52" s="19">
        <v>1</v>
      </c>
      <c r="F52" s="36" t="s">
        <v>202</v>
      </c>
      <c r="G52" s="25" t="s">
        <v>48</v>
      </c>
      <c r="H52" s="23">
        <f t="shared" si="1"/>
        <v>73.517</v>
      </c>
      <c r="I52" s="26">
        <v>2</v>
      </c>
      <c r="J52" s="29"/>
    </row>
    <row r="53" s="2" customFormat="1" ht="35" customHeight="1" spans="1:10">
      <c r="A53" s="34" t="s">
        <v>203</v>
      </c>
      <c r="B53" s="19" t="s">
        <v>13</v>
      </c>
      <c r="C53" s="34" t="s">
        <v>204</v>
      </c>
      <c r="D53" s="35" t="s">
        <v>205</v>
      </c>
      <c r="E53" s="19">
        <v>1</v>
      </c>
      <c r="F53" s="36" t="s">
        <v>206</v>
      </c>
      <c r="G53" s="25" t="s">
        <v>207</v>
      </c>
      <c r="H53" s="23">
        <f t="shared" si="1"/>
        <v>39.122</v>
      </c>
      <c r="I53" s="26">
        <v>1</v>
      </c>
      <c r="J53" s="28"/>
    </row>
    <row r="54" s="2" customFormat="1" ht="35" customHeight="1" spans="1:10">
      <c r="A54" s="34" t="s">
        <v>208</v>
      </c>
      <c r="B54" s="19" t="s">
        <v>13</v>
      </c>
      <c r="C54" s="34" t="s">
        <v>209</v>
      </c>
      <c r="D54" s="37" t="s">
        <v>210</v>
      </c>
      <c r="E54" s="19">
        <v>1</v>
      </c>
      <c r="F54" s="36" t="s">
        <v>211</v>
      </c>
      <c r="G54" s="25" t="s">
        <v>59</v>
      </c>
      <c r="H54" s="23">
        <f t="shared" si="1"/>
        <v>66.431</v>
      </c>
      <c r="I54" s="26">
        <v>1</v>
      </c>
      <c r="J54" s="28" t="s">
        <v>23</v>
      </c>
    </row>
    <row r="55" s="2" customFormat="1" ht="35" customHeight="1" spans="1:10">
      <c r="A55" s="34" t="s">
        <v>212</v>
      </c>
      <c r="B55" s="19" t="s">
        <v>13</v>
      </c>
      <c r="C55" s="34" t="s">
        <v>209</v>
      </c>
      <c r="D55" s="37" t="s">
        <v>210</v>
      </c>
      <c r="E55" s="19">
        <v>1</v>
      </c>
      <c r="F55" s="36" t="s">
        <v>25</v>
      </c>
      <c r="G55" s="25" t="s">
        <v>213</v>
      </c>
      <c r="H55" s="23">
        <f t="shared" si="1"/>
        <v>60.449</v>
      </c>
      <c r="I55" s="26">
        <v>2</v>
      </c>
      <c r="J55" s="29"/>
    </row>
    <row r="56" s="2" customFormat="1" ht="35" customHeight="1" spans="1:10">
      <c r="A56" s="34" t="s">
        <v>214</v>
      </c>
      <c r="B56" s="19" t="s">
        <v>13</v>
      </c>
      <c r="C56" s="34" t="s">
        <v>209</v>
      </c>
      <c r="D56" s="37" t="s">
        <v>210</v>
      </c>
      <c r="E56" s="19">
        <v>1</v>
      </c>
      <c r="F56" s="36" t="s">
        <v>215</v>
      </c>
      <c r="G56" s="25" t="s">
        <v>216</v>
      </c>
      <c r="H56" s="23">
        <f t="shared" si="1"/>
        <v>51.475</v>
      </c>
      <c r="I56" s="26">
        <v>3</v>
      </c>
      <c r="J56" s="29"/>
    </row>
    <row r="57" s="2" customFormat="1" ht="35" customHeight="1" spans="1:10">
      <c r="A57" s="34" t="s">
        <v>217</v>
      </c>
      <c r="B57" s="19" t="s">
        <v>13</v>
      </c>
      <c r="C57" s="34" t="s">
        <v>218</v>
      </c>
      <c r="D57" s="37" t="s">
        <v>219</v>
      </c>
      <c r="E57" s="19">
        <v>1</v>
      </c>
      <c r="F57" s="36" t="s">
        <v>220</v>
      </c>
      <c r="G57" s="25" t="s">
        <v>221</v>
      </c>
      <c r="H57" s="23">
        <f t="shared" si="1"/>
        <v>63.853</v>
      </c>
      <c r="I57" s="26">
        <v>1</v>
      </c>
      <c r="J57" s="28" t="s">
        <v>23</v>
      </c>
    </row>
    <row r="58" s="2" customFormat="1" ht="35" customHeight="1" spans="1:10">
      <c r="A58" s="34" t="s">
        <v>222</v>
      </c>
      <c r="B58" s="19" t="s">
        <v>13</v>
      </c>
      <c r="C58" s="34" t="s">
        <v>218</v>
      </c>
      <c r="D58" s="37" t="s">
        <v>219</v>
      </c>
      <c r="E58" s="19">
        <v>1</v>
      </c>
      <c r="F58" s="36" t="s">
        <v>223</v>
      </c>
      <c r="G58" s="25" t="s">
        <v>221</v>
      </c>
      <c r="H58" s="23">
        <f t="shared" si="1"/>
        <v>59.191</v>
      </c>
      <c r="I58" s="26">
        <v>2</v>
      </c>
      <c r="J58" s="29"/>
    </row>
  </sheetData>
  <autoFilter ref="A3:J58">
    <extLst/>
  </autoFilter>
  <sortState ref="A4:K169">
    <sortCondition ref="D4:D169"/>
    <sortCondition ref="H4:H169" descending="1"/>
  </sortState>
  <mergeCells count="2">
    <mergeCell ref="A1:J1"/>
    <mergeCell ref="A2:J2"/>
  </mergeCells>
  <pageMargins left="0.313888888888889" right="0.313888888888889" top="0.313888888888889" bottom="0.275" header="0.297916666666667" footer="0.297916666666667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龙人社廉政彪</cp:lastModifiedBy>
  <dcterms:created xsi:type="dcterms:W3CDTF">2021-07-03T19:42:00Z</dcterms:created>
  <dcterms:modified xsi:type="dcterms:W3CDTF">2022-07-18T06:47:12Z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06E38AC39DF8425CAE70B82E42639FCC</vt:lpwstr>
  </property>
</Properties>
</file>