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龙井" sheetId="1" r:id="rId1"/>
  </sheets>
  <definedNames>
    <definedName name="_xlnm._FilterDatabase" localSheetId="0" hidden="1">龙井!$A$3:$J$84</definedName>
    <definedName name="_xlnm.Print_Titles" localSheetId="0">龙井!$2:3</definedName>
  </definedNames>
  <calcPr calcId="144525"/>
</workbook>
</file>

<file path=xl/sharedStrings.xml><?xml version="1.0" encoding="utf-8"?>
<sst xmlns="http://schemas.openxmlformats.org/spreadsheetml/2006/main" count="373" uniqueCount="65">
  <si>
    <t>2022年龙井市公安局公开招聘员额管理警务辅助人员总成绩</t>
  </si>
  <si>
    <r>
      <rPr>
        <b/>
        <sz val="10"/>
        <color rgb="FF000000"/>
        <rFont val="宋体"/>
        <charset val="134"/>
      </rPr>
      <t>注：备注栏里标注“</t>
    </r>
    <r>
      <rPr>
        <b/>
        <sz val="10"/>
        <color rgb="FFFF0000"/>
        <rFont val="宋体"/>
        <charset val="134"/>
      </rPr>
      <t>★</t>
    </r>
    <r>
      <rPr>
        <b/>
        <sz val="10"/>
        <color rgb="FF000000"/>
        <rFont val="宋体"/>
        <charset val="134"/>
      </rPr>
      <t>”的为进入体检环节的人员。</t>
    </r>
  </si>
  <si>
    <t>准考证号</t>
  </si>
  <si>
    <t>报考单位</t>
  </si>
  <si>
    <t>报考岗位</t>
  </si>
  <si>
    <t>岗位代码</t>
  </si>
  <si>
    <t>招聘人数</t>
  </si>
  <si>
    <t>体能成绩</t>
  </si>
  <si>
    <t>面试成绩</t>
  </si>
  <si>
    <t>总成绩</t>
  </si>
  <si>
    <t>名次</t>
  </si>
  <si>
    <t>备注</t>
  </si>
  <si>
    <t>龙井市公安局</t>
  </si>
  <si>
    <t>勤务辅警</t>
  </si>
  <si>
    <t>01</t>
  </si>
  <si>
    <t>77.4</t>
  </si>
  <si>
    <t>★</t>
  </si>
  <si>
    <t>80.6</t>
  </si>
  <si>
    <t>74</t>
  </si>
  <si>
    <t>76.4</t>
  </si>
  <si>
    <t>78.2</t>
  </si>
  <si>
    <t>73.4</t>
  </si>
  <si>
    <t>78.6</t>
  </si>
  <si>
    <t>77</t>
  </si>
  <si>
    <t>73.6</t>
  </si>
  <si>
    <t>72.8</t>
  </si>
  <si>
    <t>74.6</t>
  </si>
  <si>
    <t>74.4</t>
  </si>
  <si>
    <t>74.8</t>
  </si>
  <si>
    <t>72.2</t>
  </si>
  <si>
    <t>71.8</t>
  </si>
  <si>
    <t>71</t>
  </si>
  <si>
    <t>75.8</t>
  </si>
  <si>
    <t>75</t>
  </si>
  <si>
    <t>69.4</t>
  </si>
  <si>
    <t>72.6</t>
  </si>
  <si>
    <t>71.4</t>
  </si>
  <si>
    <t>74.2</t>
  </si>
  <si>
    <t>71.6</t>
  </si>
  <si>
    <t>76</t>
  </si>
  <si>
    <t>62</t>
  </si>
  <si>
    <t>71.3</t>
  </si>
  <si>
    <t>70.8</t>
  </si>
  <si>
    <t>73.2</t>
  </si>
  <si>
    <t>70.6</t>
  </si>
  <si>
    <t>76.2</t>
  </si>
  <si>
    <t>70.2</t>
  </si>
  <si>
    <t>80.3</t>
  </si>
  <si>
    <t>75.6</t>
  </si>
  <si>
    <t>71.2</t>
  </si>
  <si>
    <t>73</t>
  </si>
  <si>
    <t>54.6</t>
  </si>
  <si>
    <t>72</t>
  </si>
  <si>
    <t>02</t>
  </si>
  <si>
    <t>80.2</t>
  </si>
  <si>
    <t>81.8</t>
  </si>
  <si>
    <t>81.4</t>
  </si>
  <si>
    <t>77.8</t>
  </si>
  <si>
    <t>77.2</t>
  </si>
  <si>
    <t>47.6</t>
  </si>
  <si>
    <t>36.8</t>
  </si>
  <si>
    <t>文职辅警</t>
  </si>
  <si>
    <t>03</t>
  </si>
  <si>
    <t>78.4</t>
  </si>
  <si>
    <t>68.6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</si>
</sst>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3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5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7 2" xfId="41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 3 2" xfId="56"/>
    <cellStyle name="常规 4" xfId="57"/>
    <cellStyle name="常规 4 3" xfId="58"/>
    <cellStyle name="常规 5" xfId="59"/>
    <cellStyle name="常规 7" xfId="6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4"/>
  <sheetViews>
    <sheetView tabSelected="1" workbookViewId="0">
      <pane ySplit="3" topLeftCell="A4" activePane="bottomLeft" state="frozen"/>
      <selection/>
      <selection pane="bottomLeft" activeCell="O8" sqref="O8"/>
    </sheetView>
  </sheetViews>
  <sheetFormatPr defaultColWidth="9" defaultRowHeight="13.5"/>
  <cols>
    <col min="1" max="1" width="12.75" style="3" customWidth="1"/>
    <col min="2" max="2" width="20.25" customWidth="1"/>
    <col min="3" max="3" width="14.75" customWidth="1"/>
    <col min="4" max="5" width="7.625" customWidth="1"/>
    <col min="6" max="6" width="7.625" style="4" customWidth="1"/>
    <col min="7" max="7" width="7.625" style="5" customWidth="1"/>
    <col min="8" max="8" width="9" style="5" customWidth="1"/>
    <col min="9" max="9" width="4.125" customWidth="1"/>
    <col min="10" max="10" width="4.125" style="6" customWidth="1"/>
  </cols>
  <sheetData>
    <row r="1" s="1" customFormat="1" ht="68" customHeight="1" spans="1:10">
      <c r="A1" s="7" t="s">
        <v>0</v>
      </c>
      <c r="B1" s="8"/>
      <c r="C1" s="8"/>
      <c r="D1" s="8"/>
      <c r="E1" s="8"/>
      <c r="F1" s="9"/>
      <c r="G1" s="9"/>
      <c r="H1" s="9"/>
      <c r="I1" s="8"/>
      <c r="J1" s="8"/>
    </row>
    <row r="2" s="1" customFormat="1" ht="27" customHeight="1" spans="1:10">
      <c r="A2" s="10" t="s">
        <v>1</v>
      </c>
      <c r="B2" s="11"/>
      <c r="C2" s="11"/>
      <c r="D2" s="11"/>
      <c r="E2" s="11"/>
      <c r="F2" s="12"/>
      <c r="G2" s="13"/>
      <c r="H2" s="13"/>
      <c r="I2" s="11"/>
      <c r="J2" s="26"/>
    </row>
    <row r="3" s="1" customFormat="1" ht="33" customHeight="1" spans="1:10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4" t="s">
        <v>10</v>
      </c>
      <c r="J3" s="14" t="s">
        <v>11</v>
      </c>
    </row>
    <row r="4" s="2" customFormat="1" ht="35" customHeight="1" spans="1:10">
      <c r="A4" s="16">
        <v>2022001</v>
      </c>
      <c r="B4" s="17" t="s">
        <v>12</v>
      </c>
      <c r="C4" s="16" t="s">
        <v>13</v>
      </c>
      <c r="D4" s="18" t="s">
        <v>14</v>
      </c>
      <c r="E4" s="17">
        <v>38</v>
      </c>
      <c r="F4" s="19">
        <v>97</v>
      </c>
      <c r="G4" s="20" t="s">
        <v>15</v>
      </c>
      <c r="H4" s="21">
        <f>F4*0.4+G4*0.6</f>
        <v>85.24</v>
      </c>
      <c r="I4" s="27">
        <v>1</v>
      </c>
      <c r="J4" s="28" t="s">
        <v>16</v>
      </c>
    </row>
    <row r="5" s="2" customFormat="1" ht="35" customHeight="1" spans="1:17">
      <c r="A5" s="16">
        <v>2022002</v>
      </c>
      <c r="B5" s="17" t="s">
        <v>12</v>
      </c>
      <c r="C5" s="16" t="s">
        <v>13</v>
      </c>
      <c r="D5" s="18" t="s">
        <v>14</v>
      </c>
      <c r="E5" s="17">
        <v>38</v>
      </c>
      <c r="F5" s="19">
        <v>97</v>
      </c>
      <c r="G5" s="20" t="s">
        <v>15</v>
      </c>
      <c r="H5" s="21">
        <f t="shared" ref="H5:H36" si="0">F5*0.4+G5*0.6</f>
        <v>85.24</v>
      </c>
      <c r="I5" s="27">
        <v>1</v>
      </c>
      <c r="J5" s="28" t="s">
        <v>16</v>
      </c>
      <c r="Q5" s="36"/>
    </row>
    <row r="6" s="2" customFormat="1" ht="35" customHeight="1" spans="1:10">
      <c r="A6" s="16">
        <v>2022010</v>
      </c>
      <c r="B6" s="17" t="s">
        <v>12</v>
      </c>
      <c r="C6" s="16" t="s">
        <v>13</v>
      </c>
      <c r="D6" s="18" t="s">
        <v>14</v>
      </c>
      <c r="E6" s="17">
        <v>38</v>
      </c>
      <c r="F6" s="19">
        <v>87</v>
      </c>
      <c r="G6" s="20" t="s">
        <v>17</v>
      </c>
      <c r="H6" s="21">
        <f t="shared" si="0"/>
        <v>83.16</v>
      </c>
      <c r="I6" s="27">
        <v>3</v>
      </c>
      <c r="J6" s="28" t="s">
        <v>16</v>
      </c>
    </row>
    <row r="7" s="2" customFormat="1" ht="35" customHeight="1" spans="1:10">
      <c r="A7" s="16">
        <v>2022003</v>
      </c>
      <c r="B7" s="17" t="s">
        <v>12</v>
      </c>
      <c r="C7" s="16" t="s">
        <v>13</v>
      </c>
      <c r="D7" s="18" t="s">
        <v>14</v>
      </c>
      <c r="E7" s="17">
        <v>38</v>
      </c>
      <c r="F7" s="19">
        <v>96.5</v>
      </c>
      <c r="G7" s="20" t="s">
        <v>18</v>
      </c>
      <c r="H7" s="21">
        <f t="shared" si="0"/>
        <v>83</v>
      </c>
      <c r="I7" s="27">
        <v>4</v>
      </c>
      <c r="J7" s="28" t="s">
        <v>16</v>
      </c>
    </row>
    <row r="8" s="2" customFormat="1" ht="35" customHeight="1" spans="1:12">
      <c r="A8" s="16">
        <v>2022016</v>
      </c>
      <c r="B8" s="17" t="s">
        <v>12</v>
      </c>
      <c r="C8" s="16" t="s">
        <v>13</v>
      </c>
      <c r="D8" s="18" t="s">
        <v>14</v>
      </c>
      <c r="E8" s="17">
        <v>38</v>
      </c>
      <c r="F8" s="19">
        <v>86</v>
      </c>
      <c r="G8" s="22" t="s">
        <v>17</v>
      </c>
      <c r="H8" s="21">
        <f t="shared" si="0"/>
        <v>82.76</v>
      </c>
      <c r="I8" s="27">
        <v>5</v>
      </c>
      <c r="J8" s="28" t="s">
        <v>16</v>
      </c>
      <c r="L8" s="29"/>
    </row>
    <row r="9" s="2" customFormat="1" ht="35" customHeight="1" spans="1:10">
      <c r="A9" s="16">
        <v>2022004</v>
      </c>
      <c r="B9" s="17" t="s">
        <v>12</v>
      </c>
      <c r="C9" s="16" t="s">
        <v>13</v>
      </c>
      <c r="D9" s="18" t="s">
        <v>14</v>
      </c>
      <c r="E9" s="17">
        <v>38</v>
      </c>
      <c r="F9" s="19">
        <v>95.5</v>
      </c>
      <c r="G9" s="20" t="s">
        <v>18</v>
      </c>
      <c r="H9" s="21">
        <f t="shared" si="0"/>
        <v>82.6</v>
      </c>
      <c r="I9" s="27">
        <v>6</v>
      </c>
      <c r="J9" s="28" t="s">
        <v>16</v>
      </c>
    </row>
    <row r="10" s="2" customFormat="1" ht="35" customHeight="1" spans="1:10">
      <c r="A10" s="16">
        <v>2022006</v>
      </c>
      <c r="B10" s="17" t="s">
        <v>12</v>
      </c>
      <c r="C10" s="16" t="s">
        <v>13</v>
      </c>
      <c r="D10" s="18" t="s">
        <v>14</v>
      </c>
      <c r="E10" s="17">
        <v>38</v>
      </c>
      <c r="F10" s="19">
        <v>90</v>
      </c>
      <c r="G10" s="20" t="s">
        <v>19</v>
      </c>
      <c r="H10" s="21">
        <f t="shared" si="0"/>
        <v>81.84</v>
      </c>
      <c r="I10" s="27">
        <v>7</v>
      </c>
      <c r="J10" s="28" t="s">
        <v>16</v>
      </c>
    </row>
    <row r="11" s="2" customFormat="1" ht="35" customHeight="1" spans="1:10">
      <c r="A11" s="16">
        <v>2022015</v>
      </c>
      <c r="B11" s="17" t="s">
        <v>12</v>
      </c>
      <c r="C11" s="16" t="s">
        <v>13</v>
      </c>
      <c r="D11" s="18" t="s">
        <v>14</v>
      </c>
      <c r="E11" s="17">
        <v>38</v>
      </c>
      <c r="F11" s="19">
        <v>86</v>
      </c>
      <c r="G11" s="22" t="s">
        <v>20</v>
      </c>
      <c r="H11" s="21">
        <f t="shared" si="0"/>
        <v>81.32</v>
      </c>
      <c r="I11" s="27">
        <v>8</v>
      </c>
      <c r="J11" s="28" t="s">
        <v>16</v>
      </c>
    </row>
    <row r="12" s="2" customFormat="1" ht="35" customHeight="1" spans="1:10">
      <c r="A12" s="16">
        <v>2022005</v>
      </c>
      <c r="B12" s="17" t="s">
        <v>12</v>
      </c>
      <c r="C12" s="16" t="s">
        <v>13</v>
      </c>
      <c r="D12" s="18" t="s">
        <v>14</v>
      </c>
      <c r="E12" s="17">
        <v>38</v>
      </c>
      <c r="F12" s="19">
        <v>92.5</v>
      </c>
      <c r="G12" s="20" t="s">
        <v>21</v>
      </c>
      <c r="H12" s="21">
        <f t="shared" si="0"/>
        <v>81.04</v>
      </c>
      <c r="I12" s="27">
        <v>9</v>
      </c>
      <c r="J12" s="28" t="s">
        <v>16</v>
      </c>
    </row>
    <row r="13" s="2" customFormat="1" ht="35" customHeight="1" spans="1:10">
      <c r="A13" s="16">
        <v>2022024</v>
      </c>
      <c r="B13" s="17" t="s">
        <v>12</v>
      </c>
      <c r="C13" s="16" t="s">
        <v>13</v>
      </c>
      <c r="D13" s="18" t="s">
        <v>14</v>
      </c>
      <c r="E13" s="17">
        <v>38</v>
      </c>
      <c r="F13" s="19">
        <v>84.5</v>
      </c>
      <c r="G13" s="22" t="s">
        <v>22</v>
      </c>
      <c r="H13" s="21">
        <f t="shared" si="0"/>
        <v>80.96</v>
      </c>
      <c r="I13" s="27">
        <v>10</v>
      </c>
      <c r="J13" s="28" t="s">
        <v>16</v>
      </c>
    </row>
    <row r="14" s="2" customFormat="1" ht="35" customHeight="1" spans="1:10">
      <c r="A14" s="16">
        <v>2022012</v>
      </c>
      <c r="B14" s="17" t="s">
        <v>12</v>
      </c>
      <c r="C14" s="16" t="s">
        <v>13</v>
      </c>
      <c r="D14" s="18" t="s">
        <v>14</v>
      </c>
      <c r="E14" s="17">
        <v>38</v>
      </c>
      <c r="F14" s="19">
        <v>86.5</v>
      </c>
      <c r="G14" s="20" t="s">
        <v>23</v>
      </c>
      <c r="H14" s="21">
        <f t="shared" si="0"/>
        <v>80.8</v>
      </c>
      <c r="I14" s="27">
        <v>11</v>
      </c>
      <c r="J14" s="28" t="s">
        <v>16</v>
      </c>
    </row>
    <row r="15" s="2" customFormat="1" ht="35" customHeight="1" spans="1:10">
      <c r="A15" s="16">
        <v>2022023</v>
      </c>
      <c r="B15" s="17" t="s">
        <v>12</v>
      </c>
      <c r="C15" s="16" t="s">
        <v>13</v>
      </c>
      <c r="D15" s="18" t="s">
        <v>14</v>
      </c>
      <c r="E15" s="17">
        <v>38</v>
      </c>
      <c r="F15" s="19">
        <v>84.5</v>
      </c>
      <c r="G15" s="22" t="s">
        <v>20</v>
      </c>
      <c r="H15" s="21">
        <f t="shared" si="0"/>
        <v>80.72</v>
      </c>
      <c r="I15" s="27">
        <v>12</v>
      </c>
      <c r="J15" s="28" t="s">
        <v>16</v>
      </c>
    </row>
    <row r="16" s="2" customFormat="1" ht="35" customHeight="1" spans="1:10">
      <c r="A16" s="16">
        <v>2022008</v>
      </c>
      <c r="B16" s="17" t="s">
        <v>12</v>
      </c>
      <c r="C16" s="16" t="s">
        <v>13</v>
      </c>
      <c r="D16" s="18" t="s">
        <v>14</v>
      </c>
      <c r="E16" s="17">
        <v>38</v>
      </c>
      <c r="F16" s="19">
        <v>89</v>
      </c>
      <c r="G16" s="20" t="s">
        <v>24</v>
      </c>
      <c r="H16" s="21">
        <f t="shared" si="0"/>
        <v>79.76</v>
      </c>
      <c r="I16" s="27">
        <v>13</v>
      </c>
      <c r="J16" s="28" t="s">
        <v>16</v>
      </c>
    </row>
    <row r="17" s="2" customFormat="1" ht="35" customHeight="1" spans="1:10">
      <c r="A17" s="16">
        <v>2022007</v>
      </c>
      <c r="B17" s="17" t="s">
        <v>12</v>
      </c>
      <c r="C17" s="16" t="s">
        <v>13</v>
      </c>
      <c r="D17" s="18" t="s">
        <v>14</v>
      </c>
      <c r="E17" s="17">
        <v>38</v>
      </c>
      <c r="F17" s="19">
        <v>89.5</v>
      </c>
      <c r="G17" s="20" t="s">
        <v>25</v>
      </c>
      <c r="H17" s="21">
        <f t="shared" si="0"/>
        <v>79.48</v>
      </c>
      <c r="I17" s="27">
        <v>14</v>
      </c>
      <c r="J17" s="28" t="s">
        <v>16</v>
      </c>
    </row>
    <row r="18" s="2" customFormat="1" ht="35" customHeight="1" spans="1:10">
      <c r="A18" s="16">
        <v>2022026</v>
      </c>
      <c r="B18" s="17" t="s">
        <v>12</v>
      </c>
      <c r="C18" s="16" t="s">
        <v>13</v>
      </c>
      <c r="D18" s="18" t="s">
        <v>14</v>
      </c>
      <c r="E18" s="17">
        <v>38</v>
      </c>
      <c r="F18" s="19">
        <v>83</v>
      </c>
      <c r="G18" s="22" t="s">
        <v>23</v>
      </c>
      <c r="H18" s="21">
        <f t="shared" si="0"/>
        <v>79.4</v>
      </c>
      <c r="I18" s="27">
        <v>15</v>
      </c>
      <c r="J18" s="28" t="s">
        <v>16</v>
      </c>
    </row>
    <row r="19" s="2" customFormat="1" ht="35" customHeight="1" spans="1:10">
      <c r="A19" s="16">
        <v>2022011</v>
      </c>
      <c r="B19" s="17" t="s">
        <v>12</v>
      </c>
      <c r="C19" s="16" t="s">
        <v>13</v>
      </c>
      <c r="D19" s="18" t="s">
        <v>14</v>
      </c>
      <c r="E19" s="17">
        <v>38</v>
      </c>
      <c r="F19" s="19">
        <v>86.5</v>
      </c>
      <c r="G19" s="20" t="s">
        <v>26</v>
      </c>
      <c r="H19" s="21">
        <f t="shared" si="0"/>
        <v>79.36</v>
      </c>
      <c r="I19" s="27">
        <v>16</v>
      </c>
      <c r="J19" s="28" t="s">
        <v>16</v>
      </c>
    </row>
    <row r="20" s="2" customFormat="1" ht="35" customHeight="1" spans="1:10">
      <c r="A20" s="16">
        <v>2022014</v>
      </c>
      <c r="B20" s="17" t="s">
        <v>12</v>
      </c>
      <c r="C20" s="16" t="s">
        <v>13</v>
      </c>
      <c r="D20" s="18" t="s">
        <v>14</v>
      </c>
      <c r="E20" s="17">
        <v>38</v>
      </c>
      <c r="F20" s="19">
        <v>86</v>
      </c>
      <c r="G20" s="22" t="s">
        <v>27</v>
      </c>
      <c r="H20" s="21">
        <f t="shared" si="0"/>
        <v>79.04</v>
      </c>
      <c r="I20" s="27">
        <v>17</v>
      </c>
      <c r="J20" s="28" t="s">
        <v>16</v>
      </c>
    </row>
    <row r="21" s="2" customFormat="1" ht="35" customHeight="1" spans="1:10">
      <c r="A21" s="16">
        <v>2022020</v>
      </c>
      <c r="B21" s="17" t="s">
        <v>12</v>
      </c>
      <c r="C21" s="16" t="s">
        <v>13</v>
      </c>
      <c r="D21" s="18" t="s">
        <v>14</v>
      </c>
      <c r="E21" s="17">
        <v>38</v>
      </c>
      <c r="F21" s="19">
        <v>85</v>
      </c>
      <c r="G21" s="22" t="s">
        <v>28</v>
      </c>
      <c r="H21" s="21">
        <f t="shared" si="0"/>
        <v>78.88</v>
      </c>
      <c r="I21" s="27">
        <v>18</v>
      </c>
      <c r="J21" s="28" t="s">
        <v>16</v>
      </c>
    </row>
    <row r="22" s="2" customFormat="1" ht="35" customHeight="1" spans="1:10">
      <c r="A22" s="16">
        <v>2022018</v>
      </c>
      <c r="B22" s="17" t="s">
        <v>12</v>
      </c>
      <c r="C22" s="16" t="s">
        <v>13</v>
      </c>
      <c r="D22" s="18" t="s">
        <v>14</v>
      </c>
      <c r="E22" s="17">
        <v>38</v>
      </c>
      <c r="F22" s="19">
        <v>85.5</v>
      </c>
      <c r="G22" s="22" t="s">
        <v>27</v>
      </c>
      <c r="H22" s="21">
        <f t="shared" si="0"/>
        <v>78.84</v>
      </c>
      <c r="I22" s="27">
        <v>19</v>
      </c>
      <c r="J22" s="28" t="s">
        <v>16</v>
      </c>
    </row>
    <row r="23" s="2" customFormat="1" ht="35" customHeight="1" spans="1:10">
      <c r="A23" s="16">
        <v>2022019</v>
      </c>
      <c r="B23" s="17" t="s">
        <v>12</v>
      </c>
      <c r="C23" s="16" t="s">
        <v>13</v>
      </c>
      <c r="D23" s="18" t="s">
        <v>14</v>
      </c>
      <c r="E23" s="17">
        <v>38</v>
      </c>
      <c r="F23" s="19">
        <v>85</v>
      </c>
      <c r="G23" s="22" t="s">
        <v>27</v>
      </c>
      <c r="H23" s="21">
        <f t="shared" si="0"/>
        <v>78.64</v>
      </c>
      <c r="I23" s="27">
        <v>20</v>
      </c>
      <c r="J23" s="28" t="s">
        <v>16</v>
      </c>
    </row>
    <row r="24" s="2" customFormat="1" ht="35" customHeight="1" spans="1:10">
      <c r="A24" s="16">
        <v>2022029</v>
      </c>
      <c r="B24" s="17" t="s">
        <v>12</v>
      </c>
      <c r="C24" s="16" t="s">
        <v>13</v>
      </c>
      <c r="D24" s="18" t="s">
        <v>14</v>
      </c>
      <c r="E24" s="17">
        <v>38</v>
      </c>
      <c r="F24" s="19">
        <v>81</v>
      </c>
      <c r="G24" s="22" t="s">
        <v>23</v>
      </c>
      <c r="H24" s="21">
        <f t="shared" si="0"/>
        <v>78.6</v>
      </c>
      <c r="I24" s="27">
        <v>21</v>
      </c>
      <c r="J24" s="28" t="s">
        <v>16</v>
      </c>
    </row>
    <row r="25" s="2" customFormat="1" ht="35" customHeight="1" spans="1:10">
      <c r="A25" s="16">
        <v>2022030</v>
      </c>
      <c r="B25" s="17" t="s">
        <v>12</v>
      </c>
      <c r="C25" s="16" t="s">
        <v>13</v>
      </c>
      <c r="D25" s="18" t="s">
        <v>14</v>
      </c>
      <c r="E25" s="17">
        <v>38</v>
      </c>
      <c r="F25" s="19">
        <v>80.5</v>
      </c>
      <c r="G25" s="22" t="s">
        <v>23</v>
      </c>
      <c r="H25" s="21">
        <f t="shared" si="0"/>
        <v>78.4</v>
      </c>
      <c r="I25" s="27">
        <v>22</v>
      </c>
      <c r="J25" s="28" t="s">
        <v>16</v>
      </c>
    </row>
    <row r="26" s="2" customFormat="1" ht="35" customHeight="1" spans="1:10">
      <c r="A26" s="16">
        <v>2022017</v>
      </c>
      <c r="B26" s="17" t="s">
        <v>12</v>
      </c>
      <c r="C26" s="16" t="s">
        <v>13</v>
      </c>
      <c r="D26" s="18" t="s">
        <v>14</v>
      </c>
      <c r="E26" s="17">
        <v>38</v>
      </c>
      <c r="F26" s="19">
        <v>86</v>
      </c>
      <c r="G26" s="22" t="s">
        <v>29</v>
      </c>
      <c r="H26" s="21">
        <f t="shared" si="0"/>
        <v>77.72</v>
      </c>
      <c r="I26" s="27">
        <v>23</v>
      </c>
      <c r="J26" s="28" t="s">
        <v>16</v>
      </c>
    </row>
    <row r="27" s="2" customFormat="1" ht="35" customHeight="1" spans="1:10">
      <c r="A27" s="16">
        <v>2022013</v>
      </c>
      <c r="B27" s="17" t="s">
        <v>12</v>
      </c>
      <c r="C27" s="16" t="s">
        <v>13</v>
      </c>
      <c r="D27" s="18" t="s">
        <v>14</v>
      </c>
      <c r="E27" s="17">
        <v>38</v>
      </c>
      <c r="F27" s="19">
        <v>86</v>
      </c>
      <c r="G27" s="22" t="s">
        <v>30</v>
      </c>
      <c r="H27" s="21">
        <f t="shared" si="0"/>
        <v>77.48</v>
      </c>
      <c r="I27" s="27">
        <v>24</v>
      </c>
      <c r="J27" s="28" t="s">
        <v>16</v>
      </c>
    </row>
    <row r="28" s="2" customFormat="1" ht="35" customHeight="1" spans="1:10">
      <c r="A28" s="16">
        <v>2022022</v>
      </c>
      <c r="B28" s="17" t="s">
        <v>12</v>
      </c>
      <c r="C28" s="16" t="s">
        <v>13</v>
      </c>
      <c r="D28" s="18" t="s">
        <v>14</v>
      </c>
      <c r="E28" s="17">
        <v>38</v>
      </c>
      <c r="F28" s="19">
        <v>85</v>
      </c>
      <c r="G28" s="22" t="s">
        <v>31</v>
      </c>
      <c r="H28" s="21">
        <f t="shared" si="0"/>
        <v>76.6</v>
      </c>
      <c r="I28" s="27">
        <v>25</v>
      </c>
      <c r="J28" s="28" t="s">
        <v>16</v>
      </c>
    </row>
    <row r="29" s="2" customFormat="1" ht="35" customHeight="1" spans="1:10">
      <c r="A29" s="16">
        <v>2022035</v>
      </c>
      <c r="B29" s="17" t="s">
        <v>12</v>
      </c>
      <c r="C29" s="16" t="s">
        <v>13</v>
      </c>
      <c r="D29" s="18" t="s">
        <v>14</v>
      </c>
      <c r="E29" s="17">
        <v>38</v>
      </c>
      <c r="F29" s="19">
        <v>77</v>
      </c>
      <c r="G29" s="22" t="s">
        <v>32</v>
      </c>
      <c r="H29" s="21">
        <f t="shared" si="0"/>
        <v>76.28</v>
      </c>
      <c r="I29" s="27">
        <v>26</v>
      </c>
      <c r="J29" s="28" t="s">
        <v>16</v>
      </c>
    </row>
    <row r="30" s="2" customFormat="1" ht="35" customHeight="1" spans="1:10">
      <c r="A30" s="16">
        <v>2022036</v>
      </c>
      <c r="B30" s="17" t="s">
        <v>12</v>
      </c>
      <c r="C30" s="16" t="s">
        <v>13</v>
      </c>
      <c r="D30" s="18" t="s">
        <v>14</v>
      </c>
      <c r="E30" s="17">
        <v>38</v>
      </c>
      <c r="F30" s="19">
        <v>77</v>
      </c>
      <c r="G30" s="22" t="s">
        <v>33</v>
      </c>
      <c r="H30" s="21">
        <f t="shared" si="0"/>
        <v>75.8</v>
      </c>
      <c r="I30" s="27">
        <v>27</v>
      </c>
      <c r="J30" s="28" t="s">
        <v>16</v>
      </c>
    </row>
    <row r="31" s="2" customFormat="1" ht="35" customHeight="1" spans="1:10">
      <c r="A31" s="16">
        <v>2022025</v>
      </c>
      <c r="B31" s="17" t="s">
        <v>12</v>
      </c>
      <c r="C31" s="16" t="s">
        <v>13</v>
      </c>
      <c r="D31" s="18" t="s">
        <v>14</v>
      </c>
      <c r="E31" s="17">
        <v>38</v>
      </c>
      <c r="F31" s="19">
        <v>84</v>
      </c>
      <c r="G31" s="22" t="s">
        <v>34</v>
      </c>
      <c r="H31" s="21">
        <f t="shared" si="0"/>
        <v>75.24</v>
      </c>
      <c r="I31" s="27">
        <v>28</v>
      </c>
      <c r="J31" s="28" t="s">
        <v>16</v>
      </c>
    </row>
    <row r="32" s="2" customFormat="1" ht="35" customHeight="1" spans="1:10">
      <c r="A32" s="16">
        <v>2022038</v>
      </c>
      <c r="B32" s="17" t="s">
        <v>12</v>
      </c>
      <c r="C32" s="16" t="s">
        <v>13</v>
      </c>
      <c r="D32" s="18" t="s">
        <v>14</v>
      </c>
      <c r="E32" s="17">
        <v>38</v>
      </c>
      <c r="F32" s="19">
        <v>73</v>
      </c>
      <c r="G32" s="22" t="s">
        <v>19</v>
      </c>
      <c r="H32" s="21">
        <f t="shared" si="0"/>
        <v>75.04</v>
      </c>
      <c r="I32" s="27">
        <v>29</v>
      </c>
      <c r="J32" s="28" t="s">
        <v>16</v>
      </c>
    </row>
    <row r="33" s="2" customFormat="1" ht="35" customHeight="1" spans="1:10">
      <c r="A33" s="16">
        <v>2022033</v>
      </c>
      <c r="B33" s="17" t="s">
        <v>12</v>
      </c>
      <c r="C33" s="16" t="s">
        <v>13</v>
      </c>
      <c r="D33" s="18" t="s">
        <v>14</v>
      </c>
      <c r="E33" s="17">
        <v>38</v>
      </c>
      <c r="F33" s="19">
        <v>78.5</v>
      </c>
      <c r="G33" s="22" t="s">
        <v>35</v>
      </c>
      <c r="H33" s="21">
        <f t="shared" si="0"/>
        <v>74.96</v>
      </c>
      <c r="I33" s="27">
        <v>30</v>
      </c>
      <c r="J33" s="28" t="s">
        <v>16</v>
      </c>
    </row>
    <row r="34" s="2" customFormat="1" ht="35" customHeight="1" spans="1:10">
      <c r="A34" s="16">
        <v>2022031</v>
      </c>
      <c r="B34" s="17" t="s">
        <v>12</v>
      </c>
      <c r="C34" s="16" t="s">
        <v>13</v>
      </c>
      <c r="D34" s="18" t="s">
        <v>14</v>
      </c>
      <c r="E34" s="17">
        <v>38</v>
      </c>
      <c r="F34" s="19">
        <v>80</v>
      </c>
      <c r="G34" s="22" t="s">
        <v>36</v>
      </c>
      <c r="H34" s="21">
        <f t="shared" si="0"/>
        <v>74.84</v>
      </c>
      <c r="I34" s="27">
        <v>31</v>
      </c>
      <c r="J34" s="28" t="s">
        <v>16</v>
      </c>
    </row>
    <row r="35" s="2" customFormat="1" ht="35" customHeight="1" spans="1:10">
      <c r="A35" s="16">
        <v>2022034</v>
      </c>
      <c r="B35" s="17" t="s">
        <v>12</v>
      </c>
      <c r="C35" s="16" t="s">
        <v>13</v>
      </c>
      <c r="D35" s="18" t="s">
        <v>14</v>
      </c>
      <c r="E35" s="17">
        <v>38</v>
      </c>
      <c r="F35" s="19">
        <v>78</v>
      </c>
      <c r="G35" s="22" t="s">
        <v>29</v>
      </c>
      <c r="H35" s="21">
        <f t="shared" si="0"/>
        <v>74.52</v>
      </c>
      <c r="I35" s="27">
        <v>32</v>
      </c>
      <c r="J35" s="28" t="s">
        <v>16</v>
      </c>
    </row>
    <row r="36" s="2" customFormat="1" ht="35" customHeight="1" spans="1:10">
      <c r="A36" s="16">
        <v>2022032</v>
      </c>
      <c r="B36" s="17" t="s">
        <v>12</v>
      </c>
      <c r="C36" s="16" t="s">
        <v>13</v>
      </c>
      <c r="D36" s="18" t="s">
        <v>14</v>
      </c>
      <c r="E36" s="17">
        <v>38</v>
      </c>
      <c r="F36" s="19">
        <v>79.5</v>
      </c>
      <c r="G36" s="22" t="s">
        <v>31</v>
      </c>
      <c r="H36" s="21">
        <f t="shared" si="0"/>
        <v>74.4</v>
      </c>
      <c r="I36" s="27">
        <v>33</v>
      </c>
      <c r="J36" s="28" t="s">
        <v>16</v>
      </c>
    </row>
    <row r="37" s="2" customFormat="1" ht="35" customHeight="1" spans="1:10">
      <c r="A37" s="16">
        <v>2022039</v>
      </c>
      <c r="B37" s="17" t="s">
        <v>12</v>
      </c>
      <c r="C37" s="16" t="s">
        <v>13</v>
      </c>
      <c r="D37" s="18" t="s">
        <v>14</v>
      </c>
      <c r="E37" s="17">
        <v>38</v>
      </c>
      <c r="F37" s="19">
        <v>70.5</v>
      </c>
      <c r="G37" s="22" t="s">
        <v>37</v>
      </c>
      <c r="H37" s="21">
        <f t="shared" ref="H37:H68" si="1">F37*0.4+G37*0.6</f>
        <v>72.72</v>
      </c>
      <c r="I37" s="27">
        <v>34</v>
      </c>
      <c r="J37" s="28" t="s">
        <v>16</v>
      </c>
    </row>
    <row r="38" s="2" customFormat="1" ht="35" customHeight="1" spans="1:10">
      <c r="A38" s="16">
        <v>2022037</v>
      </c>
      <c r="B38" s="17" t="s">
        <v>12</v>
      </c>
      <c r="C38" s="16" t="s">
        <v>13</v>
      </c>
      <c r="D38" s="18" t="s">
        <v>14</v>
      </c>
      <c r="E38" s="17">
        <v>38</v>
      </c>
      <c r="F38" s="19">
        <v>74</v>
      </c>
      <c r="G38" s="22" t="s">
        <v>38</v>
      </c>
      <c r="H38" s="21">
        <f t="shared" si="1"/>
        <v>72.56</v>
      </c>
      <c r="I38" s="27">
        <v>35</v>
      </c>
      <c r="J38" s="28" t="s">
        <v>16</v>
      </c>
    </row>
    <row r="39" s="2" customFormat="1" ht="35" customHeight="1" spans="1:10">
      <c r="A39" s="16">
        <v>2022043</v>
      </c>
      <c r="B39" s="17" t="s">
        <v>12</v>
      </c>
      <c r="C39" s="16" t="s">
        <v>13</v>
      </c>
      <c r="D39" s="18" t="s">
        <v>14</v>
      </c>
      <c r="E39" s="17">
        <v>38</v>
      </c>
      <c r="F39" s="19">
        <v>65</v>
      </c>
      <c r="G39" s="22" t="s">
        <v>39</v>
      </c>
      <c r="H39" s="21">
        <f t="shared" si="1"/>
        <v>71.6</v>
      </c>
      <c r="I39" s="27">
        <v>36</v>
      </c>
      <c r="J39" s="28" t="s">
        <v>16</v>
      </c>
    </row>
    <row r="40" s="2" customFormat="1" ht="35" customHeight="1" spans="1:10">
      <c r="A40" s="16">
        <v>2022021</v>
      </c>
      <c r="B40" s="17" t="s">
        <v>12</v>
      </c>
      <c r="C40" s="16" t="s">
        <v>13</v>
      </c>
      <c r="D40" s="18" t="s">
        <v>14</v>
      </c>
      <c r="E40" s="17">
        <v>38</v>
      </c>
      <c r="F40" s="19">
        <v>85</v>
      </c>
      <c r="G40" s="22" t="s">
        <v>40</v>
      </c>
      <c r="H40" s="21">
        <f t="shared" si="1"/>
        <v>71.2</v>
      </c>
      <c r="I40" s="27">
        <v>37</v>
      </c>
      <c r="J40" s="28" t="s">
        <v>16</v>
      </c>
    </row>
    <row r="41" s="2" customFormat="1" ht="35" customHeight="1" spans="1:10">
      <c r="A41" s="16">
        <v>2022041</v>
      </c>
      <c r="B41" s="17" t="s">
        <v>12</v>
      </c>
      <c r="C41" s="16" t="s">
        <v>13</v>
      </c>
      <c r="D41" s="18" t="s">
        <v>14</v>
      </c>
      <c r="E41" s="17">
        <v>38</v>
      </c>
      <c r="F41" s="19">
        <v>68.5</v>
      </c>
      <c r="G41" s="22" t="s">
        <v>41</v>
      </c>
      <c r="H41" s="21">
        <f t="shared" si="1"/>
        <v>70.18</v>
      </c>
      <c r="I41" s="27">
        <v>38</v>
      </c>
      <c r="J41" s="28" t="s">
        <v>16</v>
      </c>
    </row>
    <row r="42" s="2" customFormat="1" ht="35" customHeight="1" spans="1:10">
      <c r="A42" s="16">
        <v>2022040</v>
      </c>
      <c r="B42" s="17" t="s">
        <v>12</v>
      </c>
      <c r="C42" s="16" t="s">
        <v>13</v>
      </c>
      <c r="D42" s="18" t="s">
        <v>14</v>
      </c>
      <c r="E42" s="17">
        <v>38</v>
      </c>
      <c r="F42" s="19">
        <v>68.5</v>
      </c>
      <c r="G42" s="22" t="s">
        <v>42</v>
      </c>
      <c r="H42" s="21">
        <f t="shared" si="1"/>
        <v>69.88</v>
      </c>
      <c r="I42" s="27">
        <v>39</v>
      </c>
      <c r="J42" s="30"/>
    </row>
    <row r="43" s="2" customFormat="1" ht="35" customHeight="1" spans="1:10">
      <c r="A43" s="16">
        <v>2022047</v>
      </c>
      <c r="B43" s="17" t="s">
        <v>12</v>
      </c>
      <c r="C43" s="16" t="s">
        <v>13</v>
      </c>
      <c r="D43" s="18" t="s">
        <v>14</v>
      </c>
      <c r="E43" s="17">
        <v>38</v>
      </c>
      <c r="F43" s="19">
        <v>58</v>
      </c>
      <c r="G43" s="22" t="s">
        <v>43</v>
      </c>
      <c r="H43" s="21">
        <f t="shared" si="1"/>
        <v>67.12</v>
      </c>
      <c r="I43" s="27">
        <v>40</v>
      </c>
      <c r="J43" s="31"/>
    </row>
    <row r="44" s="2" customFormat="1" ht="35" customHeight="1" spans="1:10">
      <c r="A44" s="16">
        <v>2022046</v>
      </c>
      <c r="B44" s="17" t="s">
        <v>12</v>
      </c>
      <c r="C44" s="16" t="s">
        <v>13</v>
      </c>
      <c r="D44" s="18" t="s">
        <v>14</v>
      </c>
      <c r="E44" s="17">
        <v>38</v>
      </c>
      <c r="F44" s="19">
        <v>60</v>
      </c>
      <c r="G44" s="22" t="s">
        <v>44</v>
      </c>
      <c r="H44" s="21">
        <f t="shared" si="1"/>
        <v>66.36</v>
      </c>
      <c r="I44" s="27">
        <v>41</v>
      </c>
      <c r="J44" s="32"/>
    </row>
    <row r="45" s="2" customFormat="1" ht="35" customHeight="1" spans="1:10">
      <c r="A45" s="16">
        <v>2022053</v>
      </c>
      <c r="B45" s="17" t="s">
        <v>12</v>
      </c>
      <c r="C45" s="16" t="s">
        <v>13</v>
      </c>
      <c r="D45" s="18" t="s">
        <v>14</v>
      </c>
      <c r="E45" s="17">
        <v>38</v>
      </c>
      <c r="F45" s="19">
        <v>52</v>
      </c>
      <c r="G45" s="22" t="s">
        <v>24</v>
      </c>
      <c r="H45" s="21">
        <f t="shared" si="1"/>
        <v>64.96</v>
      </c>
      <c r="I45" s="27">
        <v>42</v>
      </c>
      <c r="J45" s="32"/>
    </row>
    <row r="46" s="2" customFormat="1" ht="35" customHeight="1" spans="1:10">
      <c r="A46" s="16">
        <v>2022055</v>
      </c>
      <c r="B46" s="17" t="s">
        <v>12</v>
      </c>
      <c r="C46" s="16" t="s">
        <v>13</v>
      </c>
      <c r="D46" s="18" t="s">
        <v>14</v>
      </c>
      <c r="E46" s="17">
        <v>38</v>
      </c>
      <c r="F46" s="19">
        <v>48</v>
      </c>
      <c r="G46" s="22" t="s">
        <v>45</v>
      </c>
      <c r="H46" s="21">
        <f t="shared" si="1"/>
        <v>64.92</v>
      </c>
      <c r="I46" s="27">
        <v>43</v>
      </c>
      <c r="J46" s="33"/>
    </row>
    <row r="47" s="2" customFormat="1" ht="35" customHeight="1" spans="1:10">
      <c r="A47" s="16">
        <v>2022048</v>
      </c>
      <c r="B47" s="17" t="s">
        <v>12</v>
      </c>
      <c r="C47" s="16" t="s">
        <v>13</v>
      </c>
      <c r="D47" s="18" t="s">
        <v>14</v>
      </c>
      <c r="E47" s="17">
        <v>38</v>
      </c>
      <c r="F47" s="19">
        <v>56.5</v>
      </c>
      <c r="G47" s="22" t="s">
        <v>46</v>
      </c>
      <c r="H47" s="21">
        <f t="shared" si="1"/>
        <v>64.72</v>
      </c>
      <c r="I47" s="27">
        <v>44</v>
      </c>
      <c r="J47" s="32"/>
    </row>
    <row r="48" s="2" customFormat="1" ht="35" customHeight="1" spans="1:10">
      <c r="A48" s="16">
        <v>2022052</v>
      </c>
      <c r="B48" s="17" t="s">
        <v>12</v>
      </c>
      <c r="C48" s="16" t="s">
        <v>13</v>
      </c>
      <c r="D48" s="23" t="s">
        <v>14</v>
      </c>
      <c r="E48" s="17">
        <v>38</v>
      </c>
      <c r="F48" s="24">
        <v>52.5</v>
      </c>
      <c r="G48" s="22" t="s">
        <v>29</v>
      </c>
      <c r="H48" s="21">
        <f t="shared" si="1"/>
        <v>64.32</v>
      </c>
      <c r="I48" s="34">
        <v>45</v>
      </c>
      <c r="J48" s="32"/>
    </row>
    <row r="49" s="2" customFormat="1" ht="35" customHeight="1" spans="1:10">
      <c r="A49" s="16">
        <v>2022062</v>
      </c>
      <c r="B49" s="17" t="s">
        <v>12</v>
      </c>
      <c r="C49" s="25" t="s">
        <v>13</v>
      </c>
      <c r="D49" s="18" t="s">
        <v>14</v>
      </c>
      <c r="E49" s="17">
        <v>38</v>
      </c>
      <c r="F49" s="19">
        <v>30</v>
      </c>
      <c r="G49" s="22" t="s">
        <v>47</v>
      </c>
      <c r="H49" s="21">
        <f t="shared" si="1"/>
        <v>60.18</v>
      </c>
      <c r="I49" s="27">
        <v>46</v>
      </c>
      <c r="J49" s="33"/>
    </row>
    <row r="50" s="2" customFormat="1" ht="35" customHeight="1" spans="1:10">
      <c r="A50" s="16">
        <v>2022060</v>
      </c>
      <c r="B50" s="17" t="s">
        <v>12</v>
      </c>
      <c r="C50" s="25" t="s">
        <v>13</v>
      </c>
      <c r="D50" s="18" t="s">
        <v>14</v>
      </c>
      <c r="E50" s="17">
        <v>38</v>
      </c>
      <c r="F50" s="19">
        <v>34.5</v>
      </c>
      <c r="G50" s="22" t="s">
        <v>48</v>
      </c>
      <c r="H50" s="21">
        <f t="shared" si="1"/>
        <v>59.16</v>
      </c>
      <c r="I50" s="27">
        <v>47</v>
      </c>
      <c r="J50" s="33"/>
    </row>
    <row r="51" s="2" customFormat="1" ht="35" customHeight="1" spans="1:10">
      <c r="A51" s="16">
        <v>2022058</v>
      </c>
      <c r="B51" s="17" t="s">
        <v>12</v>
      </c>
      <c r="C51" s="25" t="s">
        <v>13</v>
      </c>
      <c r="D51" s="18" t="s">
        <v>14</v>
      </c>
      <c r="E51" s="17">
        <v>38</v>
      </c>
      <c r="F51" s="19">
        <v>35</v>
      </c>
      <c r="G51" s="22" t="s">
        <v>27</v>
      </c>
      <c r="H51" s="21">
        <f t="shared" si="1"/>
        <v>58.64</v>
      </c>
      <c r="I51" s="27">
        <v>48</v>
      </c>
      <c r="J51" s="32"/>
    </row>
    <row r="52" s="2" customFormat="1" ht="35" customHeight="1" spans="1:10">
      <c r="A52" s="16">
        <v>2022059</v>
      </c>
      <c r="B52" s="17" t="s">
        <v>12</v>
      </c>
      <c r="C52" s="25" t="s">
        <v>13</v>
      </c>
      <c r="D52" s="18" t="s">
        <v>14</v>
      </c>
      <c r="E52" s="17">
        <v>38</v>
      </c>
      <c r="F52" s="19">
        <v>35</v>
      </c>
      <c r="G52" s="22" t="s">
        <v>49</v>
      </c>
      <c r="H52" s="21">
        <f t="shared" si="1"/>
        <v>56.72</v>
      </c>
      <c r="I52" s="27">
        <v>49</v>
      </c>
      <c r="J52" s="33"/>
    </row>
    <row r="53" s="2" customFormat="1" ht="35" customHeight="1" spans="1:10">
      <c r="A53" s="16">
        <v>2022063</v>
      </c>
      <c r="B53" s="17" t="s">
        <v>12</v>
      </c>
      <c r="C53" s="25" t="s">
        <v>13</v>
      </c>
      <c r="D53" s="18" t="s">
        <v>14</v>
      </c>
      <c r="E53" s="17">
        <v>38</v>
      </c>
      <c r="F53" s="19">
        <v>28</v>
      </c>
      <c r="G53" s="22" t="s">
        <v>50</v>
      </c>
      <c r="H53" s="21">
        <f t="shared" si="1"/>
        <v>55</v>
      </c>
      <c r="I53" s="27">
        <v>50</v>
      </c>
      <c r="J53" s="32"/>
    </row>
    <row r="54" s="2" customFormat="1" ht="35" customHeight="1" spans="1:10">
      <c r="A54" s="16">
        <v>2022050</v>
      </c>
      <c r="B54" s="17" t="s">
        <v>12</v>
      </c>
      <c r="C54" s="25" t="s">
        <v>13</v>
      </c>
      <c r="D54" s="18" t="s">
        <v>14</v>
      </c>
      <c r="E54" s="17">
        <v>38</v>
      </c>
      <c r="F54" s="19">
        <v>54</v>
      </c>
      <c r="G54" s="22" t="s">
        <v>51</v>
      </c>
      <c r="H54" s="21">
        <f t="shared" si="1"/>
        <v>54.36</v>
      </c>
      <c r="I54" s="27">
        <v>51</v>
      </c>
      <c r="J54" s="32"/>
    </row>
    <row r="55" s="2" customFormat="1" ht="35" customHeight="1" spans="1:10">
      <c r="A55" s="16">
        <v>2022067</v>
      </c>
      <c r="B55" s="17" t="s">
        <v>12</v>
      </c>
      <c r="C55" s="25" t="s">
        <v>13</v>
      </c>
      <c r="D55" s="18" t="s">
        <v>14</v>
      </c>
      <c r="E55" s="17">
        <v>38</v>
      </c>
      <c r="F55" s="19">
        <v>20</v>
      </c>
      <c r="G55" s="22" t="s">
        <v>27</v>
      </c>
      <c r="H55" s="21">
        <f t="shared" si="1"/>
        <v>52.64</v>
      </c>
      <c r="I55" s="27">
        <v>52</v>
      </c>
      <c r="J55" s="33"/>
    </row>
    <row r="56" s="2" customFormat="1" ht="35" customHeight="1" spans="1:10">
      <c r="A56" s="16">
        <v>2022066</v>
      </c>
      <c r="B56" s="17" t="s">
        <v>12</v>
      </c>
      <c r="C56" s="25" t="s">
        <v>13</v>
      </c>
      <c r="D56" s="18" t="s">
        <v>14</v>
      </c>
      <c r="E56" s="17">
        <v>38</v>
      </c>
      <c r="F56" s="19">
        <v>22</v>
      </c>
      <c r="G56" s="22" t="s">
        <v>52</v>
      </c>
      <c r="H56" s="21">
        <f t="shared" si="1"/>
        <v>52</v>
      </c>
      <c r="I56" s="27">
        <v>53</v>
      </c>
      <c r="J56" s="33"/>
    </row>
    <row r="57" s="2" customFormat="1" ht="35" customHeight="1" spans="1:10">
      <c r="A57" s="16">
        <v>2022068</v>
      </c>
      <c r="B57" s="17" t="s">
        <v>12</v>
      </c>
      <c r="C57" s="25" t="s">
        <v>13</v>
      </c>
      <c r="D57" s="18" t="s">
        <v>14</v>
      </c>
      <c r="E57" s="17">
        <v>38</v>
      </c>
      <c r="F57" s="19">
        <v>14</v>
      </c>
      <c r="G57" s="22" t="s">
        <v>25</v>
      </c>
      <c r="H57" s="21">
        <f t="shared" si="1"/>
        <v>49.28</v>
      </c>
      <c r="I57" s="27">
        <v>54</v>
      </c>
      <c r="J57" s="32"/>
    </row>
    <row r="58" s="2" customFormat="1" ht="35" customHeight="1" spans="1:10">
      <c r="A58" s="16">
        <v>2022027</v>
      </c>
      <c r="B58" s="17" t="s">
        <v>12</v>
      </c>
      <c r="C58" s="25" t="s">
        <v>13</v>
      </c>
      <c r="D58" s="18" t="s">
        <v>14</v>
      </c>
      <c r="E58" s="17">
        <v>38</v>
      </c>
      <c r="F58" s="19">
        <v>82.5</v>
      </c>
      <c r="G58" s="22"/>
      <c r="H58" s="21">
        <f t="shared" si="1"/>
        <v>33</v>
      </c>
      <c r="I58" s="27">
        <v>55</v>
      </c>
      <c r="J58" s="33"/>
    </row>
    <row r="59" s="2" customFormat="1" ht="35" customHeight="1" spans="1:10">
      <c r="A59" s="16">
        <v>2022028</v>
      </c>
      <c r="B59" s="17" t="s">
        <v>12</v>
      </c>
      <c r="C59" s="25" t="s">
        <v>13</v>
      </c>
      <c r="D59" s="18" t="s">
        <v>14</v>
      </c>
      <c r="E59" s="17">
        <v>38</v>
      </c>
      <c r="F59" s="19">
        <v>81.5</v>
      </c>
      <c r="G59" s="22"/>
      <c r="H59" s="21">
        <f t="shared" si="1"/>
        <v>32.6</v>
      </c>
      <c r="I59" s="27">
        <v>56</v>
      </c>
      <c r="J59" s="35"/>
    </row>
    <row r="60" s="2" customFormat="1" ht="35" customHeight="1" spans="1:10">
      <c r="A60" s="16">
        <v>2022042</v>
      </c>
      <c r="B60" s="17" t="s">
        <v>12</v>
      </c>
      <c r="C60" s="16" t="s">
        <v>13</v>
      </c>
      <c r="D60" s="18" t="s">
        <v>14</v>
      </c>
      <c r="E60" s="17">
        <v>38</v>
      </c>
      <c r="F60" s="19">
        <v>66.5</v>
      </c>
      <c r="G60" s="22"/>
      <c r="H60" s="21">
        <f t="shared" si="1"/>
        <v>26.6</v>
      </c>
      <c r="I60" s="27">
        <v>57</v>
      </c>
      <c r="J60" s="35"/>
    </row>
    <row r="61" s="2" customFormat="1" ht="35" customHeight="1" spans="1:10">
      <c r="A61" s="16">
        <v>2022044</v>
      </c>
      <c r="B61" s="17" t="s">
        <v>12</v>
      </c>
      <c r="C61" s="16" t="s">
        <v>13</v>
      </c>
      <c r="D61" s="18" t="s">
        <v>14</v>
      </c>
      <c r="E61" s="17">
        <v>38</v>
      </c>
      <c r="F61" s="19">
        <v>61</v>
      </c>
      <c r="G61" s="22"/>
      <c r="H61" s="21">
        <f t="shared" si="1"/>
        <v>24.4</v>
      </c>
      <c r="I61" s="27">
        <v>58</v>
      </c>
      <c r="J61" s="35"/>
    </row>
    <row r="62" s="2" customFormat="1" ht="35" customHeight="1" spans="1:10">
      <c r="A62" s="16">
        <v>2022056</v>
      </c>
      <c r="B62" s="17" t="s">
        <v>12</v>
      </c>
      <c r="C62" s="16" t="s">
        <v>13</v>
      </c>
      <c r="D62" s="18" t="s">
        <v>14</v>
      </c>
      <c r="E62" s="17">
        <v>38</v>
      </c>
      <c r="F62" s="19">
        <v>44</v>
      </c>
      <c r="G62" s="22"/>
      <c r="H62" s="21">
        <f t="shared" si="1"/>
        <v>17.6</v>
      </c>
      <c r="I62" s="27">
        <v>59</v>
      </c>
      <c r="J62" s="35"/>
    </row>
    <row r="63" s="2" customFormat="1" ht="35" customHeight="1" spans="1:10">
      <c r="A63" s="16">
        <v>2022061</v>
      </c>
      <c r="B63" s="17" t="s">
        <v>12</v>
      </c>
      <c r="C63" s="16" t="s">
        <v>13</v>
      </c>
      <c r="D63" s="18" t="s">
        <v>14</v>
      </c>
      <c r="E63" s="17">
        <v>38</v>
      </c>
      <c r="F63" s="19">
        <v>34.5</v>
      </c>
      <c r="G63" s="22"/>
      <c r="H63" s="21">
        <f t="shared" si="1"/>
        <v>13.8</v>
      </c>
      <c r="I63" s="27">
        <v>60</v>
      </c>
      <c r="J63" s="35"/>
    </row>
    <row r="64" s="2" customFormat="1" ht="35" customHeight="1" spans="1:10">
      <c r="A64" s="16">
        <v>2022065</v>
      </c>
      <c r="B64" s="17" t="s">
        <v>12</v>
      </c>
      <c r="C64" s="16" t="s">
        <v>13</v>
      </c>
      <c r="D64" s="18" t="s">
        <v>14</v>
      </c>
      <c r="E64" s="17">
        <v>38</v>
      </c>
      <c r="F64" s="19">
        <v>22</v>
      </c>
      <c r="G64" s="22"/>
      <c r="H64" s="21">
        <f t="shared" si="1"/>
        <v>8.8</v>
      </c>
      <c r="I64" s="27">
        <v>61</v>
      </c>
      <c r="J64" s="35"/>
    </row>
    <row r="65" s="2" customFormat="1" ht="35" customHeight="1" spans="1:10">
      <c r="A65" s="16">
        <v>2022069</v>
      </c>
      <c r="B65" s="17" t="s">
        <v>12</v>
      </c>
      <c r="C65" s="16" t="s">
        <v>13</v>
      </c>
      <c r="D65" s="20" t="s">
        <v>53</v>
      </c>
      <c r="E65" s="31">
        <v>5</v>
      </c>
      <c r="F65" s="19">
        <v>93</v>
      </c>
      <c r="G65" s="20" t="s">
        <v>54</v>
      </c>
      <c r="H65" s="21">
        <f t="shared" si="1"/>
        <v>85.32</v>
      </c>
      <c r="I65" s="27">
        <v>1</v>
      </c>
      <c r="J65" s="28" t="s">
        <v>16</v>
      </c>
    </row>
    <row r="66" s="2" customFormat="1" ht="35" customHeight="1" spans="1:10">
      <c r="A66" s="16">
        <v>2022079</v>
      </c>
      <c r="B66" s="17" t="s">
        <v>12</v>
      </c>
      <c r="C66" s="16" t="s">
        <v>13</v>
      </c>
      <c r="D66" s="20" t="s">
        <v>53</v>
      </c>
      <c r="E66" s="31">
        <v>5</v>
      </c>
      <c r="F66" s="19">
        <v>86.5</v>
      </c>
      <c r="G66" s="20" t="s">
        <v>55</v>
      </c>
      <c r="H66" s="21">
        <f t="shared" si="1"/>
        <v>83.68</v>
      </c>
      <c r="I66" s="27">
        <v>2</v>
      </c>
      <c r="J66" s="28" t="s">
        <v>16</v>
      </c>
    </row>
    <row r="67" s="2" customFormat="1" ht="35" customHeight="1" spans="1:10">
      <c r="A67" s="16">
        <v>2022083</v>
      </c>
      <c r="B67" s="17" t="s">
        <v>12</v>
      </c>
      <c r="C67" s="16" t="s">
        <v>13</v>
      </c>
      <c r="D67" s="20" t="s">
        <v>53</v>
      </c>
      <c r="E67" s="31">
        <v>5</v>
      </c>
      <c r="F67" s="19">
        <v>84</v>
      </c>
      <c r="G67" s="22" t="s">
        <v>56</v>
      </c>
      <c r="H67" s="21">
        <f t="shared" si="1"/>
        <v>82.44</v>
      </c>
      <c r="I67" s="27">
        <v>3</v>
      </c>
      <c r="J67" s="28" t="s">
        <v>16</v>
      </c>
    </row>
    <row r="68" s="2" customFormat="1" ht="35" customHeight="1" spans="1:10">
      <c r="A68" s="16">
        <v>2022074</v>
      </c>
      <c r="B68" s="17" t="s">
        <v>12</v>
      </c>
      <c r="C68" s="16" t="s">
        <v>13</v>
      </c>
      <c r="D68" s="20" t="s">
        <v>53</v>
      </c>
      <c r="E68" s="31">
        <v>5</v>
      </c>
      <c r="F68" s="19">
        <v>88</v>
      </c>
      <c r="G68" s="20" t="s">
        <v>57</v>
      </c>
      <c r="H68" s="21">
        <f t="shared" si="1"/>
        <v>81.88</v>
      </c>
      <c r="I68" s="27">
        <v>4</v>
      </c>
      <c r="J68" s="28" t="s">
        <v>16</v>
      </c>
    </row>
    <row r="69" s="2" customFormat="1" ht="35" customHeight="1" spans="1:10">
      <c r="A69" s="16">
        <v>2022072</v>
      </c>
      <c r="B69" s="17" t="s">
        <v>12</v>
      </c>
      <c r="C69" s="16" t="s">
        <v>13</v>
      </c>
      <c r="D69" s="20" t="s">
        <v>53</v>
      </c>
      <c r="E69" s="31">
        <v>5</v>
      </c>
      <c r="F69" s="19">
        <v>91</v>
      </c>
      <c r="G69" s="20" t="s">
        <v>27</v>
      </c>
      <c r="H69" s="21">
        <f t="shared" ref="H69:H84" si="2">F69*0.4+G69*0.6</f>
        <v>81.04</v>
      </c>
      <c r="I69" s="27">
        <v>5</v>
      </c>
      <c r="J69" s="28" t="s">
        <v>16</v>
      </c>
    </row>
    <row r="70" s="2" customFormat="1" ht="35" customHeight="1" spans="1:10">
      <c r="A70" s="16">
        <v>2022071</v>
      </c>
      <c r="B70" s="17" t="s">
        <v>12</v>
      </c>
      <c r="C70" s="16" t="s">
        <v>13</v>
      </c>
      <c r="D70" s="20" t="s">
        <v>53</v>
      </c>
      <c r="E70" s="31">
        <v>5</v>
      </c>
      <c r="F70" s="19">
        <v>92</v>
      </c>
      <c r="G70" s="20" t="s">
        <v>24</v>
      </c>
      <c r="H70" s="21">
        <f t="shared" si="2"/>
        <v>80.96</v>
      </c>
      <c r="I70" s="27">
        <v>6</v>
      </c>
      <c r="J70" s="35"/>
    </row>
    <row r="71" s="2" customFormat="1" ht="35" customHeight="1" spans="1:10">
      <c r="A71" s="16">
        <v>2022073</v>
      </c>
      <c r="B71" s="17" t="s">
        <v>12</v>
      </c>
      <c r="C71" s="16" t="s">
        <v>13</v>
      </c>
      <c r="D71" s="20" t="s">
        <v>53</v>
      </c>
      <c r="E71" s="31">
        <v>5</v>
      </c>
      <c r="F71" s="19">
        <v>90.5</v>
      </c>
      <c r="G71" s="20" t="s">
        <v>27</v>
      </c>
      <c r="H71" s="21">
        <f t="shared" si="2"/>
        <v>80.84</v>
      </c>
      <c r="I71" s="27">
        <v>7</v>
      </c>
      <c r="J71" s="35"/>
    </row>
    <row r="72" s="2" customFormat="1" ht="35" customHeight="1" spans="1:10">
      <c r="A72" s="16">
        <v>2022078</v>
      </c>
      <c r="B72" s="17" t="s">
        <v>12</v>
      </c>
      <c r="C72" s="16" t="s">
        <v>13</v>
      </c>
      <c r="D72" s="20" t="s">
        <v>53</v>
      </c>
      <c r="E72" s="31">
        <v>5</v>
      </c>
      <c r="F72" s="19">
        <v>86.5</v>
      </c>
      <c r="G72" s="20" t="s">
        <v>23</v>
      </c>
      <c r="H72" s="21">
        <f t="shared" si="2"/>
        <v>80.8</v>
      </c>
      <c r="I72" s="27">
        <v>8</v>
      </c>
      <c r="J72" s="35"/>
    </row>
    <row r="73" s="2" customFormat="1" ht="35" customHeight="1" spans="1:10">
      <c r="A73" s="16">
        <v>2022080</v>
      </c>
      <c r="B73" s="17" t="s">
        <v>12</v>
      </c>
      <c r="C73" s="16" t="s">
        <v>13</v>
      </c>
      <c r="D73" s="20" t="s">
        <v>53</v>
      </c>
      <c r="E73" s="31">
        <v>5</v>
      </c>
      <c r="F73" s="19">
        <v>86</v>
      </c>
      <c r="G73" s="20" t="s">
        <v>58</v>
      </c>
      <c r="H73" s="21">
        <f t="shared" si="2"/>
        <v>80.72</v>
      </c>
      <c r="I73" s="27">
        <v>9</v>
      </c>
      <c r="J73" s="35"/>
    </row>
    <row r="74" s="2" customFormat="1" ht="35" customHeight="1" spans="1:10">
      <c r="A74" s="16">
        <v>2022077</v>
      </c>
      <c r="B74" s="17" t="s">
        <v>12</v>
      </c>
      <c r="C74" s="16" t="s">
        <v>13</v>
      </c>
      <c r="D74" s="20" t="s">
        <v>53</v>
      </c>
      <c r="E74" s="31">
        <v>5</v>
      </c>
      <c r="F74" s="19">
        <v>87</v>
      </c>
      <c r="G74" s="20" t="s">
        <v>45</v>
      </c>
      <c r="H74" s="21">
        <f t="shared" si="2"/>
        <v>80.52</v>
      </c>
      <c r="I74" s="27">
        <v>10</v>
      </c>
      <c r="J74" s="35"/>
    </row>
    <row r="75" s="2" customFormat="1" ht="35" customHeight="1" spans="1:10">
      <c r="A75" s="16">
        <v>2022084</v>
      </c>
      <c r="B75" s="17" t="s">
        <v>12</v>
      </c>
      <c r="C75" s="16" t="s">
        <v>13</v>
      </c>
      <c r="D75" s="20" t="s">
        <v>53</v>
      </c>
      <c r="E75" s="31">
        <v>5</v>
      </c>
      <c r="F75" s="19">
        <v>84</v>
      </c>
      <c r="G75" s="22" t="s">
        <v>19</v>
      </c>
      <c r="H75" s="21">
        <f t="shared" si="2"/>
        <v>79.44</v>
      </c>
      <c r="I75" s="27">
        <v>11</v>
      </c>
      <c r="J75" s="35"/>
    </row>
    <row r="76" s="2" customFormat="1" ht="35" customHeight="1" spans="1:10">
      <c r="A76" s="16">
        <v>2022075</v>
      </c>
      <c r="B76" s="17" t="s">
        <v>12</v>
      </c>
      <c r="C76" s="16" t="s">
        <v>13</v>
      </c>
      <c r="D76" s="20" t="s">
        <v>53</v>
      </c>
      <c r="E76" s="31">
        <v>5</v>
      </c>
      <c r="F76" s="19">
        <v>87.5</v>
      </c>
      <c r="G76" s="20" t="s">
        <v>24</v>
      </c>
      <c r="H76" s="21">
        <f t="shared" si="2"/>
        <v>79.16</v>
      </c>
      <c r="I76" s="27">
        <v>12</v>
      </c>
      <c r="J76" s="35"/>
    </row>
    <row r="77" s="2" customFormat="1" ht="35" customHeight="1" spans="1:10">
      <c r="A77" s="16">
        <v>2022076</v>
      </c>
      <c r="B77" s="17" t="s">
        <v>12</v>
      </c>
      <c r="C77" s="16" t="s">
        <v>13</v>
      </c>
      <c r="D77" s="20" t="s">
        <v>53</v>
      </c>
      <c r="E77" s="31">
        <v>5</v>
      </c>
      <c r="F77" s="19">
        <v>87.5</v>
      </c>
      <c r="G77" s="20" t="s">
        <v>25</v>
      </c>
      <c r="H77" s="21">
        <f t="shared" si="2"/>
        <v>78.68</v>
      </c>
      <c r="I77" s="27">
        <v>13</v>
      </c>
      <c r="J77" s="35"/>
    </row>
    <row r="78" s="2" customFormat="1" ht="35" customHeight="1" spans="1:10">
      <c r="A78" s="16">
        <v>2022081</v>
      </c>
      <c r="B78" s="17" t="s">
        <v>12</v>
      </c>
      <c r="C78" s="16" t="s">
        <v>13</v>
      </c>
      <c r="D78" s="20" t="s">
        <v>53</v>
      </c>
      <c r="E78" s="31">
        <v>5</v>
      </c>
      <c r="F78" s="19">
        <v>86</v>
      </c>
      <c r="G78" s="20" t="s">
        <v>59</v>
      </c>
      <c r="H78" s="21">
        <f t="shared" si="2"/>
        <v>62.96</v>
      </c>
      <c r="I78" s="27">
        <v>14</v>
      </c>
      <c r="J78" s="35"/>
    </row>
    <row r="79" s="2" customFormat="1" ht="35" customHeight="1" spans="1:10">
      <c r="A79" s="16">
        <v>2022082</v>
      </c>
      <c r="B79" s="17" t="s">
        <v>12</v>
      </c>
      <c r="C79" s="16" t="s">
        <v>13</v>
      </c>
      <c r="D79" s="20" t="s">
        <v>53</v>
      </c>
      <c r="E79" s="31">
        <v>5</v>
      </c>
      <c r="F79" s="19">
        <v>84.5</v>
      </c>
      <c r="G79" s="20" t="s">
        <v>60</v>
      </c>
      <c r="H79" s="21">
        <f t="shared" si="2"/>
        <v>55.88</v>
      </c>
      <c r="I79" s="27">
        <v>15</v>
      </c>
      <c r="J79" s="35"/>
    </row>
    <row r="80" s="2" customFormat="1" ht="35" customHeight="1" spans="1:10">
      <c r="A80" s="16">
        <v>2022070</v>
      </c>
      <c r="B80" s="17" t="s">
        <v>12</v>
      </c>
      <c r="C80" s="16" t="s">
        <v>13</v>
      </c>
      <c r="D80" s="20" t="s">
        <v>53</v>
      </c>
      <c r="E80" s="31">
        <v>5</v>
      </c>
      <c r="F80" s="19">
        <v>92</v>
      </c>
      <c r="G80" s="20"/>
      <c r="H80" s="21">
        <f t="shared" si="2"/>
        <v>36.8</v>
      </c>
      <c r="I80" s="27">
        <v>16</v>
      </c>
      <c r="J80" s="35"/>
    </row>
    <row r="81" s="2" customFormat="1" ht="35" customHeight="1" spans="1:10">
      <c r="A81" s="16">
        <v>2022087</v>
      </c>
      <c r="B81" s="17" t="s">
        <v>12</v>
      </c>
      <c r="C81" s="31" t="s">
        <v>61</v>
      </c>
      <c r="D81" s="20" t="s">
        <v>62</v>
      </c>
      <c r="E81" s="31">
        <v>2</v>
      </c>
      <c r="F81" s="19">
        <v>93.5</v>
      </c>
      <c r="G81" s="22" t="s">
        <v>56</v>
      </c>
      <c r="H81" s="21">
        <f t="shared" si="2"/>
        <v>86.24</v>
      </c>
      <c r="I81" s="27">
        <v>1</v>
      </c>
      <c r="J81" s="28" t="s">
        <v>16</v>
      </c>
    </row>
    <row r="82" s="2" customFormat="1" ht="35" customHeight="1" spans="1:10">
      <c r="A82" s="16">
        <v>2022086</v>
      </c>
      <c r="B82" s="17" t="s">
        <v>12</v>
      </c>
      <c r="C82" s="31" t="s">
        <v>61</v>
      </c>
      <c r="D82" s="20" t="s">
        <v>62</v>
      </c>
      <c r="E82" s="31">
        <v>2</v>
      </c>
      <c r="F82" s="19">
        <v>93.5</v>
      </c>
      <c r="G82" s="22" t="s">
        <v>63</v>
      </c>
      <c r="H82" s="21">
        <f t="shared" si="2"/>
        <v>84.44</v>
      </c>
      <c r="I82" s="27">
        <v>2</v>
      </c>
      <c r="J82" s="28" t="s">
        <v>16</v>
      </c>
    </row>
    <row r="83" s="2" customFormat="1" ht="35" customHeight="1" spans="1:10">
      <c r="A83" s="16">
        <v>2022085</v>
      </c>
      <c r="B83" s="17" t="s">
        <v>12</v>
      </c>
      <c r="C83" s="31" t="s">
        <v>61</v>
      </c>
      <c r="D83" s="20" t="s">
        <v>62</v>
      </c>
      <c r="E83" s="31">
        <v>2</v>
      </c>
      <c r="F83" s="19">
        <v>97</v>
      </c>
      <c r="G83" s="22" t="s">
        <v>24</v>
      </c>
      <c r="H83" s="21">
        <f t="shared" si="2"/>
        <v>82.96</v>
      </c>
      <c r="I83" s="27">
        <v>3</v>
      </c>
      <c r="J83" s="35"/>
    </row>
    <row r="84" s="2" customFormat="1" ht="35" customHeight="1" spans="1:10">
      <c r="A84" s="16">
        <v>2022088</v>
      </c>
      <c r="B84" s="17" t="s">
        <v>12</v>
      </c>
      <c r="C84" s="31" t="s">
        <v>61</v>
      </c>
      <c r="D84" s="20" t="s">
        <v>62</v>
      </c>
      <c r="E84" s="31">
        <v>2</v>
      </c>
      <c r="F84" s="19">
        <v>90</v>
      </c>
      <c r="G84" s="22" t="s">
        <v>64</v>
      </c>
      <c r="H84" s="21">
        <f t="shared" si="2"/>
        <v>77.16</v>
      </c>
      <c r="I84" s="27">
        <v>4</v>
      </c>
      <c r="J84" s="35"/>
    </row>
  </sheetData>
  <autoFilter ref="A3:J84">
    <extLst/>
  </autoFilter>
  <sortState ref="A4:K169">
    <sortCondition ref="D4:D169"/>
    <sortCondition ref="H4:H169" descending="1"/>
  </sortState>
  <mergeCells count="2">
    <mergeCell ref="A1:J1"/>
    <mergeCell ref="A2:J2"/>
  </mergeCells>
  <pageMargins left="0.313888888888889" right="0.313888888888889" top="0.313888888888889" bottom="0.275" header="0.297916666666667" footer="0.297916666666667"/>
  <pageSetup paperSize="9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龙人社廉政彪</cp:lastModifiedBy>
  <dcterms:created xsi:type="dcterms:W3CDTF">2021-07-03T19:42:00Z</dcterms:created>
  <dcterms:modified xsi:type="dcterms:W3CDTF">2022-07-18T06:53:36Z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06E38AC39DF8425CAE70B82E42639FCC</vt:lpwstr>
  </property>
</Properties>
</file>