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80" windowHeight="91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<sst xmlns="http://schemas.openxmlformats.org/spreadsheetml/2006/main" count="219" uniqueCount="126">
  <si>
    <t>报考部门</t>
  </si>
  <si>
    <t>报考职位</t>
  </si>
  <si>
    <t>姓名</t>
  </si>
  <si>
    <t>内蒙古自治区教育招生考试中心</t>
  </si>
  <si>
    <t>软件开发1</t>
  </si>
  <si>
    <t>徐浩桐</t>
  </si>
  <si>
    <t>赵蝶祥</t>
  </si>
  <si>
    <t>王琦</t>
  </si>
  <si>
    <t>系统运维2</t>
  </si>
  <si>
    <t>董超</t>
  </si>
  <si>
    <t>鲁桦瑞</t>
  </si>
  <si>
    <t>兰博扬</t>
  </si>
  <si>
    <t>郭炎东</t>
  </si>
  <si>
    <t>周希禹</t>
  </si>
  <si>
    <t>石映崇</t>
  </si>
  <si>
    <t>考试评价3</t>
  </si>
  <si>
    <t>温旭</t>
  </si>
  <si>
    <t>杨怀雨</t>
  </si>
  <si>
    <t>李凤仙</t>
  </si>
  <si>
    <t>任明月</t>
  </si>
  <si>
    <t>陈超</t>
  </si>
  <si>
    <t>内蒙古自治区教材编审中心</t>
  </si>
  <si>
    <t>教材审查4</t>
  </si>
  <si>
    <t>郝青凤</t>
  </si>
  <si>
    <t>施梦</t>
  </si>
  <si>
    <t>刘桐</t>
  </si>
  <si>
    <t>内蒙古自治区助学中心</t>
  </si>
  <si>
    <t>助学工作5 （项目人员）</t>
  </si>
  <si>
    <t>韩宇琦</t>
  </si>
  <si>
    <t>毛梦苑</t>
  </si>
  <si>
    <t>梁林燕</t>
  </si>
  <si>
    <t>宣传教育6</t>
  </si>
  <si>
    <t>沈迎香</t>
  </si>
  <si>
    <t>李思琦</t>
  </si>
  <si>
    <t>刘阳</t>
  </si>
  <si>
    <t>内蒙古自治区教育科学研究与监测评估院</t>
  </si>
  <si>
    <t>教育研究7</t>
  </si>
  <si>
    <t>韩岁艳</t>
  </si>
  <si>
    <t>韩婷</t>
  </si>
  <si>
    <t>刘梦瑶</t>
  </si>
  <si>
    <t>内蒙古自治区教育装备技术中心（电化教育馆）</t>
  </si>
  <si>
    <t>文秘8</t>
  </si>
  <si>
    <t>王鑫楠</t>
  </si>
  <si>
    <t>教育技术9</t>
  </si>
  <si>
    <t>赵倩</t>
  </si>
  <si>
    <t>格日勒</t>
  </si>
  <si>
    <t>王硕</t>
  </si>
  <si>
    <t>张敏杰</t>
  </si>
  <si>
    <t>邢佳莉</t>
  </si>
  <si>
    <t>尹志杰</t>
  </si>
  <si>
    <t>内蒙古自治区教育厅综合保障中心</t>
  </si>
  <si>
    <t>文字综合10 （项目人员）</t>
  </si>
  <si>
    <t>张郝晋</t>
  </si>
  <si>
    <t>孙思雨</t>
  </si>
  <si>
    <t>宋春蕾</t>
  </si>
  <si>
    <t>人事综合11</t>
  </si>
  <si>
    <t>韩艳阳</t>
  </si>
  <si>
    <t>桑嘉敏</t>
  </si>
  <si>
    <t>巡视巡察12 (项目人员)</t>
  </si>
  <si>
    <t>孔艳丹</t>
  </si>
  <si>
    <t>郑治宏</t>
  </si>
  <si>
    <t>杨月鑫</t>
  </si>
  <si>
    <t>文字综合13</t>
  </si>
  <si>
    <t>张曦</t>
  </si>
  <si>
    <t>云旭晗</t>
  </si>
  <si>
    <t>赵子靓</t>
  </si>
  <si>
    <t>闫茂玲</t>
  </si>
  <si>
    <t>孟昕冉</t>
  </si>
  <si>
    <t>金晶</t>
  </si>
  <si>
    <t>薛悦</t>
  </si>
  <si>
    <t>笔试成绩</t>
  </si>
  <si>
    <t>面试成绩</t>
  </si>
  <si>
    <t xml:space="preserve">  内蒙古自治区教育厅2022年上半年事业单位公开招聘工作人员
考试总成绩及进入体检考察范围人员名单</t>
  </si>
  <si>
    <t>同岗位排名</t>
  </si>
  <si>
    <t>是否进入体检考察范围</t>
  </si>
  <si>
    <t xml:space="preserve">是 </t>
  </si>
  <si>
    <t>准考证号</t>
  </si>
  <si>
    <t>3115040102905</t>
  </si>
  <si>
    <t>3115260300706</t>
  </si>
  <si>
    <t>3115011304911</t>
  </si>
  <si>
    <t>3115011401106</t>
  </si>
  <si>
    <t>3115011301609</t>
  </si>
  <si>
    <t>3115020301316</t>
  </si>
  <si>
    <t>3115270107014</t>
  </si>
  <si>
    <t>3115011400112</t>
  </si>
  <si>
    <t>3115280106002</t>
  </si>
  <si>
    <t>1115010202003</t>
  </si>
  <si>
    <t>1115010408024</t>
  </si>
  <si>
    <t>1115010202618</t>
  </si>
  <si>
    <t>1115020201029</t>
  </si>
  <si>
    <t>1115010407801</t>
  </si>
  <si>
    <t>1115270104725</t>
  </si>
  <si>
    <t>1115280101204</t>
  </si>
  <si>
    <t>1115010400419</t>
  </si>
  <si>
    <t>1115010902129</t>
  </si>
  <si>
    <t>1115020100108</t>
  </si>
  <si>
    <t>1115011006704</t>
  </si>
  <si>
    <t>1115010703821</t>
  </si>
  <si>
    <t>1115010502718</t>
  </si>
  <si>
    <t>1115010504314</t>
  </si>
  <si>
    <t>1115040102320</t>
  </si>
  <si>
    <t>1115010400805</t>
  </si>
  <si>
    <t>1115011003126</t>
  </si>
  <si>
    <t>1115010300103</t>
  </si>
  <si>
    <t>1115040100315</t>
  </si>
  <si>
    <t>1115010504706</t>
  </si>
  <si>
    <t>1115010801517</t>
  </si>
  <si>
    <t>1115011005013</t>
  </si>
  <si>
    <t>1115230200429</t>
  </si>
  <si>
    <t>1115010603915</t>
  </si>
  <si>
    <t>1115011000319</t>
  </si>
  <si>
    <t>1115010401318</t>
  </si>
  <si>
    <t>1115020300412</t>
  </si>
  <si>
    <t>1115010800320</t>
  </si>
  <si>
    <t>1115230200515</t>
  </si>
  <si>
    <t>1115010402627</t>
  </si>
  <si>
    <t>1115220103101</t>
  </si>
  <si>
    <t>1115011005018</t>
  </si>
  <si>
    <t>1115010302904</t>
  </si>
  <si>
    <t>1115020104112</t>
  </si>
  <si>
    <t>1115020105912</t>
  </si>
  <si>
    <t>1115230202226</t>
  </si>
  <si>
    <t>1115260200704</t>
  </si>
  <si>
    <t>1115010500725</t>
  </si>
  <si>
    <t>1115010600429</t>
  </si>
  <si>
    <t>综合成绩（笔试成绩×60%+面试成绩×40%）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</si>
</sst>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2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H48" sqref="H48"/>
    </sheetView>
  </sheetViews>
  <sheetFormatPr defaultColWidth="9.00390625" defaultRowHeight="14.25"/>
  <cols>
    <col min="1" max="1" width="40.625" style="3" customWidth="1"/>
    <col min="2" max="2" width="25.625" style="3" customWidth="1"/>
    <col min="3" max="3" width="10.625" style="3" customWidth="1"/>
    <col min="4" max="4" width="19.625" style="3" customWidth="1"/>
    <col min="5" max="6" width="10.625" style="3" customWidth="1"/>
    <col min="7" max="7" width="20.625" style="0" customWidth="1"/>
    <col min="8" max="8" width="11.50390625" style="0" customWidth="1"/>
  </cols>
  <sheetData>
    <row r="1" spans="1:9" ht="60" customHeight="1">
      <c r="A1" s="20" t="s">
        <v>72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49.5" customHeight="1">
      <c r="A2" s="16" t="s">
        <v>0</v>
      </c>
      <c r="B2" s="16" t="s">
        <v>1</v>
      </c>
      <c r="C2" s="16" t="s">
        <v>2</v>
      </c>
      <c r="D2" s="16" t="s">
        <v>76</v>
      </c>
      <c r="E2" s="16" t="s">
        <v>70</v>
      </c>
      <c r="F2" s="16" t="s">
        <v>71</v>
      </c>
      <c r="G2" s="16" t="s">
        <v>125</v>
      </c>
      <c r="H2" s="8" t="s">
        <v>73</v>
      </c>
      <c r="I2" s="14" t="s">
        <v>74</v>
      </c>
    </row>
    <row r="3" spans="1:9" s="2" customFormat="1" ht="30" customHeight="1">
      <c r="A3" s="4" t="s">
        <v>3</v>
      </c>
      <c r="B3" s="4" t="s">
        <v>4</v>
      </c>
      <c r="C3" s="4" t="s">
        <v>5</v>
      </c>
      <c r="D3" s="4" t="s">
        <v>77</v>
      </c>
      <c r="E3" s="4">
        <v>69.5</v>
      </c>
      <c r="F3" s="4">
        <v>78.2</v>
      </c>
      <c r="G3" s="4">
        <f>E3*0.6+F3*0.4</f>
        <v>72.97999999999999</v>
      </c>
      <c r="H3" s="12">
        <v>1</v>
      </c>
      <c r="I3" s="15" t="s">
        <v>75</v>
      </c>
    </row>
    <row r="4" spans="1:9" s="2" customFormat="1" ht="30" customHeight="1">
      <c r="A4" s="4" t="s">
        <v>3</v>
      </c>
      <c r="B4" s="4" t="s">
        <v>4</v>
      </c>
      <c r="C4" s="4" t="s">
        <v>6</v>
      </c>
      <c r="D4" s="4" t="s">
        <v>78</v>
      </c>
      <c r="E4" s="4">
        <v>66</v>
      </c>
      <c r="F4" s="4">
        <v>74.44</v>
      </c>
      <c r="G4" s="4">
        <f aca="true" t="shared" si="0" ref="G4:G49">E4*0.6+F4*0.4</f>
        <v>69.376</v>
      </c>
      <c r="H4" s="12">
        <v>2</v>
      </c>
      <c r="I4" s="15" t="s">
        <v>75</v>
      </c>
    </row>
    <row r="5" spans="1:9" s="2" customFormat="1" ht="30" customHeight="1">
      <c r="A5" s="4" t="s">
        <v>3</v>
      </c>
      <c r="B5" s="4" t="s">
        <v>4</v>
      </c>
      <c r="C5" s="4" t="s">
        <v>7</v>
      </c>
      <c r="D5" s="4" t="s">
        <v>79</v>
      </c>
      <c r="E5" s="4">
        <v>62.5</v>
      </c>
      <c r="F5" s="4">
        <v>73.46</v>
      </c>
      <c r="G5" s="4">
        <f t="shared" si="0"/>
        <v>66.884</v>
      </c>
      <c r="H5" s="9">
        <v>3</v>
      </c>
      <c r="I5" s="9"/>
    </row>
    <row r="6" spans="1:9" s="2" customFormat="1" ht="30" customHeight="1">
      <c r="A6" s="4" t="s">
        <v>3</v>
      </c>
      <c r="B6" s="4" t="s">
        <v>8</v>
      </c>
      <c r="C6" s="4" t="s">
        <v>9</v>
      </c>
      <c r="D6" s="4" t="s">
        <v>80</v>
      </c>
      <c r="E6" s="4">
        <v>80</v>
      </c>
      <c r="F6" s="4">
        <v>80.32</v>
      </c>
      <c r="G6" s="4">
        <f t="shared" si="0"/>
        <v>80.128</v>
      </c>
      <c r="H6" s="12">
        <v>1</v>
      </c>
      <c r="I6" s="15" t="s">
        <v>75</v>
      </c>
    </row>
    <row r="7" spans="1:9" s="2" customFormat="1" ht="30" customHeight="1">
      <c r="A7" s="4" t="s">
        <v>3</v>
      </c>
      <c r="B7" s="4" t="s">
        <v>8</v>
      </c>
      <c r="C7" s="4" t="s">
        <v>10</v>
      </c>
      <c r="D7" s="4" t="s">
        <v>81</v>
      </c>
      <c r="E7" s="4">
        <v>70.3333</v>
      </c>
      <c r="F7" s="4">
        <v>76.5</v>
      </c>
      <c r="G7" s="4">
        <f t="shared" si="0"/>
        <v>72.79998</v>
      </c>
      <c r="H7" s="12">
        <v>2</v>
      </c>
      <c r="I7" s="15" t="s">
        <v>75</v>
      </c>
    </row>
    <row r="8" spans="1:9" s="2" customFormat="1" ht="30" customHeight="1">
      <c r="A8" s="4" t="s">
        <v>3</v>
      </c>
      <c r="B8" s="4" t="s">
        <v>8</v>
      </c>
      <c r="C8" s="4" t="s">
        <v>11</v>
      </c>
      <c r="D8" s="4" t="s">
        <v>82</v>
      </c>
      <c r="E8" s="4">
        <v>69.5</v>
      </c>
      <c r="F8" s="4">
        <v>74.96</v>
      </c>
      <c r="G8" s="4">
        <f t="shared" si="0"/>
        <v>71.684</v>
      </c>
      <c r="H8" s="9">
        <v>3</v>
      </c>
      <c r="I8" s="9"/>
    </row>
    <row r="9" spans="1:9" s="2" customFormat="1" ht="30" customHeight="1">
      <c r="A9" s="4" t="s">
        <v>3</v>
      </c>
      <c r="B9" s="4" t="s">
        <v>8</v>
      </c>
      <c r="C9" s="4" t="s">
        <v>12</v>
      </c>
      <c r="D9" s="4" t="s">
        <v>83</v>
      </c>
      <c r="E9" s="4">
        <v>67.3333</v>
      </c>
      <c r="F9" s="4">
        <v>77.62</v>
      </c>
      <c r="G9" s="4">
        <f t="shared" si="0"/>
        <v>71.44798</v>
      </c>
      <c r="H9" s="9">
        <v>4</v>
      </c>
      <c r="I9" s="9"/>
    </row>
    <row r="10" spans="1:9" s="2" customFormat="1" ht="30" customHeight="1">
      <c r="A10" s="4" t="s">
        <v>3</v>
      </c>
      <c r="B10" s="4" t="s">
        <v>8</v>
      </c>
      <c r="C10" s="4" t="s">
        <v>13</v>
      </c>
      <c r="D10" s="4" t="s">
        <v>84</v>
      </c>
      <c r="E10" s="4">
        <v>65.6667</v>
      </c>
      <c r="F10" s="4">
        <v>78.8</v>
      </c>
      <c r="G10" s="4">
        <f t="shared" si="0"/>
        <v>70.92002000000001</v>
      </c>
      <c r="H10" s="9">
        <v>5</v>
      </c>
      <c r="I10" s="9"/>
    </row>
    <row r="11" spans="1:9" s="2" customFormat="1" ht="30" customHeight="1">
      <c r="A11" s="4" t="s">
        <v>3</v>
      </c>
      <c r="B11" s="4" t="s">
        <v>8</v>
      </c>
      <c r="C11" s="4" t="s">
        <v>14</v>
      </c>
      <c r="D11" s="4" t="s">
        <v>85</v>
      </c>
      <c r="E11" s="4">
        <v>65.5</v>
      </c>
      <c r="F11" s="4">
        <v>77.08</v>
      </c>
      <c r="G11" s="4">
        <f t="shared" si="0"/>
        <v>70.132</v>
      </c>
      <c r="H11" s="9">
        <v>6</v>
      </c>
      <c r="I11" s="9"/>
    </row>
    <row r="12" spans="1:9" ht="30" customHeight="1">
      <c r="A12" s="5" t="s">
        <v>3</v>
      </c>
      <c r="B12" s="5" t="s">
        <v>15</v>
      </c>
      <c r="C12" s="5" t="s">
        <v>20</v>
      </c>
      <c r="D12" s="5" t="s">
        <v>90</v>
      </c>
      <c r="E12" s="6">
        <v>64.3333</v>
      </c>
      <c r="F12" s="6">
        <v>84.8</v>
      </c>
      <c r="G12" s="4">
        <f>E12*0.6+F12*0.4</f>
        <v>72.51998</v>
      </c>
      <c r="H12" s="13">
        <v>1</v>
      </c>
      <c r="I12" s="15" t="s">
        <v>75</v>
      </c>
    </row>
    <row r="13" spans="1:9" ht="30" customHeight="1">
      <c r="A13" s="5" t="s">
        <v>3</v>
      </c>
      <c r="B13" s="5" t="s">
        <v>15</v>
      </c>
      <c r="C13" s="5" t="s">
        <v>16</v>
      </c>
      <c r="D13" s="5" t="s">
        <v>86</v>
      </c>
      <c r="E13" s="6">
        <v>68</v>
      </c>
      <c r="F13" s="6">
        <v>79</v>
      </c>
      <c r="G13" s="4">
        <f t="shared" si="0"/>
        <v>72.4</v>
      </c>
      <c r="H13" s="13">
        <v>2</v>
      </c>
      <c r="I13" s="15" t="s">
        <v>75</v>
      </c>
    </row>
    <row r="14" spans="1:9" ht="30" customHeight="1">
      <c r="A14" s="5" t="s">
        <v>3</v>
      </c>
      <c r="B14" s="5" t="s">
        <v>15</v>
      </c>
      <c r="C14" s="5" t="s">
        <v>18</v>
      </c>
      <c r="D14" s="17" t="s">
        <v>88</v>
      </c>
      <c r="E14" s="6">
        <v>67</v>
      </c>
      <c r="F14" s="6">
        <v>77.8</v>
      </c>
      <c r="G14" s="4">
        <f>E14*0.6+F14*0.4</f>
        <v>71.32</v>
      </c>
      <c r="H14" s="10">
        <v>3</v>
      </c>
      <c r="I14" s="10"/>
    </row>
    <row r="15" spans="1:9" ht="30" customHeight="1">
      <c r="A15" s="5" t="s">
        <v>3</v>
      </c>
      <c r="B15" s="5" t="s">
        <v>15</v>
      </c>
      <c r="C15" s="5" t="s">
        <v>17</v>
      </c>
      <c r="D15" s="17" t="s">
        <v>87</v>
      </c>
      <c r="E15" s="6">
        <v>67.6667</v>
      </c>
      <c r="F15" s="6">
        <v>76.7</v>
      </c>
      <c r="G15" s="4">
        <f t="shared" si="0"/>
        <v>71.28002000000001</v>
      </c>
      <c r="H15" s="10">
        <v>4</v>
      </c>
      <c r="I15" s="10"/>
    </row>
    <row r="16" spans="1:9" ht="30" customHeight="1">
      <c r="A16" s="5" t="s">
        <v>3</v>
      </c>
      <c r="B16" s="5" t="s">
        <v>15</v>
      </c>
      <c r="C16" s="5" t="s">
        <v>19</v>
      </c>
      <c r="D16" s="17" t="s">
        <v>89</v>
      </c>
      <c r="E16" s="6">
        <v>65</v>
      </c>
      <c r="F16" s="6">
        <v>77.92</v>
      </c>
      <c r="G16" s="4">
        <f t="shared" si="0"/>
        <v>70.168</v>
      </c>
      <c r="H16" s="10">
        <v>5</v>
      </c>
      <c r="I16" s="10"/>
    </row>
    <row r="17" spans="1:9" ht="30" customHeight="1">
      <c r="A17" s="5" t="s">
        <v>3</v>
      </c>
      <c r="B17" s="5" t="s">
        <v>15</v>
      </c>
      <c r="C17" s="6" t="s">
        <v>69</v>
      </c>
      <c r="D17" s="17" t="s">
        <v>91</v>
      </c>
      <c r="E17" s="6">
        <v>62.3333</v>
      </c>
      <c r="F17" s="6">
        <v>76.96</v>
      </c>
      <c r="G17" s="4">
        <f t="shared" si="0"/>
        <v>68.18397999999999</v>
      </c>
      <c r="H17" s="10">
        <v>6</v>
      </c>
      <c r="I17" s="10"/>
    </row>
    <row r="18" spans="1:9" ht="30" customHeight="1">
      <c r="A18" s="5" t="s">
        <v>21</v>
      </c>
      <c r="B18" s="5" t="s">
        <v>22</v>
      </c>
      <c r="C18" s="5" t="s">
        <v>23</v>
      </c>
      <c r="D18" s="5" t="s">
        <v>92</v>
      </c>
      <c r="E18" s="6">
        <v>66.3333</v>
      </c>
      <c r="F18" s="6">
        <v>78.2</v>
      </c>
      <c r="G18" s="4">
        <f t="shared" si="0"/>
        <v>71.07998</v>
      </c>
      <c r="H18" s="13">
        <v>1</v>
      </c>
      <c r="I18" s="15" t="s">
        <v>75</v>
      </c>
    </row>
    <row r="19" spans="1:9" ht="30" customHeight="1">
      <c r="A19" s="5" t="s">
        <v>21</v>
      </c>
      <c r="B19" s="5" t="s">
        <v>22</v>
      </c>
      <c r="C19" s="5" t="s">
        <v>24</v>
      </c>
      <c r="D19" s="5" t="s">
        <v>93</v>
      </c>
      <c r="E19" s="6">
        <v>66.1667</v>
      </c>
      <c r="F19" s="6">
        <v>69.5</v>
      </c>
      <c r="G19" s="4">
        <f t="shared" si="0"/>
        <v>67.50002</v>
      </c>
      <c r="H19" s="10">
        <v>2</v>
      </c>
      <c r="I19" s="10"/>
    </row>
    <row r="20" spans="1:9" ht="30" customHeight="1">
      <c r="A20" s="5" t="s">
        <v>21</v>
      </c>
      <c r="B20" s="5" t="s">
        <v>22</v>
      </c>
      <c r="C20" s="5" t="s">
        <v>25</v>
      </c>
      <c r="D20" s="5" t="s">
        <v>94</v>
      </c>
      <c r="E20" s="6">
        <v>64.3333</v>
      </c>
      <c r="F20" s="6">
        <v>71.56</v>
      </c>
      <c r="G20" s="4">
        <f t="shared" si="0"/>
        <v>67.22398</v>
      </c>
      <c r="H20" s="10">
        <v>3</v>
      </c>
      <c r="I20" s="10"/>
    </row>
    <row r="21" spans="1:9" s="7" customFormat="1" ht="30" customHeight="1">
      <c r="A21" s="6" t="s">
        <v>26</v>
      </c>
      <c r="B21" s="6" t="s">
        <v>27</v>
      </c>
      <c r="C21" s="6" t="s">
        <v>28</v>
      </c>
      <c r="D21" s="6" t="s">
        <v>95</v>
      </c>
      <c r="E21" s="6">
        <v>71.1667</v>
      </c>
      <c r="F21" s="6">
        <v>77.5</v>
      </c>
      <c r="G21" s="4">
        <f t="shared" si="0"/>
        <v>73.70002</v>
      </c>
      <c r="H21" s="13">
        <v>1</v>
      </c>
      <c r="I21" s="15" t="s">
        <v>75</v>
      </c>
    </row>
    <row r="22" spans="1:9" s="7" customFormat="1" ht="30" customHeight="1">
      <c r="A22" s="6" t="s">
        <v>26</v>
      </c>
      <c r="B22" s="6" t="s">
        <v>27</v>
      </c>
      <c r="C22" s="6" t="s">
        <v>29</v>
      </c>
      <c r="D22" s="6" t="s">
        <v>96</v>
      </c>
      <c r="E22" s="6">
        <v>69.8333</v>
      </c>
      <c r="F22" s="6">
        <v>79.2</v>
      </c>
      <c r="G22" s="4">
        <f t="shared" si="0"/>
        <v>73.57997999999999</v>
      </c>
      <c r="H22" s="11">
        <v>2</v>
      </c>
      <c r="I22" s="11"/>
    </row>
    <row r="23" spans="1:9" s="7" customFormat="1" ht="30" customHeight="1">
      <c r="A23" s="6" t="s">
        <v>26</v>
      </c>
      <c r="B23" s="6" t="s">
        <v>27</v>
      </c>
      <c r="C23" s="6" t="s">
        <v>30</v>
      </c>
      <c r="D23" s="6" t="s">
        <v>97</v>
      </c>
      <c r="E23" s="6">
        <v>67.5</v>
      </c>
      <c r="F23" s="6">
        <v>71.22</v>
      </c>
      <c r="G23" s="4">
        <f t="shared" si="0"/>
        <v>68.988</v>
      </c>
      <c r="H23" s="11">
        <v>3</v>
      </c>
      <c r="I23" s="11"/>
    </row>
    <row r="24" spans="1:9" s="7" customFormat="1" ht="30" customHeight="1">
      <c r="A24" s="6" t="s">
        <v>26</v>
      </c>
      <c r="B24" s="6" t="s">
        <v>31</v>
      </c>
      <c r="C24" s="6" t="s">
        <v>32</v>
      </c>
      <c r="D24" s="6" t="s">
        <v>98</v>
      </c>
      <c r="E24" s="6">
        <v>72</v>
      </c>
      <c r="F24" s="6">
        <v>82.76</v>
      </c>
      <c r="G24" s="4">
        <f t="shared" si="0"/>
        <v>76.304</v>
      </c>
      <c r="H24" s="13">
        <v>1</v>
      </c>
      <c r="I24" s="15" t="s">
        <v>75</v>
      </c>
    </row>
    <row r="25" spans="1:9" s="7" customFormat="1" ht="30" customHeight="1">
      <c r="A25" s="6" t="s">
        <v>26</v>
      </c>
      <c r="B25" s="6" t="s">
        <v>31</v>
      </c>
      <c r="C25" s="6" t="s">
        <v>34</v>
      </c>
      <c r="D25" s="17" t="s">
        <v>100</v>
      </c>
      <c r="E25" s="6">
        <v>68.1667</v>
      </c>
      <c r="F25" s="6">
        <v>82.52</v>
      </c>
      <c r="G25" s="4">
        <f>E25*0.6+F25*0.4</f>
        <v>73.90802000000001</v>
      </c>
      <c r="H25" s="11">
        <v>2</v>
      </c>
      <c r="I25" s="11"/>
    </row>
    <row r="26" spans="1:9" s="7" customFormat="1" ht="30" customHeight="1">
      <c r="A26" s="6" t="s">
        <v>26</v>
      </c>
      <c r="B26" s="6" t="s">
        <v>31</v>
      </c>
      <c r="C26" s="6" t="s">
        <v>33</v>
      </c>
      <c r="D26" s="6" t="s">
        <v>99</v>
      </c>
      <c r="E26" s="6">
        <v>68.3333</v>
      </c>
      <c r="F26" s="6">
        <v>79.04</v>
      </c>
      <c r="G26" s="4">
        <f t="shared" si="0"/>
        <v>72.61598</v>
      </c>
      <c r="H26" s="11">
        <v>3</v>
      </c>
      <c r="I26" s="11"/>
    </row>
    <row r="27" spans="1:9" ht="30" customHeight="1">
      <c r="A27" s="5" t="s">
        <v>35</v>
      </c>
      <c r="B27" s="5" t="s">
        <v>36</v>
      </c>
      <c r="C27" s="5" t="s">
        <v>39</v>
      </c>
      <c r="D27" s="18" t="s">
        <v>103</v>
      </c>
      <c r="E27" s="6">
        <v>65.5</v>
      </c>
      <c r="F27" s="6">
        <v>78.6</v>
      </c>
      <c r="G27" s="4">
        <f>E27*0.6+F27*0.4</f>
        <v>70.74</v>
      </c>
      <c r="H27" s="13">
        <v>1</v>
      </c>
      <c r="I27" s="15" t="s">
        <v>75</v>
      </c>
    </row>
    <row r="28" spans="1:9" ht="30" customHeight="1">
      <c r="A28" s="5" t="s">
        <v>35</v>
      </c>
      <c r="B28" s="5" t="s">
        <v>36</v>
      </c>
      <c r="C28" s="5" t="s">
        <v>38</v>
      </c>
      <c r="D28" s="18" t="s">
        <v>102</v>
      </c>
      <c r="E28" s="6">
        <v>67.1667</v>
      </c>
      <c r="F28" s="6">
        <v>68</v>
      </c>
      <c r="G28" s="4">
        <f>E28*0.6+F28*0.4</f>
        <v>67.50002</v>
      </c>
      <c r="H28" s="10">
        <v>2</v>
      </c>
      <c r="I28" s="10"/>
    </row>
    <row r="29" spans="1:9" ht="30" customHeight="1">
      <c r="A29" s="5" t="s">
        <v>35</v>
      </c>
      <c r="B29" s="5" t="s">
        <v>36</v>
      </c>
      <c r="C29" s="5" t="s">
        <v>37</v>
      </c>
      <c r="D29" s="18" t="s">
        <v>101</v>
      </c>
      <c r="E29" s="6">
        <v>67.5</v>
      </c>
      <c r="F29" s="6">
        <v>0</v>
      </c>
      <c r="G29" s="4">
        <f t="shared" si="0"/>
        <v>40.5</v>
      </c>
      <c r="H29" s="10">
        <v>3</v>
      </c>
      <c r="I29" s="10"/>
    </row>
    <row r="30" spans="1:9" s="7" customFormat="1" ht="30" customHeight="1">
      <c r="A30" s="6" t="s">
        <v>40</v>
      </c>
      <c r="B30" s="6" t="s">
        <v>41</v>
      </c>
      <c r="C30" s="6" t="s">
        <v>42</v>
      </c>
      <c r="D30" s="19" t="s">
        <v>104</v>
      </c>
      <c r="E30" s="6">
        <v>67.8333</v>
      </c>
      <c r="F30" s="6">
        <v>79.6</v>
      </c>
      <c r="G30" s="4">
        <f t="shared" si="0"/>
        <v>72.53998</v>
      </c>
      <c r="H30" s="13">
        <v>1</v>
      </c>
      <c r="I30" s="15" t="s">
        <v>75</v>
      </c>
    </row>
    <row r="31" spans="1:9" s="7" customFormat="1" ht="30" customHeight="1">
      <c r="A31" s="6" t="s">
        <v>40</v>
      </c>
      <c r="B31" s="6" t="s">
        <v>41</v>
      </c>
      <c r="C31" s="6" t="s">
        <v>67</v>
      </c>
      <c r="D31" s="19" t="s">
        <v>105</v>
      </c>
      <c r="E31" s="6">
        <v>60</v>
      </c>
      <c r="F31" s="6">
        <v>76.6</v>
      </c>
      <c r="G31" s="4">
        <f t="shared" si="0"/>
        <v>66.64</v>
      </c>
      <c r="H31" s="11">
        <v>2</v>
      </c>
      <c r="I31" s="11"/>
    </row>
    <row r="32" spans="1:9" s="7" customFormat="1" ht="30" customHeight="1">
      <c r="A32" s="6" t="s">
        <v>40</v>
      </c>
      <c r="B32" s="6" t="s">
        <v>41</v>
      </c>
      <c r="C32" s="6" t="s">
        <v>68</v>
      </c>
      <c r="D32" s="19" t="s">
        <v>106</v>
      </c>
      <c r="E32" s="6">
        <v>59.3333</v>
      </c>
      <c r="F32" s="6">
        <v>0</v>
      </c>
      <c r="G32" s="4">
        <f t="shared" si="0"/>
        <v>35.59998</v>
      </c>
      <c r="H32" s="11">
        <v>3</v>
      </c>
      <c r="I32" s="11"/>
    </row>
    <row r="33" spans="1:9" s="7" customFormat="1" ht="30" customHeight="1">
      <c r="A33" s="6" t="s">
        <v>40</v>
      </c>
      <c r="B33" s="6" t="s">
        <v>43</v>
      </c>
      <c r="C33" s="6" t="s">
        <v>45</v>
      </c>
      <c r="D33" s="19" t="s">
        <v>107</v>
      </c>
      <c r="E33" s="6">
        <v>65.1667</v>
      </c>
      <c r="F33" s="6">
        <v>81.2</v>
      </c>
      <c r="G33" s="4">
        <f>E33*0.6+F33*0.4</f>
        <v>71.58002</v>
      </c>
      <c r="H33" s="13">
        <v>1</v>
      </c>
      <c r="I33" s="15" t="s">
        <v>75</v>
      </c>
    </row>
    <row r="34" spans="1:9" s="7" customFormat="1" ht="30" customHeight="1">
      <c r="A34" s="6" t="s">
        <v>40</v>
      </c>
      <c r="B34" s="6" t="s">
        <v>43</v>
      </c>
      <c r="C34" s="6" t="s">
        <v>44</v>
      </c>
      <c r="D34" s="19" t="s">
        <v>108</v>
      </c>
      <c r="E34" s="6">
        <v>67</v>
      </c>
      <c r="F34" s="6">
        <v>75</v>
      </c>
      <c r="G34" s="4">
        <f t="shared" si="0"/>
        <v>70.19999999999999</v>
      </c>
      <c r="H34" s="13">
        <v>2</v>
      </c>
      <c r="I34" s="15" t="s">
        <v>75</v>
      </c>
    </row>
    <row r="35" spans="1:9" s="7" customFormat="1" ht="30" customHeight="1">
      <c r="A35" s="6" t="s">
        <v>40</v>
      </c>
      <c r="B35" s="6" t="s">
        <v>43</v>
      </c>
      <c r="C35" s="6" t="s">
        <v>46</v>
      </c>
      <c r="D35" s="19" t="s">
        <v>109</v>
      </c>
      <c r="E35" s="6">
        <v>58.8333</v>
      </c>
      <c r="F35" s="6">
        <v>80</v>
      </c>
      <c r="G35" s="4">
        <f t="shared" si="0"/>
        <v>67.29998</v>
      </c>
      <c r="H35" s="11">
        <v>3</v>
      </c>
      <c r="I35" s="11"/>
    </row>
    <row r="36" spans="1:9" s="7" customFormat="1" ht="30" customHeight="1">
      <c r="A36" s="6" t="s">
        <v>40</v>
      </c>
      <c r="B36" s="6" t="s">
        <v>43</v>
      </c>
      <c r="C36" s="6" t="s">
        <v>47</v>
      </c>
      <c r="D36" s="19" t="s">
        <v>110</v>
      </c>
      <c r="E36" s="6">
        <v>58</v>
      </c>
      <c r="F36" s="6">
        <v>77.2</v>
      </c>
      <c r="G36" s="4">
        <f t="shared" si="0"/>
        <v>65.68</v>
      </c>
      <c r="H36" s="11">
        <v>4</v>
      </c>
      <c r="I36" s="11"/>
    </row>
    <row r="37" spans="1:9" s="7" customFormat="1" ht="30" customHeight="1">
      <c r="A37" s="6" t="s">
        <v>40</v>
      </c>
      <c r="B37" s="6" t="s">
        <v>43</v>
      </c>
      <c r="C37" s="6" t="s">
        <v>49</v>
      </c>
      <c r="D37" s="19" t="s">
        <v>112</v>
      </c>
      <c r="E37" s="6">
        <v>57.6667</v>
      </c>
      <c r="F37" s="6">
        <v>72.2</v>
      </c>
      <c r="G37" s="4">
        <f>E37*0.6+F37*0.4</f>
        <v>63.48002</v>
      </c>
      <c r="H37" s="11">
        <v>5</v>
      </c>
      <c r="I37" s="11"/>
    </row>
    <row r="38" spans="1:9" s="7" customFormat="1" ht="30" customHeight="1">
      <c r="A38" s="6" t="s">
        <v>40</v>
      </c>
      <c r="B38" s="6" t="s">
        <v>43</v>
      </c>
      <c r="C38" s="6" t="s">
        <v>48</v>
      </c>
      <c r="D38" s="19" t="s">
        <v>111</v>
      </c>
      <c r="E38" s="6">
        <v>57.8333</v>
      </c>
      <c r="F38" s="6">
        <v>71.2</v>
      </c>
      <c r="G38" s="4">
        <f t="shared" si="0"/>
        <v>63.17998</v>
      </c>
      <c r="H38" s="11">
        <v>6</v>
      </c>
      <c r="I38" s="11"/>
    </row>
    <row r="39" spans="1:9" s="7" customFormat="1" ht="30" customHeight="1">
      <c r="A39" s="6" t="s">
        <v>50</v>
      </c>
      <c r="B39" s="6" t="s">
        <v>51</v>
      </c>
      <c r="C39" s="6" t="s">
        <v>52</v>
      </c>
      <c r="D39" s="19" t="s">
        <v>113</v>
      </c>
      <c r="E39" s="6">
        <v>67</v>
      </c>
      <c r="F39" s="6">
        <v>76.4</v>
      </c>
      <c r="G39" s="4">
        <f t="shared" si="0"/>
        <v>70.75999999999999</v>
      </c>
      <c r="H39" s="13">
        <v>1</v>
      </c>
      <c r="I39" s="15" t="s">
        <v>75</v>
      </c>
    </row>
    <row r="40" spans="1:9" ht="30" customHeight="1">
      <c r="A40" s="5" t="s">
        <v>50</v>
      </c>
      <c r="B40" s="5" t="s">
        <v>51</v>
      </c>
      <c r="C40" s="5" t="s">
        <v>54</v>
      </c>
      <c r="D40" s="18" t="s">
        <v>115</v>
      </c>
      <c r="E40" s="6">
        <v>64</v>
      </c>
      <c r="F40" s="6">
        <v>70.2</v>
      </c>
      <c r="G40" s="4">
        <f>E40*0.6+F40*0.4</f>
        <v>66.48</v>
      </c>
      <c r="H40" s="10">
        <v>2</v>
      </c>
      <c r="I40" s="10"/>
    </row>
    <row r="41" spans="1:9" s="7" customFormat="1" ht="30" customHeight="1">
      <c r="A41" s="6" t="s">
        <v>50</v>
      </c>
      <c r="B41" s="6" t="s">
        <v>51</v>
      </c>
      <c r="C41" s="6" t="s">
        <v>53</v>
      </c>
      <c r="D41" s="19" t="s">
        <v>114</v>
      </c>
      <c r="E41" s="6">
        <v>66.8333</v>
      </c>
      <c r="F41" s="6">
        <v>0</v>
      </c>
      <c r="G41" s="4">
        <f t="shared" si="0"/>
        <v>40.099979999999995</v>
      </c>
      <c r="H41" s="11">
        <v>3</v>
      </c>
      <c r="I41" s="11"/>
    </row>
    <row r="42" spans="1:9" ht="30" customHeight="1">
      <c r="A42" s="5" t="s">
        <v>50</v>
      </c>
      <c r="B42" s="5" t="s">
        <v>55</v>
      </c>
      <c r="C42" s="5" t="s">
        <v>57</v>
      </c>
      <c r="D42" s="18" t="s">
        <v>116</v>
      </c>
      <c r="E42" s="6">
        <v>71.1667</v>
      </c>
      <c r="F42" s="6">
        <v>76.2</v>
      </c>
      <c r="G42" s="4">
        <f t="shared" si="0"/>
        <v>73.18002000000001</v>
      </c>
      <c r="H42" s="13">
        <v>1</v>
      </c>
      <c r="I42" s="15" t="s">
        <v>75</v>
      </c>
    </row>
    <row r="43" spans="1:9" ht="30" customHeight="1">
      <c r="A43" s="5" t="s">
        <v>50</v>
      </c>
      <c r="B43" s="5" t="s">
        <v>55</v>
      </c>
      <c r="C43" s="5" t="s">
        <v>66</v>
      </c>
      <c r="D43" s="18" t="s">
        <v>117</v>
      </c>
      <c r="E43" s="6">
        <v>69.1667</v>
      </c>
      <c r="F43" s="6">
        <v>77.6</v>
      </c>
      <c r="G43" s="4">
        <f t="shared" si="0"/>
        <v>72.54002</v>
      </c>
      <c r="H43" s="10">
        <v>2</v>
      </c>
      <c r="I43" s="10"/>
    </row>
    <row r="44" spans="1:9" ht="30" customHeight="1">
      <c r="A44" s="5" t="s">
        <v>50</v>
      </c>
      <c r="B44" s="5" t="s">
        <v>55</v>
      </c>
      <c r="C44" s="5" t="s">
        <v>56</v>
      </c>
      <c r="D44" s="18" t="s">
        <v>118</v>
      </c>
      <c r="E44" s="6">
        <v>71.8333</v>
      </c>
      <c r="F44" s="6">
        <v>71.8</v>
      </c>
      <c r="G44" s="4">
        <f>E44*0.6+F44*0.4</f>
        <v>71.81997999999999</v>
      </c>
      <c r="H44" s="10">
        <v>3</v>
      </c>
      <c r="I44" s="10"/>
    </row>
    <row r="45" spans="1:9" ht="30" customHeight="1">
      <c r="A45" s="5" t="s">
        <v>50</v>
      </c>
      <c r="B45" s="5" t="s">
        <v>58</v>
      </c>
      <c r="C45" s="5" t="s">
        <v>59</v>
      </c>
      <c r="D45" s="18" t="s">
        <v>119</v>
      </c>
      <c r="E45" s="6">
        <v>65.1667</v>
      </c>
      <c r="F45" s="6">
        <v>80.6</v>
      </c>
      <c r="G45" s="4">
        <f t="shared" si="0"/>
        <v>71.34002000000001</v>
      </c>
      <c r="H45" s="13">
        <v>1</v>
      </c>
      <c r="I45" s="15" t="s">
        <v>75</v>
      </c>
    </row>
    <row r="46" spans="1:9" ht="30" customHeight="1">
      <c r="A46" s="5" t="s">
        <v>50</v>
      </c>
      <c r="B46" s="5" t="s">
        <v>58</v>
      </c>
      <c r="C46" s="5" t="s">
        <v>61</v>
      </c>
      <c r="D46" s="18" t="s">
        <v>121</v>
      </c>
      <c r="E46" s="6">
        <v>62</v>
      </c>
      <c r="F46" s="6">
        <v>73.4</v>
      </c>
      <c r="G46" s="4">
        <f>E46*0.6+F46*0.4</f>
        <v>66.56</v>
      </c>
      <c r="H46" s="10">
        <v>2</v>
      </c>
      <c r="I46" s="10"/>
    </row>
    <row r="47" spans="1:9" ht="30" customHeight="1">
      <c r="A47" s="5" t="s">
        <v>50</v>
      </c>
      <c r="B47" s="5" t="s">
        <v>58</v>
      </c>
      <c r="C47" s="5" t="s">
        <v>60</v>
      </c>
      <c r="D47" s="18" t="s">
        <v>120</v>
      </c>
      <c r="E47" s="6">
        <v>63.3333</v>
      </c>
      <c r="F47" s="6">
        <v>70.8</v>
      </c>
      <c r="G47" s="4">
        <f t="shared" si="0"/>
        <v>66.31998</v>
      </c>
      <c r="H47" s="10">
        <v>3</v>
      </c>
      <c r="I47" s="10"/>
    </row>
    <row r="48" spans="1:9" ht="30" customHeight="1">
      <c r="A48" s="5" t="s">
        <v>50</v>
      </c>
      <c r="B48" s="5" t="s">
        <v>62</v>
      </c>
      <c r="C48" s="5" t="s">
        <v>64</v>
      </c>
      <c r="D48" s="18" t="s">
        <v>122</v>
      </c>
      <c r="E48" s="6">
        <v>70.3333</v>
      </c>
      <c r="F48" s="6">
        <v>80.2</v>
      </c>
      <c r="G48" s="4">
        <f t="shared" si="0"/>
        <v>74.27998</v>
      </c>
      <c r="H48" s="13">
        <v>1</v>
      </c>
      <c r="I48" s="15" t="s">
        <v>75</v>
      </c>
    </row>
    <row r="49" spans="1:9" ht="30" customHeight="1">
      <c r="A49" s="5" t="s">
        <v>50</v>
      </c>
      <c r="B49" s="5" t="s">
        <v>62</v>
      </c>
      <c r="C49" s="6" t="s">
        <v>65</v>
      </c>
      <c r="D49" s="18" t="s">
        <v>123</v>
      </c>
      <c r="E49" s="6">
        <v>69.5</v>
      </c>
      <c r="F49" s="6">
        <v>77.6</v>
      </c>
      <c r="G49" s="4">
        <f t="shared" si="0"/>
        <v>72.74</v>
      </c>
      <c r="H49" s="10">
        <v>2</v>
      </c>
      <c r="I49" s="10"/>
    </row>
    <row r="50" spans="1:9" ht="30" customHeight="1">
      <c r="A50" s="5" t="s">
        <v>50</v>
      </c>
      <c r="B50" s="5" t="s">
        <v>62</v>
      </c>
      <c r="C50" s="5" t="s">
        <v>63</v>
      </c>
      <c r="D50" s="18" t="s">
        <v>124</v>
      </c>
      <c r="E50" s="6">
        <v>70.5</v>
      </c>
      <c r="F50" s="6">
        <v>75.8</v>
      </c>
      <c r="G50" s="4">
        <f>E50*0.6+F50*0.4</f>
        <v>72.62</v>
      </c>
      <c r="H50" s="10">
        <v>3</v>
      </c>
      <c r="I50" s="10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fitToHeight="0" fitToWidth="1" orientation="landscape" paperSize="9" scale="76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zjb</cp:lastModifiedBy>
  <cp:lastPrinted>2022-07-18T01:19:43Z</cp:lastPrinted>
  <dcterms:created xsi:type="dcterms:W3CDTF">2021-06-17T03:57:09Z</dcterms:created>
  <dcterms:modified xsi:type="dcterms:W3CDTF">2022-07-18T02:07:12Z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