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0730" windowHeight="11760"/>
  </bookViews>
  <sheets>
    <sheet name="体检人员名单" sheetId="11" r:id="rId1"/>
  </sheets>
  <definedNames>
    <definedName name="_xlnm.Print_Titles" localSheetId="0">体检人员名单!$1:$3</definedName>
  </definedNames>
  <calcPr calcId="144525"/>
</workbook>
</file>

<file path=xl/calcChain.xml><?xml version="1.0" encoding="utf-8"?>
<calcChain xmlns="http://schemas.openxmlformats.org/spreadsheetml/2006/main">
  <c r="I71" i="11"/>
  <c r="H71"/>
  <c r="F71"/>
  <c r="I70"/>
  <c r="H70"/>
  <c r="F70"/>
  <c r="I69"/>
  <c r="H69"/>
  <c r="F69"/>
  <c r="I68"/>
  <c r="H68"/>
  <c r="F68"/>
  <c r="I67"/>
  <c r="H67"/>
  <c r="F67"/>
  <c r="I66"/>
  <c r="H66"/>
  <c r="F66"/>
  <c r="I65"/>
  <c r="H65"/>
  <c r="F65"/>
  <c r="I64"/>
  <c r="H64"/>
  <c r="F64"/>
  <c r="I63"/>
  <c r="H63"/>
  <c r="F63"/>
  <c r="I62"/>
  <c r="H62"/>
  <c r="F62"/>
  <c r="I61"/>
  <c r="H61"/>
  <c r="F61"/>
  <c r="I60"/>
  <c r="H60"/>
  <c r="F60"/>
  <c r="I59"/>
  <c r="H59"/>
  <c r="F59"/>
  <c r="I58"/>
  <c r="H58"/>
  <c r="F58"/>
  <c r="I57"/>
  <c r="H57"/>
  <c r="F57"/>
  <c r="I56"/>
  <c r="H56"/>
  <c r="F56"/>
  <c r="I55"/>
  <c r="H55"/>
  <c r="F55"/>
  <c r="I54"/>
  <c r="H54"/>
  <c r="F54"/>
  <c r="I53"/>
  <c r="H53"/>
  <c r="F53"/>
  <c r="I52"/>
  <c r="H52"/>
  <c r="F52"/>
  <c r="I51"/>
  <c r="H51"/>
  <c r="F51"/>
  <c r="I50"/>
  <c r="H50"/>
  <c r="F50"/>
  <c r="I49"/>
  <c r="H49"/>
  <c r="F49"/>
  <c r="I48"/>
  <c r="H48"/>
  <c r="F48"/>
  <c r="I47"/>
  <c r="H47"/>
  <c r="F47"/>
  <c r="I46"/>
  <c r="H46"/>
  <c r="F46"/>
  <c r="I45"/>
  <c r="H45"/>
  <c r="F45"/>
  <c r="I44"/>
  <c r="H44"/>
  <c r="F44"/>
  <c r="I43"/>
  <c r="H43"/>
  <c r="F43"/>
  <c r="I42"/>
  <c r="H42"/>
  <c r="F42"/>
  <c r="I41"/>
  <c r="H41"/>
  <c r="F41"/>
  <c r="I40"/>
  <c r="H40"/>
  <c r="F40"/>
  <c r="I39"/>
  <c r="H39"/>
  <c r="F39"/>
  <c r="I38"/>
  <c r="H38"/>
  <c r="F38"/>
  <c r="I37"/>
  <c r="H37"/>
  <c r="F37"/>
  <c r="I36"/>
  <c r="H36"/>
  <c r="F36"/>
  <c r="I35"/>
  <c r="H35"/>
  <c r="F35"/>
  <c r="I34"/>
  <c r="H34"/>
  <c r="F34"/>
  <c r="I33"/>
  <c r="H33"/>
  <c r="F33"/>
  <c r="I32"/>
  <c r="H32"/>
  <c r="F32"/>
  <c r="I31"/>
  <c r="H31"/>
  <c r="F31"/>
  <c r="I30"/>
  <c r="H30"/>
  <c r="F30"/>
  <c r="I29"/>
  <c r="H29"/>
  <c r="F29"/>
  <c r="I28"/>
  <c r="H28"/>
  <c r="F28"/>
  <c r="I27"/>
  <c r="H27"/>
  <c r="F27"/>
  <c r="I26"/>
  <c r="H26"/>
  <c r="F26"/>
  <c r="I25"/>
  <c r="H25"/>
  <c r="F25"/>
  <c r="I24"/>
  <c r="H24"/>
  <c r="F24"/>
  <c r="I23"/>
  <c r="H23"/>
  <c r="F23"/>
  <c r="I22"/>
  <c r="H22"/>
  <c r="F22"/>
  <c r="I21"/>
  <c r="H21"/>
  <c r="F21"/>
  <c r="I20"/>
  <c r="H20"/>
  <c r="F20"/>
  <c r="I19"/>
  <c r="H19"/>
  <c r="F19"/>
  <c r="I18"/>
  <c r="H18"/>
  <c r="F18"/>
  <c r="I17"/>
  <c r="H17"/>
  <c r="F17"/>
  <c r="I16"/>
  <c r="H16"/>
  <c r="F16"/>
  <c r="I15"/>
  <c r="H15"/>
  <c r="F15"/>
  <c r="I14"/>
  <c r="H14"/>
  <c r="F14"/>
  <c r="I13"/>
  <c r="H13"/>
  <c r="F13"/>
  <c r="I12"/>
  <c r="H12"/>
  <c r="F12"/>
  <c r="I11"/>
  <c r="H11"/>
  <c r="F11"/>
  <c r="I10"/>
  <c r="H10"/>
  <c r="F10"/>
  <c r="I9"/>
  <c r="H9"/>
  <c r="F9"/>
  <c r="I8"/>
  <c r="H8"/>
  <c r="F8"/>
  <c r="I7"/>
  <c r="H7"/>
  <c r="F7"/>
  <c r="I6"/>
  <c r="H6"/>
  <c r="F6"/>
  <c r="I5"/>
  <c r="H5"/>
  <c r="F5"/>
  <c r="I4"/>
  <c r="H4"/>
  <c r="F4"/>
</calcChain>
</file>

<file path=xl/sharedStrings.xml><?xml version="1.0" encoding="utf-8"?>
<sst xmlns="http://schemas.openxmlformats.org/spreadsheetml/2006/main" count="215" uniqueCount="205">
  <si>
    <t>安阳市龙安区2022年事业单位公开招聘工作人员进入体检程序人员名单</t>
  </si>
  <si>
    <t>序号</t>
  </si>
  <si>
    <t>姓名</t>
  </si>
  <si>
    <t>准考证号</t>
  </si>
  <si>
    <t>报考岗位</t>
  </si>
  <si>
    <t>笔试成绩</t>
  </si>
  <si>
    <t>笔试成绩
50%</t>
  </si>
  <si>
    <t>面试成绩</t>
  </si>
  <si>
    <t>面试成绩
50%</t>
  </si>
  <si>
    <t>总成绩</t>
  </si>
  <si>
    <t>备注</t>
  </si>
  <si>
    <t>李冠良</t>
  </si>
  <si>
    <t>01020220102</t>
  </si>
  <si>
    <t>0101</t>
  </si>
  <si>
    <t>郭歌</t>
  </si>
  <si>
    <t>01020220909</t>
  </si>
  <si>
    <t>0102</t>
  </si>
  <si>
    <t>秦帅伟</t>
  </si>
  <si>
    <t>06020220125</t>
  </si>
  <si>
    <t>0201</t>
  </si>
  <si>
    <t>崔佳丽</t>
  </si>
  <si>
    <t>01020222017</t>
  </si>
  <si>
    <t>0301</t>
  </si>
  <si>
    <t>王磊</t>
  </si>
  <si>
    <t>02020223309</t>
  </si>
  <si>
    <t>0402</t>
  </si>
  <si>
    <t>郭岳阳</t>
  </si>
  <si>
    <t>02020223321</t>
  </si>
  <si>
    <t>卜冰昕</t>
  </si>
  <si>
    <t>01020222904</t>
  </si>
  <si>
    <t>0501</t>
  </si>
  <si>
    <t>宋俊鸽</t>
  </si>
  <si>
    <t>01020225618</t>
  </si>
  <si>
    <t>0602</t>
  </si>
  <si>
    <t>卜彦祺</t>
  </si>
  <si>
    <t>02020224206</t>
  </si>
  <si>
    <t>0701</t>
  </si>
  <si>
    <t>宋佳桧</t>
  </si>
  <si>
    <t>02020224602</t>
  </si>
  <si>
    <t>0801</t>
  </si>
  <si>
    <t>张亚奇</t>
  </si>
  <si>
    <t>02020224922</t>
  </si>
  <si>
    <t>0803</t>
  </si>
  <si>
    <t>邓嘉丽</t>
  </si>
  <si>
    <t>02020225111</t>
  </si>
  <si>
    <t>0901</t>
  </si>
  <si>
    <t>吕峥峥</t>
  </si>
  <si>
    <t>02020225708</t>
  </si>
  <si>
    <t>0902</t>
  </si>
  <si>
    <t>郭柳廷</t>
  </si>
  <si>
    <t>02020226004</t>
  </si>
  <si>
    <t>0903</t>
  </si>
  <si>
    <t>吴翠茹</t>
  </si>
  <si>
    <t>02020226615</t>
  </si>
  <si>
    <t>0904</t>
  </si>
  <si>
    <t>霍孟辰</t>
  </si>
  <si>
    <t>03020220118</t>
  </si>
  <si>
    <t>1001</t>
  </si>
  <si>
    <t>董茂花</t>
  </si>
  <si>
    <t>01020226130</t>
  </si>
  <si>
    <t>1101</t>
  </si>
  <si>
    <t>段玉坤</t>
  </si>
  <si>
    <t>03020221023</t>
  </si>
  <si>
    <t>1201</t>
  </si>
  <si>
    <t>董军森</t>
  </si>
  <si>
    <t>03020221017</t>
  </si>
  <si>
    <t>侯翔</t>
  </si>
  <si>
    <t>03020222712</t>
  </si>
  <si>
    <t>1301</t>
  </si>
  <si>
    <t>徐振超</t>
  </si>
  <si>
    <t>06020221021</t>
  </si>
  <si>
    <t>1401</t>
  </si>
  <si>
    <t>袁悦心</t>
  </si>
  <si>
    <t>06020221112</t>
  </si>
  <si>
    <t>1501</t>
  </si>
  <si>
    <t>王兆闯</t>
  </si>
  <si>
    <t>03020223001</t>
  </si>
  <si>
    <t>1601</t>
  </si>
  <si>
    <t>张岩</t>
  </si>
  <si>
    <t>03020223704</t>
  </si>
  <si>
    <t>1602</t>
  </si>
  <si>
    <t>骈超</t>
  </si>
  <si>
    <t>03020224005</t>
  </si>
  <si>
    <t>1701</t>
  </si>
  <si>
    <t>赵文奇</t>
  </si>
  <si>
    <t>03020224713</t>
  </si>
  <si>
    <t>1801</t>
  </si>
  <si>
    <t>栗华</t>
  </si>
  <si>
    <t>03020224711</t>
  </si>
  <si>
    <t>刘鑫楠</t>
  </si>
  <si>
    <t>03020224806</t>
  </si>
  <si>
    <t>1901</t>
  </si>
  <si>
    <t>李鹏举</t>
  </si>
  <si>
    <t>03020225901</t>
  </si>
  <si>
    <t>1903</t>
  </si>
  <si>
    <t>付晓林</t>
  </si>
  <si>
    <t>04020220917</t>
  </si>
  <si>
    <t>2001</t>
  </si>
  <si>
    <t>鞠晋阳</t>
  </si>
  <si>
    <t>04020221826</t>
  </si>
  <si>
    <t>2002</t>
  </si>
  <si>
    <t>胡睿</t>
  </si>
  <si>
    <t>04020222804</t>
  </si>
  <si>
    <t>2101</t>
  </si>
  <si>
    <t>马岚</t>
  </si>
  <si>
    <t>04020223625</t>
  </si>
  <si>
    <t>2102</t>
  </si>
  <si>
    <t>陈松</t>
  </si>
  <si>
    <t>04020225507</t>
  </si>
  <si>
    <t>2103</t>
  </si>
  <si>
    <t>李晓丹</t>
  </si>
  <si>
    <t>04020226617</t>
  </si>
  <si>
    <t>2104</t>
  </si>
  <si>
    <t>张小敏</t>
  </si>
  <si>
    <t>03020225913</t>
  </si>
  <si>
    <t>2201</t>
  </si>
  <si>
    <t>王广振</t>
  </si>
  <si>
    <t>03020226428</t>
  </si>
  <si>
    <t>2202</t>
  </si>
  <si>
    <t>刘扬</t>
  </si>
  <si>
    <t>03020227123</t>
  </si>
  <si>
    <t>张舒婷</t>
  </si>
  <si>
    <t>05020220127</t>
  </si>
  <si>
    <t>2301</t>
  </si>
  <si>
    <t>赵陆一</t>
  </si>
  <si>
    <t>05020220212</t>
  </si>
  <si>
    <t>倪珂宇</t>
  </si>
  <si>
    <t>05020220302</t>
  </si>
  <si>
    <t>2302</t>
  </si>
  <si>
    <t>王晖</t>
  </si>
  <si>
    <t>05020220310</t>
  </si>
  <si>
    <t>刘思雨</t>
  </si>
  <si>
    <t>05020220403</t>
  </si>
  <si>
    <t>2303</t>
  </si>
  <si>
    <t>杜武君</t>
  </si>
  <si>
    <t>05020220428</t>
  </si>
  <si>
    <t>2304</t>
  </si>
  <si>
    <t>李欣</t>
  </si>
  <si>
    <t>05020220913</t>
  </si>
  <si>
    <t>2401</t>
  </si>
  <si>
    <t>耿敏敏</t>
  </si>
  <si>
    <t>05020221516</t>
  </si>
  <si>
    <t>2402</t>
  </si>
  <si>
    <t>冯晨露</t>
  </si>
  <si>
    <t>06020221811</t>
  </si>
  <si>
    <t>2501</t>
  </si>
  <si>
    <t>杨红伟</t>
  </si>
  <si>
    <t>05020223101</t>
  </si>
  <si>
    <t>2602</t>
  </si>
  <si>
    <t>陈雪琪</t>
  </si>
  <si>
    <t>05020223511</t>
  </si>
  <si>
    <t>傅思童</t>
  </si>
  <si>
    <t>05020225025</t>
  </si>
  <si>
    <t>2603</t>
  </si>
  <si>
    <t>杨天乐</t>
  </si>
  <si>
    <t>05020225218</t>
  </si>
  <si>
    <t>2604</t>
  </si>
  <si>
    <t>温翔</t>
  </si>
  <si>
    <t>04020227029</t>
  </si>
  <si>
    <t>2701</t>
  </si>
  <si>
    <t>赵云龙</t>
  </si>
  <si>
    <t>04020227812</t>
  </si>
  <si>
    <t>2801</t>
  </si>
  <si>
    <t>吴金冲</t>
  </si>
  <si>
    <t>06020222704</t>
  </si>
  <si>
    <t>2901</t>
  </si>
  <si>
    <t>马帅</t>
  </si>
  <si>
    <t>06020222905</t>
  </si>
  <si>
    <t>2902</t>
  </si>
  <si>
    <t>忽忆雪</t>
  </si>
  <si>
    <t>06020223602</t>
  </si>
  <si>
    <t>2903</t>
  </si>
  <si>
    <t>靳晓飞</t>
  </si>
  <si>
    <t>05020226021</t>
  </si>
  <si>
    <t>3001</t>
  </si>
  <si>
    <t>王钰舒</t>
  </si>
  <si>
    <t>05020227525</t>
  </si>
  <si>
    <t>3003</t>
  </si>
  <si>
    <t>张书豪</t>
  </si>
  <si>
    <t>06020225129</t>
  </si>
  <si>
    <t>3101</t>
  </si>
  <si>
    <t>董瑞哲</t>
  </si>
  <si>
    <t>06020225823</t>
  </si>
  <si>
    <t>李梦珍</t>
  </si>
  <si>
    <t>01020227023</t>
  </si>
  <si>
    <t>3201</t>
  </si>
  <si>
    <t>李家兴</t>
  </si>
  <si>
    <t>01020227507</t>
  </si>
  <si>
    <t>3202</t>
  </si>
  <si>
    <t>杨美玲</t>
  </si>
  <si>
    <t>06020227026</t>
  </si>
  <si>
    <t>3301</t>
  </si>
  <si>
    <t>刘瑞</t>
  </si>
  <si>
    <t>06020227003</t>
  </si>
  <si>
    <t>杨晨</t>
  </si>
  <si>
    <t>06020227120</t>
  </si>
  <si>
    <t>3302</t>
  </si>
  <si>
    <t>王硕</t>
  </si>
  <si>
    <t>06020227117</t>
  </si>
  <si>
    <t>马琰</t>
  </si>
  <si>
    <t>02020227017</t>
  </si>
  <si>
    <t>3401</t>
  </si>
  <si>
    <t>李乃正</t>
  </si>
  <si>
    <t>06020227427</t>
  </si>
  <si>
    <t>3501</t>
  </si>
</sst>
</file>

<file path=xl/styles.xml><?xml version="1.0" encoding="utf-8"?>
<styleSheet xmlns="http://schemas.openxmlformats.org/spreadsheetml/2006/main">
  <numFmts count="1">
    <numFmt numFmtId="178" formatCode="0.00_ "/>
  </numFmts>
  <fonts count="10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2"/>
      <color theme="1"/>
      <name val="宋体"/>
      <charset val="134"/>
    </font>
    <font>
      <b/>
      <sz val="12"/>
      <color theme="1"/>
      <name val="仿宋_GB2312"/>
      <charset val="134"/>
    </font>
    <font>
      <b/>
      <sz val="12"/>
      <color theme="1"/>
      <name val="Times New Roman"/>
      <family val="1"/>
    </font>
    <font>
      <b/>
      <sz val="11"/>
      <color theme="1"/>
      <name val="宋体"/>
      <family val="3"/>
      <charset val="134"/>
    </font>
    <font>
      <b/>
      <sz val="11"/>
      <color theme="1"/>
      <name val="仿宋_GB2312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8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>
      <alignment vertical="center"/>
    </xf>
    <xf numFmtId="178" fontId="0" fillId="0" borderId="0" xfId="0" applyNumberFormat="1">
      <alignment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78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178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2">
    <cellStyle name="常规" xfId="0" builtinId="0"/>
    <cellStyle name="常规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1"/>
  <sheetViews>
    <sheetView tabSelected="1" topLeftCell="A52" workbookViewId="0">
      <selection activeCell="F63" sqref="F63"/>
    </sheetView>
  </sheetViews>
  <sheetFormatPr defaultColWidth="8.875" defaultRowHeight="13.5"/>
  <cols>
    <col min="1" max="1" width="5.625" style="2" customWidth="1"/>
    <col min="2" max="2" width="9" customWidth="1"/>
    <col min="3" max="3" width="13.125" style="3" customWidth="1"/>
    <col min="4" max="4" width="6.5" customWidth="1"/>
    <col min="5" max="5" width="7" style="4" customWidth="1"/>
    <col min="6" max="6" width="11.375" customWidth="1"/>
    <col min="7" max="7" width="6.125" style="4" customWidth="1"/>
    <col min="8" max="8" width="10.125" customWidth="1"/>
    <col min="9" max="9" width="7.75" customWidth="1"/>
    <col min="10" max="10" width="13.375" style="2" customWidth="1"/>
  </cols>
  <sheetData>
    <row r="1" spans="1:11" ht="33.950000000000003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</row>
    <row r="2" spans="1:11" ht="6.95" customHeight="1">
      <c r="A2" s="16"/>
      <c r="B2" s="16"/>
      <c r="C2" s="16"/>
      <c r="D2" s="16"/>
      <c r="E2" s="16"/>
      <c r="F2" s="16"/>
      <c r="G2" s="16"/>
      <c r="H2" s="16"/>
      <c r="I2" s="16"/>
      <c r="J2" s="16"/>
    </row>
    <row r="3" spans="1:11" ht="43.5" customHeight="1">
      <c r="A3" s="5" t="s">
        <v>1</v>
      </c>
      <c r="B3" s="6" t="s">
        <v>2</v>
      </c>
      <c r="C3" s="7" t="s">
        <v>3</v>
      </c>
      <c r="D3" s="6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6" t="s">
        <v>9</v>
      </c>
      <c r="J3" s="6" t="s">
        <v>10</v>
      </c>
    </row>
    <row r="4" spans="1:11" s="1" customFormat="1" ht="20.100000000000001" customHeight="1">
      <c r="A4" s="9">
        <v>1</v>
      </c>
      <c r="B4" s="10" t="s">
        <v>11</v>
      </c>
      <c r="C4" s="11" t="s">
        <v>12</v>
      </c>
      <c r="D4" s="11" t="s">
        <v>13</v>
      </c>
      <c r="E4" s="12">
        <v>67</v>
      </c>
      <c r="F4" s="12">
        <f t="shared" ref="F4:F67" si="0">E4*0.5</f>
        <v>33.5</v>
      </c>
      <c r="G4" s="12">
        <v>83</v>
      </c>
      <c r="H4" s="12">
        <f t="shared" ref="H4:H67" si="1">G4*0.5</f>
        <v>41.5</v>
      </c>
      <c r="I4" s="12">
        <f t="shared" ref="I4:I67" si="2">H4+F4</f>
        <v>75</v>
      </c>
      <c r="J4" s="13"/>
    </row>
    <row r="5" spans="1:11" ht="20.100000000000001" customHeight="1">
      <c r="A5" s="9">
        <v>2</v>
      </c>
      <c r="B5" s="10" t="s">
        <v>14</v>
      </c>
      <c r="C5" s="11" t="s">
        <v>15</v>
      </c>
      <c r="D5" s="11" t="s">
        <v>16</v>
      </c>
      <c r="E5" s="12">
        <v>66.7</v>
      </c>
      <c r="F5" s="12">
        <f t="shared" si="0"/>
        <v>33.35</v>
      </c>
      <c r="G5" s="12">
        <v>85.64</v>
      </c>
      <c r="H5" s="12">
        <f t="shared" si="1"/>
        <v>42.82</v>
      </c>
      <c r="I5" s="12">
        <f t="shared" si="2"/>
        <v>76.17</v>
      </c>
      <c r="J5" s="13"/>
      <c r="K5" s="1"/>
    </row>
    <row r="6" spans="1:11" ht="20.100000000000001" customHeight="1">
      <c r="A6" s="9">
        <v>3</v>
      </c>
      <c r="B6" s="10" t="s">
        <v>17</v>
      </c>
      <c r="C6" s="11" t="s">
        <v>18</v>
      </c>
      <c r="D6" s="11" t="s">
        <v>19</v>
      </c>
      <c r="E6" s="12">
        <v>74.8</v>
      </c>
      <c r="F6" s="12">
        <f t="shared" si="0"/>
        <v>37.4</v>
      </c>
      <c r="G6" s="12">
        <v>82.7</v>
      </c>
      <c r="H6" s="12">
        <f t="shared" si="1"/>
        <v>41.35</v>
      </c>
      <c r="I6" s="12">
        <f t="shared" si="2"/>
        <v>78.75</v>
      </c>
      <c r="J6" s="13"/>
      <c r="K6" s="1"/>
    </row>
    <row r="7" spans="1:11" s="1" customFormat="1" ht="20.100000000000001" customHeight="1">
      <c r="A7" s="9">
        <v>4</v>
      </c>
      <c r="B7" s="10" t="s">
        <v>20</v>
      </c>
      <c r="C7" s="11" t="s">
        <v>21</v>
      </c>
      <c r="D7" s="11" t="s">
        <v>22</v>
      </c>
      <c r="E7" s="12">
        <v>65.599999999999994</v>
      </c>
      <c r="F7" s="12">
        <f t="shared" si="0"/>
        <v>32.799999999999997</v>
      </c>
      <c r="G7" s="12">
        <v>85.58</v>
      </c>
      <c r="H7" s="12">
        <f t="shared" si="1"/>
        <v>42.79</v>
      </c>
      <c r="I7" s="12">
        <f t="shared" si="2"/>
        <v>75.59</v>
      </c>
      <c r="J7" s="13"/>
    </row>
    <row r="8" spans="1:11" ht="20.100000000000001" customHeight="1">
      <c r="A8" s="9">
        <v>5</v>
      </c>
      <c r="B8" s="10" t="s">
        <v>23</v>
      </c>
      <c r="C8" s="11" t="s">
        <v>24</v>
      </c>
      <c r="D8" s="11" t="s">
        <v>25</v>
      </c>
      <c r="E8" s="12">
        <v>72.3</v>
      </c>
      <c r="F8" s="12">
        <f t="shared" si="0"/>
        <v>36.15</v>
      </c>
      <c r="G8" s="12">
        <v>87.44</v>
      </c>
      <c r="H8" s="12">
        <f t="shared" si="1"/>
        <v>43.72</v>
      </c>
      <c r="I8" s="12">
        <f t="shared" si="2"/>
        <v>79.87</v>
      </c>
      <c r="J8" s="13"/>
      <c r="K8" s="1"/>
    </row>
    <row r="9" spans="1:11" ht="20.100000000000001" customHeight="1">
      <c r="A9" s="9">
        <v>6</v>
      </c>
      <c r="B9" s="10" t="s">
        <v>26</v>
      </c>
      <c r="C9" s="11" t="s">
        <v>27</v>
      </c>
      <c r="D9" s="11" t="s">
        <v>25</v>
      </c>
      <c r="E9" s="12">
        <v>73.7</v>
      </c>
      <c r="F9" s="12">
        <f t="shared" si="0"/>
        <v>36.85</v>
      </c>
      <c r="G9" s="12">
        <v>84.08</v>
      </c>
      <c r="H9" s="12">
        <f t="shared" si="1"/>
        <v>42.04</v>
      </c>
      <c r="I9" s="12">
        <f t="shared" si="2"/>
        <v>78.89</v>
      </c>
      <c r="J9" s="13"/>
      <c r="K9" s="1"/>
    </row>
    <row r="10" spans="1:11" s="1" customFormat="1" ht="20.100000000000001" customHeight="1">
      <c r="A10" s="9">
        <v>7</v>
      </c>
      <c r="B10" s="10" t="s">
        <v>28</v>
      </c>
      <c r="C10" s="11" t="s">
        <v>29</v>
      </c>
      <c r="D10" s="11" t="s">
        <v>30</v>
      </c>
      <c r="E10" s="12">
        <v>70.3</v>
      </c>
      <c r="F10" s="12">
        <f t="shared" si="0"/>
        <v>35.15</v>
      </c>
      <c r="G10" s="12">
        <v>85.52</v>
      </c>
      <c r="H10" s="12">
        <f t="shared" si="1"/>
        <v>42.76</v>
      </c>
      <c r="I10" s="12">
        <f t="shared" si="2"/>
        <v>77.91</v>
      </c>
      <c r="J10" s="13"/>
    </row>
    <row r="11" spans="1:11" ht="20.100000000000001" customHeight="1">
      <c r="A11" s="9">
        <v>8</v>
      </c>
      <c r="B11" s="10" t="s">
        <v>31</v>
      </c>
      <c r="C11" s="11" t="s">
        <v>32</v>
      </c>
      <c r="D11" s="11" t="s">
        <v>33</v>
      </c>
      <c r="E11" s="12">
        <v>68.599999999999994</v>
      </c>
      <c r="F11" s="12">
        <f t="shared" si="0"/>
        <v>34.299999999999997</v>
      </c>
      <c r="G11" s="12">
        <v>84.4</v>
      </c>
      <c r="H11" s="12">
        <f t="shared" si="1"/>
        <v>42.2</v>
      </c>
      <c r="I11" s="12">
        <f t="shared" si="2"/>
        <v>76.5</v>
      </c>
      <c r="J11" s="13"/>
      <c r="K11" s="1"/>
    </row>
    <row r="12" spans="1:11" ht="20.100000000000001" customHeight="1">
      <c r="A12" s="9">
        <v>9</v>
      </c>
      <c r="B12" s="10" t="s">
        <v>34</v>
      </c>
      <c r="C12" s="11" t="s">
        <v>35</v>
      </c>
      <c r="D12" s="11" t="s">
        <v>36</v>
      </c>
      <c r="E12" s="12">
        <v>69.5</v>
      </c>
      <c r="F12" s="12">
        <f t="shared" si="0"/>
        <v>34.75</v>
      </c>
      <c r="G12" s="12">
        <v>82.86</v>
      </c>
      <c r="H12" s="12">
        <f t="shared" si="1"/>
        <v>41.43</v>
      </c>
      <c r="I12" s="12">
        <f t="shared" si="2"/>
        <v>76.180000000000007</v>
      </c>
      <c r="J12" s="13"/>
      <c r="K12" s="1"/>
    </row>
    <row r="13" spans="1:11" s="1" customFormat="1" ht="20.100000000000001" customHeight="1">
      <c r="A13" s="9">
        <v>10</v>
      </c>
      <c r="B13" s="10" t="s">
        <v>37</v>
      </c>
      <c r="C13" s="11" t="s">
        <v>38</v>
      </c>
      <c r="D13" s="11" t="s">
        <v>39</v>
      </c>
      <c r="E13" s="12">
        <v>64.900000000000006</v>
      </c>
      <c r="F13" s="12">
        <f t="shared" si="0"/>
        <v>32.450000000000003</v>
      </c>
      <c r="G13" s="12">
        <v>86.16</v>
      </c>
      <c r="H13" s="12">
        <f t="shared" si="1"/>
        <v>43.08</v>
      </c>
      <c r="I13" s="12">
        <f t="shared" si="2"/>
        <v>75.53</v>
      </c>
      <c r="J13" s="14"/>
    </row>
    <row r="14" spans="1:11" ht="20.100000000000001" customHeight="1">
      <c r="A14" s="9">
        <v>11</v>
      </c>
      <c r="B14" s="10" t="s">
        <v>40</v>
      </c>
      <c r="C14" s="11" t="s">
        <v>41</v>
      </c>
      <c r="D14" s="11" t="s">
        <v>42</v>
      </c>
      <c r="E14" s="12">
        <v>73.7</v>
      </c>
      <c r="F14" s="12">
        <f t="shared" si="0"/>
        <v>36.85</v>
      </c>
      <c r="G14" s="12">
        <v>81.16</v>
      </c>
      <c r="H14" s="12">
        <f t="shared" si="1"/>
        <v>40.58</v>
      </c>
      <c r="I14" s="12">
        <f t="shared" si="2"/>
        <v>77.430000000000007</v>
      </c>
      <c r="J14" s="13"/>
      <c r="K14" s="1"/>
    </row>
    <row r="15" spans="1:11" ht="20.100000000000001" customHeight="1">
      <c r="A15" s="9">
        <v>12</v>
      </c>
      <c r="B15" s="10" t="s">
        <v>43</v>
      </c>
      <c r="C15" s="11" t="s">
        <v>44</v>
      </c>
      <c r="D15" s="11" t="s">
        <v>45</v>
      </c>
      <c r="E15" s="12">
        <v>68</v>
      </c>
      <c r="F15" s="12">
        <f t="shared" si="0"/>
        <v>34</v>
      </c>
      <c r="G15" s="12">
        <v>87.68</v>
      </c>
      <c r="H15" s="12">
        <f t="shared" si="1"/>
        <v>43.84</v>
      </c>
      <c r="I15" s="12">
        <f t="shared" si="2"/>
        <v>77.84</v>
      </c>
      <c r="J15" s="13"/>
      <c r="K15" s="1"/>
    </row>
    <row r="16" spans="1:11" ht="20.100000000000001" customHeight="1">
      <c r="A16" s="9">
        <v>13</v>
      </c>
      <c r="B16" s="10" t="s">
        <v>46</v>
      </c>
      <c r="C16" s="11" t="s">
        <v>47</v>
      </c>
      <c r="D16" s="11" t="s">
        <v>48</v>
      </c>
      <c r="E16" s="12">
        <v>66.8</v>
      </c>
      <c r="F16" s="12">
        <f t="shared" si="0"/>
        <v>33.4</v>
      </c>
      <c r="G16" s="12">
        <v>85.76</v>
      </c>
      <c r="H16" s="12">
        <f t="shared" si="1"/>
        <v>42.88</v>
      </c>
      <c r="I16" s="12">
        <f t="shared" si="2"/>
        <v>76.28</v>
      </c>
      <c r="J16" s="13"/>
      <c r="K16" s="1"/>
    </row>
    <row r="17" spans="1:11" ht="20.100000000000001" customHeight="1">
      <c r="A17" s="9">
        <v>14</v>
      </c>
      <c r="B17" s="10" t="s">
        <v>49</v>
      </c>
      <c r="C17" s="11" t="s">
        <v>50</v>
      </c>
      <c r="D17" s="11" t="s">
        <v>51</v>
      </c>
      <c r="E17" s="12">
        <v>67</v>
      </c>
      <c r="F17" s="12">
        <f t="shared" si="0"/>
        <v>33.5</v>
      </c>
      <c r="G17" s="12">
        <v>81.34</v>
      </c>
      <c r="H17" s="12">
        <f t="shared" si="1"/>
        <v>40.67</v>
      </c>
      <c r="I17" s="12">
        <f t="shared" si="2"/>
        <v>74.17</v>
      </c>
      <c r="J17" s="13"/>
      <c r="K17" s="1"/>
    </row>
    <row r="18" spans="1:11" ht="20.100000000000001" customHeight="1">
      <c r="A18" s="9">
        <v>15</v>
      </c>
      <c r="B18" s="10" t="s">
        <v>52</v>
      </c>
      <c r="C18" s="11" t="s">
        <v>53</v>
      </c>
      <c r="D18" s="11" t="s">
        <v>54</v>
      </c>
      <c r="E18" s="12">
        <v>75.5</v>
      </c>
      <c r="F18" s="12">
        <f t="shared" si="0"/>
        <v>37.75</v>
      </c>
      <c r="G18" s="12">
        <v>83</v>
      </c>
      <c r="H18" s="12">
        <f t="shared" si="1"/>
        <v>41.5</v>
      </c>
      <c r="I18" s="12">
        <f t="shared" si="2"/>
        <v>79.25</v>
      </c>
      <c r="J18" s="13"/>
      <c r="K18" s="1"/>
    </row>
    <row r="19" spans="1:11" ht="20.100000000000001" customHeight="1">
      <c r="A19" s="9">
        <v>16</v>
      </c>
      <c r="B19" s="10" t="s">
        <v>55</v>
      </c>
      <c r="C19" s="11" t="s">
        <v>56</v>
      </c>
      <c r="D19" s="11" t="s">
        <v>57</v>
      </c>
      <c r="E19" s="12">
        <v>72.7</v>
      </c>
      <c r="F19" s="12">
        <f t="shared" si="0"/>
        <v>36.35</v>
      </c>
      <c r="G19" s="12">
        <v>85.38</v>
      </c>
      <c r="H19" s="12">
        <f t="shared" si="1"/>
        <v>42.69</v>
      </c>
      <c r="I19" s="12">
        <f t="shared" si="2"/>
        <v>79.040000000000006</v>
      </c>
      <c r="J19" s="13"/>
      <c r="K19" s="1"/>
    </row>
    <row r="20" spans="1:11" ht="20.100000000000001" customHeight="1">
      <c r="A20" s="9">
        <v>17</v>
      </c>
      <c r="B20" s="10" t="s">
        <v>58</v>
      </c>
      <c r="C20" s="11" t="s">
        <v>59</v>
      </c>
      <c r="D20" s="11" t="s">
        <v>60</v>
      </c>
      <c r="E20" s="12">
        <v>67.2</v>
      </c>
      <c r="F20" s="12">
        <f t="shared" si="0"/>
        <v>33.6</v>
      </c>
      <c r="G20" s="12">
        <v>81.52</v>
      </c>
      <c r="H20" s="12">
        <f t="shared" si="1"/>
        <v>40.76</v>
      </c>
      <c r="I20" s="12">
        <f t="shared" si="2"/>
        <v>74.36</v>
      </c>
      <c r="J20" s="13"/>
      <c r="K20" s="1"/>
    </row>
    <row r="21" spans="1:11" ht="20.100000000000001" customHeight="1">
      <c r="A21" s="9">
        <v>18</v>
      </c>
      <c r="B21" s="10" t="s">
        <v>61</v>
      </c>
      <c r="C21" s="11" t="s">
        <v>62</v>
      </c>
      <c r="D21" s="11" t="s">
        <v>63</v>
      </c>
      <c r="E21" s="12">
        <v>80.599999999999994</v>
      </c>
      <c r="F21" s="12">
        <f t="shared" si="0"/>
        <v>40.299999999999997</v>
      </c>
      <c r="G21" s="12">
        <v>85.12</v>
      </c>
      <c r="H21" s="12">
        <f t="shared" si="1"/>
        <v>42.56</v>
      </c>
      <c r="I21" s="12">
        <f t="shared" si="2"/>
        <v>82.86</v>
      </c>
      <c r="J21" s="14"/>
      <c r="K21" s="1"/>
    </row>
    <row r="22" spans="1:11" s="1" customFormat="1" ht="20.100000000000001" customHeight="1">
      <c r="A22" s="9">
        <v>19</v>
      </c>
      <c r="B22" s="10" t="s">
        <v>64</v>
      </c>
      <c r="C22" s="11" t="s">
        <v>65</v>
      </c>
      <c r="D22" s="11" t="s">
        <v>63</v>
      </c>
      <c r="E22" s="12">
        <v>74.400000000000006</v>
      </c>
      <c r="F22" s="12">
        <f t="shared" si="0"/>
        <v>37.200000000000003</v>
      </c>
      <c r="G22" s="12">
        <v>86.32</v>
      </c>
      <c r="H22" s="12">
        <f t="shared" si="1"/>
        <v>43.16</v>
      </c>
      <c r="I22" s="12">
        <f t="shared" si="2"/>
        <v>80.36</v>
      </c>
      <c r="J22" s="14"/>
    </row>
    <row r="23" spans="1:11" s="1" customFormat="1" ht="20.100000000000001" customHeight="1">
      <c r="A23" s="9">
        <v>20</v>
      </c>
      <c r="B23" s="10" t="s">
        <v>66</v>
      </c>
      <c r="C23" s="11" t="s">
        <v>67</v>
      </c>
      <c r="D23" s="11" t="s">
        <v>68</v>
      </c>
      <c r="E23" s="12">
        <v>70.599999999999994</v>
      </c>
      <c r="F23" s="12">
        <f t="shared" si="0"/>
        <v>35.299999999999997</v>
      </c>
      <c r="G23" s="12">
        <v>84.34</v>
      </c>
      <c r="H23" s="12">
        <f t="shared" si="1"/>
        <v>42.17</v>
      </c>
      <c r="I23" s="12">
        <f t="shared" si="2"/>
        <v>77.47</v>
      </c>
      <c r="J23" s="13"/>
    </row>
    <row r="24" spans="1:11" ht="20.100000000000001" customHeight="1">
      <c r="A24" s="9">
        <v>21</v>
      </c>
      <c r="B24" s="10" t="s">
        <v>69</v>
      </c>
      <c r="C24" s="11" t="s">
        <v>70</v>
      </c>
      <c r="D24" s="11" t="s">
        <v>71</v>
      </c>
      <c r="E24" s="12">
        <v>60.4</v>
      </c>
      <c r="F24" s="12">
        <f t="shared" si="0"/>
        <v>30.2</v>
      </c>
      <c r="G24" s="12">
        <v>86.06</v>
      </c>
      <c r="H24" s="12">
        <f t="shared" si="1"/>
        <v>43.03</v>
      </c>
      <c r="I24" s="12">
        <f t="shared" si="2"/>
        <v>73.23</v>
      </c>
      <c r="J24" s="13"/>
      <c r="K24" s="1"/>
    </row>
    <row r="25" spans="1:11" ht="20.100000000000001" customHeight="1">
      <c r="A25" s="9">
        <v>22</v>
      </c>
      <c r="B25" s="10" t="s">
        <v>72</v>
      </c>
      <c r="C25" s="11" t="s">
        <v>73</v>
      </c>
      <c r="D25" s="11" t="s">
        <v>74</v>
      </c>
      <c r="E25" s="12">
        <v>63.1</v>
      </c>
      <c r="F25" s="12">
        <f t="shared" si="0"/>
        <v>31.55</v>
      </c>
      <c r="G25" s="12">
        <v>80.14</v>
      </c>
      <c r="H25" s="12">
        <f t="shared" si="1"/>
        <v>40.07</v>
      </c>
      <c r="I25" s="12">
        <f t="shared" si="2"/>
        <v>71.62</v>
      </c>
      <c r="J25" s="13"/>
      <c r="K25" s="1"/>
    </row>
    <row r="26" spans="1:11" ht="20.100000000000001" customHeight="1">
      <c r="A26" s="9">
        <v>23</v>
      </c>
      <c r="B26" s="10" t="s">
        <v>75</v>
      </c>
      <c r="C26" s="11" t="s">
        <v>76</v>
      </c>
      <c r="D26" s="11" t="s">
        <v>77</v>
      </c>
      <c r="E26" s="12">
        <v>70.3</v>
      </c>
      <c r="F26" s="12">
        <f t="shared" si="0"/>
        <v>35.15</v>
      </c>
      <c r="G26" s="12">
        <v>80.78</v>
      </c>
      <c r="H26" s="12">
        <f t="shared" si="1"/>
        <v>40.39</v>
      </c>
      <c r="I26" s="12">
        <f t="shared" si="2"/>
        <v>75.540000000000006</v>
      </c>
      <c r="J26" s="13"/>
      <c r="K26" s="1"/>
    </row>
    <row r="27" spans="1:11" ht="20.100000000000001" customHeight="1">
      <c r="A27" s="9">
        <v>24</v>
      </c>
      <c r="B27" s="10" t="s">
        <v>78</v>
      </c>
      <c r="C27" s="11" t="s">
        <v>79</v>
      </c>
      <c r="D27" s="11" t="s">
        <v>80</v>
      </c>
      <c r="E27" s="12">
        <v>78</v>
      </c>
      <c r="F27" s="12">
        <f t="shared" si="0"/>
        <v>39</v>
      </c>
      <c r="G27" s="12">
        <v>82.08</v>
      </c>
      <c r="H27" s="12">
        <f t="shared" si="1"/>
        <v>41.04</v>
      </c>
      <c r="I27" s="12">
        <f t="shared" si="2"/>
        <v>80.040000000000006</v>
      </c>
      <c r="J27" s="13"/>
      <c r="K27" s="1"/>
    </row>
    <row r="28" spans="1:11" s="1" customFormat="1" ht="20.100000000000001" customHeight="1">
      <c r="A28" s="9">
        <v>25</v>
      </c>
      <c r="B28" s="10" t="s">
        <v>81</v>
      </c>
      <c r="C28" s="11" t="s">
        <v>82</v>
      </c>
      <c r="D28" s="11" t="s">
        <v>83</v>
      </c>
      <c r="E28" s="12">
        <v>71.3</v>
      </c>
      <c r="F28" s="12">
        <f t="shared" si="0"/>
        <v>35.65</v>
      </c>
      <c r="G28" s="12">
        <v>83.64</v>
      </c>
      <c r="H28" s="12">
        <f t="shared" si="1"/>
        <v>41.82</v>
      </c>
      <c r="I28" s="12">
        <f t="shared" si="2"/>
        <v>77.47</v>
      </c>
      <c r="J28" s="13"/>
    </row>
    <row r="29" spans="1:11" ht="20.100000000000001" customHeight="1">
      <c r="A29" s="9">
        <v>26</v>
      </c>
      <c r="B29" s="10" t="s">
        <v>84</v>
      </c>
      <c r="C29" s="11" t="s">
        <v>85</v>
      </c>
      <c r="D29" s="11" t="s">
        <v>86</v>
      </c>
      <c r="E29" s="12">
        <v>58.4</v>
      </c>
      <c r="F29" s="12">
        <f t="shared" si="0"/>
        <v>29.2</v>
      </c>
      <c r="G29" s="12">
        <v>84.5</v>
      </c>
      <c r="H29" s="12">
        <f t="shared" si="1"/>
        <v>42.25</v>
      </c>
      <c r="I29" s="12">
        <f t="shared" si="2"/>
        <v>71.45</v>
      </c>
      <c r="J29" s="13"/>
      <c r="K29" s="1"/>
    </row>
    <row r="30" spans="1:11" ht="20.100000000000001" customHeight="1">
      <c r="A30" s="9">
        <v>27</v>
      </c>
      <c r="B30" s="10" t="s">
        <v>87</v>
      </c>
      <c r="C30" s="11" t="s">
        <v>88</v>
      </c>
      <c r="D30" s="11" t="s">
        <v>86</v>
      </c>
      <c r="E30" s="12">
        <v>56.9</v>
      </c>
      <c r="F30" s="12">
        <f t="shared" si="0"/>
        <v>28.45</v>
      </c>
      <c r="G30" s="12">
        <v>85.92</v>
      </c>
      <c r="H30" s="12">
        <f t="shared" si="1"/>
        <v>42.96</v>
      </c>
      <c r="I30" s="12">
        <f t="shared" si="2"/>
        <v>71.41</v>
      </c>
      <c r="J30" s="13"/>
      <c r="K30" s="1"/>
    </row>
    <row r="31" spans="1:11" ht="20.100000000000001" customHeight="1">
      <c r="A31" s="9">
        <v>28</v>
      </c>
      <c r="B31" s="10" t="s">
        <v>89</v>
      </c>
      <c r="C31" s="11" t="s">
        <v>90</v>
      </c>
      <c r="D31" s="11" t="s">
        <v>91</v>
      </c>
      <c r="E31" s="12">
        <v>73.3</v>
      </c>
      <c r="F31" s="12">
        <f t="shared" si="0"/>
        <v>36.65</v>
      </c>
      <c r="G31" s="12">
        <v>85.26</v>
      </c>
      <c r="H31" s="12">
        <f t="shared" si="1"/>
        <v>42.63</v>
      </c>
      <c r="I31" s="12">
        <f t="shared" si="2"/>
        <v>79.28</v>
      </c>
      <c r="J31" s="13"/>
      <c r="K31" s="1"/>
    </row>
    <row r="32" spans="1:11" ht="20.100000000000001" customHeight="1">
      <c r="A32" s="9">
        <v>29</v>
      </c>
      <c r="B32" s="10" t="s">
        <v>92</v>
      </c>
      <c r="C32" s="11" t="s">
        <v>93</v>
      </c>
      <c r="D32" s="11" t="s">
        <v>94</v>
      </c>
      <c r="E32" s="12">
        <v>63.9</v>
      </c>
      <c r="F32" s="12">
        <f t="shared" si="0"/>
        <v>31.95</v>
      </c>
      <c r="G32" s="12">
        <v>85.42</v>
      </c>
      <c r="H32" s="12">
        <f t="shared" si="1"/>
        <v>42.71</v>
      </c>
      <c r="I32" s="12">
        <f t="shared" si="2"/>
        <v>74.66</v>
      </c>
      <c r="J32" s="14"/>
      <c r="K32" s="1"/>
    </row>
    <row r="33" spans="1:11" ht="20.100000000000001" customHeight="1">
      <c r="A33" s="9">
        <v>30</v>
      </c>
      <c r="B33" s="10" t="s">
        <v>95</v>
      </c>
      <c r="C33" s="11" t="s">
        <v>96</v>
      </c>
      <c r="D33" s="11" t="s">
        <v>97</v>
      </c>
      <c r="E33" s="12">
        <v>72.8</v>
      </c>
      <c r="F33" s="12">
        <f t="shared" si="0"/>
        <v>36.4</v>
      </c>
      <c r="G33" s="12">
        <v>87.08</v>
      </c>
      <c r="H33" s="12">
        <f t="shared" si="1"/>
        <v>43.54</v>
      </c>
      <c r="I33" s="12">
        <f t="shared" si="2"/>
        <v>79.94</v>
      </c>
      <c r="J33" s="13"/>
      <c r="K33" s="1"/>
    </row>
    <row r="34" spans="1:11" s="1" customFormat="1" ht="20.100000000000001" customHeight="1">
      <c r="A34" s="9">
        <v>31</v>
      </c>
      <c r="B34" s="10" t="s">
        <v>98</v>
      </c>
      <c r="C34" s="11" t="s">
        <v>99</v>
      </c>
      <c r="D34" s="11" t="s">
        <v>100</v>
      </c>
      <c r="E34" s="12">
        <v>70.599999999999994</v>
      </c>
      <c r="F34" s="12">
        <f t="shared" si="0"/>
        <v>35.299999999999997</v>
      </c>
      <c r="G34" s="12">
        <v>87.18</v>
      </c>
      <c r="H34" s="12">
        <f t="shared" si="1"/>
        <v>43.59</v>
      </c>
      <c r="I34" s="12">
        <f t="shared" si="2"/>
        <v>78.89</v>
      </c>
      <c r="J34" s="13"/>
    </row>
    <row r="35" spans="1:11" ht="20.100000000000001" customHeight="1">
      <c r="A35" s="9">
        <v>32</v>
      </c>
      <c r="B35" s="10" t="s">
        <v>101</v>
      </c>
      <c r="C35" s="11" t="s">
        <v>102</v>
      </c>
      <c r="D35" s="11" t="s">
        <v>103</v>
      </c>
      <c r="E35" s="12">
        <v>73.7</v>
      </c>
      <c r="F35" s="12">
        <f t="shared" si="0"/>
        <v>36.85</v>
      </c>
      <c r="G35" s="12">
        <v>85.48</v>
      </c>
      <c r="H35" s="12">
        <f t="shared" si="1"/>
        <v>42.74</v>
      </c>
      <c r="I35" s="12">
        <f t="shared" si="2"/>
        <v>79.59</v>
      </c>
      <c r="J35" s="15"/>
      <c r="K35" s="1"/>
    </row>
    <row r="36" spans="1:11" ht="20.100000000000001" customHeight="1">
      <c r="A36" s="9">
        <v>33</v>
      </c>
      <c r="B36" s="10" t="s">
        <v>104</v>
      </c>
      <c r="C36" s="11" t="s">
        <v>105</v>
      </c>
      <c r="D36" s="11" t="s">
        <v>106</v>
      </c>
      <c r="E36" s="12">
        <v>70.3</v>
      </c>
      <c r="F36" s="12">
        <f t="shared" si="0"/>
        <v>35.15</v>
      </c>
      <c r="G36" s="12">
        <v>87.88</v>
      </c>
      <c r="H36" s="12">
        <f t="shared" si="1"/>
        <v>43.94</v>
      </c>
      <c r="I36" s="12">
        <f t="shared" si="2"/>
        <v>79.09</v>
      </c>
      <c r="J36" s="13"/>
      <c r="K36" s="1"/>
    </row>
    <row r="37" spans="1:11" s="1" customFormat="1" ht="20.100000000000001" customHeight="1">
      <c r="A37" s="9">
        <v>34</v>
      </c>
      <c r="B37" s="10" t="s">
        <v>107</v>
      </c>
      <c r="C37" s="11" t="s">
        <v>108</v>
      </c>
      <c r="D37" s="11" t="s">
        <v>109</v>
      </c>
      <c r="E37" s="12">
        <v>71</v>
      </c>
      <c r="F37" s="12">
        <f t="shared" si="0"/>
        <v>35.5</v>
      </c>
      <c r="G37" s="12">
        <v>80.459999999999994</v>
      </c>
      <c r="H37" s="12">
        <f t="shared" si="1"/>
        <v>40.229999999999997</v>
      </c>
      <c r="I37" s="12">
        <f t="shared" si="2"/>
        <v>75.73</v>
      </c>
      <c r="J37" s="13"/>
    </row>
    <row r="38" spans="1:11" ht="20.100000000000001" customHeight="1">
      <c r="A38" s="9">
        <v>35</v>
      </c>
      <c r="B38" s="10" t="s">
        <v>110</v>
      </c>
      <c r="C38" s="11" t="s">
        <v>111</v>
      </c>
      <c r="D38" s="11" t="s">
        <v>112</v>
      </c>
      <c r="E38" s="12">
        <v>69.8</v>
      </c>
      <c r="F38" s="12">
        <f t="shared" si="0"/>
        <v>34.9</v>
      </c>
      <c r="G38" s="12">
        <v>85.82</v>
      </c>
      <c r="H38" s="12">
        <f t="shared" si="1"/>
        <v>42.91</v>
      </c>
      <c r="I38" s="12">
        <f t="shared" si="2"/>
        <v>77.81</v>
      </c>
      <c r="J38" s="13"/>
      <c r="K38" s="1"/>
    </row>
    <row r="39" spans="1:11" ht="20.100000000000001" customHeight="1">
      <c r="A39" s="9">
        <v>36</v>
      </c>
      <c r="B39" s="10" t="s">
        <v>113</v>
      </c>
      <c r="C39" s="11" t="s">
        <v>114</v>
      </c>
      <c r="D39" s="11" t="s">
        <v>115</v>
      </c>
      <c r="E39" s="12">
        <v>68.5</v>
      </c>
      <c r="F39" s="12">
        <f t="shared" si="0"/>
        <v>34.25</v>
      </c>
      <c r="G39" s="12">
        <v>87.54</v>
      </c>
      <c r="H39" s="12">
        <f t="shared" si="1"/>
        <v>43.77</v>
      </c>
      <c r="I39" s="12">
        <f t="shared" si="2"/>
        <v>78.02</v>
      </c>
      <c r="J39" s="13"/>
      <c r="K39" s="1"/>
    </row>
    <row r="40" spans="1:11" s="1" customFormat="1" ht="20.100000000000001" customHeight="1">
      <c r="A40" s="9">
        <v>37</v>
      </c>
      <c r="B40" s="10" t="s">
        <v>116</v>
      </c>
      <c r="C40" s="11" t="s">
        <v>117</v>
      </c>
      <c r="D40" s="11" t="s">
        <v>118</v>
      </c>
      <c r="E40" s="12">
        <v>81.2</v>
      </c>
      <c r="F40" s="12">
        <f t="shared" si="0"/>
        <v>40.6</v>
      </c>
      <c r="G40" s="12">
        <v>82.96</v>
      </c>
      <c r="H40" s="12">
        <f t="shared" si="1"/>
        <v>41.48</v>
      </c>
      <c r="I40" s="12">
        <f t="shared" si="2"/>
        <v>82.08</v>
      </c>
      <c r="J40" s="13"/>
    </row>
    <row r="41" spans="1:11" ht="20.100000000000001" customHeight="1">
      <c r="A41" s="9">
        <v>38</v>
      </c>
      <c r="B41" s="10" t="s">
        <v>119</v>
      </c>
      <c r="C41" s="11" t="s">
        <v>120</v>
      </c>
      <c r="D41" s="11" t="s">
        <v>118</v>
      </c>
      <c r="E41" s="12">
        <v>69.5</v>
      </c>
      <c r="F41" s="12">
        <f t="shared" si="0"/>
        <v>34.75</v>
      </c>
      <c r="G41" s="12">
        <v>84.14</v>
      </c>
      <c r="H41" s="12">
        <f t="shared" si="1"/>
        <v>42.07</v>
      </c>
      <c r="I41" s="12">
        <f t="shared" si="2"/>
        <v>76.819999999999993</v>
      </c>
      <c r="J41" s="13"/>
      <c r="K41" s="1"/>
    </row>
    <row r="42" spans="1:11" ht="20.100000000000001" customHeight="1">
      <c r="A42" s="9">
        <v>39</v>
      </c>
      <c r="B42" s="10" t="s">
        <v>121</v>
      </c>
      <c r="C42" s="11" t="s">
        <v>122</v>
      </c>
      <c r="D42" s="11" t="s">
        <v>123</v>
      </c>
      <c r="E42" s="12">
        <v>64</v>
      </c>
      <c r="F42" s="12">
        <f t="shared" si="0"/>
        <v>32</v>
      </c>
      <c r="G42" s="12">
        <v>83.32</v>
      </c>
      <c r="H42" s="12">
        <f t="shared" si="1"/>
        <v>41.66</v>
      </c>
      <c r="I42" s="12">
        <f t="shared" si="2"/>
        <v>73.66</v>
      </c>
      <c r="J42" s="13"/>
      <c r="K42" s="1"/>
    </row>
    <row r="43" spans="1:11" s="1" customFormat="1" ht="20.100000000000001" customHeight="1">
      <c r="A43" s="9">
        <v>40</v>
      </c>
      <c r="B43" s="10" t="s">
        <v>124</v>
      </c>
      <c r="C43" s="11" t="s">
        <v>125</v>
      </c>
      <c r="D43" s="11" t="s">
        <v>123</v>
      </c>
      <c r="E43" s="12">
        <v>60.8</v>
      </c>
      <c r="F43" s="12">
        <f t="shared" si="0"/>
        <v>30.4</v>
      </c>
      <c r="G43" s="12">
        <v>82.8</v>
      </c>
      <c r="H43" s="12">
        <f t="shared" si="1"/>
        <v>41.4</v>
      </c>
      <c r="I43" s="12">
        <f t="shared" si="2"/>
        <v>71.8</v>
      </c>
      <c r="J43" s="13"/>
    </row>
    <row r="44" spans="1:11" ht="20.100000000000001" customHeight="1">
      <c r="A44" s="9">
        <v>41</v>
      </c>
      <c r="B44" s="10" t="s">
        <v>126</v>
      </c>
      <c r="C44" s="11" t="s">
        <v>127</v>
      </c>
      <c r="D44" s="11" t="s">
        <v>128</v>
      </c>
      <c r="E44" s="12">
        <v>60.6</v>
      </c>
      <c r="F44" s="12">
        <f t="shared" si="0"/>
        <v>30.3</v>
      </c>
      <c r="G44" s="12">
        <v>85.2</v>
      </c>
      <c r="H44" s="12">
        <f t="shared" si="1"/>
        <v>42.6</v>
      </c>
      <c r="I44" s="12">
        <f t="shared" si="2"/>
        <v>72.900000000000006</v>
      </c>
      <c r="J44" s="13"/>
      <c r="K44" s="1"/>
    </row>
    <row r="45" spans="1:11" ht="20.100000000000001" customHeight="1">
      <c r="A45" s="9">
        <v>42</v>
      </c>
      <c r="B45" s="10" t="s">
        <v>129</v>
      </c>
      <c r="C45" s="11" t="s">
        <v>130</v>
      </c>
      <c r="D45" s="11" t="s">
        <v>128</v>
      </c>
      <c r="E45" s="12">
        <v>53.6</v>
      </c>
      <c r="F45" s="12">
        <f t="shared" si="0"/>
        <v>26.8</v>
      </c>
      <c r="G45" s="12">
        <v>84.16</v>
      </c>
      <c r="H45" s="12">
        <f t="shared" si="1"/>
        <v>42.08</v>
      </c>
      <c r="I45" s="12">
        <f t="shared" si="2"/>
        <v>68.88</v>
      </c>
      <c r="J45" s="13"/>
      <c r="K45" s="1"/>
    </row>
    <row r="46" spans="1:11" s="1" customFormat="1" ht="20.100000000000001" customHeight="1">
      <c r="A46" s="9">
        <v>43</v>
      </c>
      <c r="B46" s="10" t="s">
        <v>131</v>
      </c>
      <c r="C46" s="11" t="s">
        <v>132</v>
      </c>
      <c r="D46" s="11" t="s">
        <v>133</v>
      </c>
      <c r="E46" s="12">
        <v>53.3</v>
      </c>
      <c r="F46" s="12">
        <f t="shared" si="0"/>
        <v>26.65</v>
      </c>
      <c r="G46" s="12">
        <v>77.94</v>
      </c>
      <c r="H46" s="12">
        <f t="shared" si="1"/>
        <v>38.97</v>
      </c>
      <c r="I46" s="12">
        <f t="shared" si="2"/>
        <v>65.62</v>
      </c>
      <c r="J46" s="13"/>
    </row>
    <row r="47" spans="1:11" ht="20.100000000000001" customHeight="1">
      <c r="A47" s="9">
        <v>44</v>
      </c>
      <c r="B47" s="10" t="s">
        <v>134</v>
      </c>
      <c r="C47" s="11" t="s">
        <v>135</v>
      </c>
      <c r="D47" s="11" t="s">
        <v>136</v>
      </c>
      <c r="E47" s="12">
        <v>47.9</v>
      </c>
      <c r="F47" s="12">
        <f t="shared" si="0"/>
        <v>23.95</v>
      </c>
      <c r="G47" s="12">
        <v>84.14</v>
      </c>
      <c r="H47" s="12">
        <f t="shared" si="1"/>
        <v>42.07</v>
      </c>
      <c r="I47" s="12">
        <f t="shared" si="2"/>
        <v>66.02</v>
      </c>
      <c r="J47" s="13"/>
      <c r="K47" s="1"/>
    </row>
    <row r="48" spans="1:11" ht="20.100000000000001" customHeight="1">
      <c r="A48" s="9">
        <v>45</v>
      </c>
      <c r="B48" s="10" t="s">
        <v>137</v>
      </c>
      <c r="C48" s="11" t="s">
        <v>138</v>
      </c>
      <c r="D48" s="11" t="s">
        <v>139</v>
      </c>
      <c r="E48" s="12">
        <v>71</v>
      </c>
      <c r="F48" s="12">
        <f t="shared" si="0"/>
        <v>35.5</v>
      </c>
      <c r="G48" s="12">
        <v>84.42</v>
      </c>
      <c r="H48" s="12">
        <f t="shared" si="1"/>
        <v>42.21</v>
      </c>
      <c r="I48" s="12">
        <f t="shared" si="2"/>
        <v>77.709999999999994</v>
      </c>
      <c r="J48" s="13"/>
      <c r="K48" s="1"/>
    </row>
    <row r="49" spans="1:11" s="1" customFormat="1" ht="20.100000000000001" customHeight="1">
      <c r="A49" s="9">
        <v>46</v>
      </c>
      <c r="B49" s="10" t="s">
        <v>140</v>
      </c>
      <c r="C49" s="11" t="s">
        <v>141</v>
      </c>
      <c r="D49" s="11" t="s">
        <v>142</v>
      </c>
      <c r="E49" s="12">
        <v>74.7</v>
      </c>
      <c r="F49" s="12">
        <f t="shared" si="0"/>
        <v>37.35</v>
      </c>
      <c r="G49" s="12">
        <v>83.04</v>
      </c>
      <c r="H49" s="12">
        <f t="shared" si="1"/>
        <v>41.52</v>
      </c>
      <c r="I49" s="12">
        <f t="shared" si="2"/>
        <v>78.87</v>
      </c>
      <c r="J49" s="13"/>
    </row>
    <row r="50" spans="1:11" ht="20.100000000000001" customHeight="1">
      <c r="A50" s="9">
        <v>47</v>
      </c>
      <c r="B50" s="10" t="s">
        <v>143</v>
      </c>
      <c r="C50" s="11" t="s">
        <v>144</v>
      </c>
      <c r="D50" s="11" t="s">
        <v>145</v>
      </c>
      <c r="E50" s="12">
        <v>78.2</v>
      </c>
      <c r="F50" s="12">
        <f t="shared" si="0"/>
        <v>39.1</v>
      </c>
      <c r="G50" s="12">
        <v>82.5</v>
      </c>
      <c r="H50" s="12">
        <f t="shared" si="1"/>
        <v>41.25</v>
      </c>
      <c r="I50" s="12">
        <f t="shared" si="2"/>
        <v>80.349999999999994</v>
      </c>
      <c r="J50" s="13"/>
      <c r="K50" s="1"/>
    </row>
    <row r="51" spans="1:11" ht="20.100000000000001" customHeight="1">
      <c r="A51" s="9">
        <v>48</v>
      </c>
      <c r="B51" s="10" t="s">
        <v>146</v>
      </c>
      <c r="C51" s="11" t="s">
        <v>147</v>
      </c>
      <c r="D51" s="11" t="s">
        <v>148</v>
      </c>
      <c r="E51" s="12">
        <v>76</v>
      </c>
      <c r="F51" s="12">
        <f t="shared" si="0"/>
        <v>38</v>
      </c>
      <c r="G51" s="12">
        <v>81.400000000000006</v>
      </c>
      <c r="H51" s="12">
        <f t="shared" si="1"/>
        <v>40.700000000000003</v>
      </c>
      <c r="I51" s="12">
        <f t="shared" si="2"/>
        <v>78.7</v>
      </c>
      <c r="J51" s="13"/>
      <c r="K51" s="1"/>
    </row>
    <row r="52" spans="1:11" s="1" customFormat="1" ht="20.100000000000001" customHeight="1">
      <c r="A52" s="9">
        <v>49</v>
      </c>
      <c r="B52" s="10" t="s">
        <v>149</v>
      </c>
      <c r="C52" s="11" t="s">
        <v>150</v>
      </c>
      <c r="D52" s="11" t="s">
        <v>148</v>
      </c>
      <c r="E52" s="12">
        <v>69.7</v>
      </c>
      <c r="F52" s="12">
        <f t="shared" si="0"/>
        <v>34.85</v>
      </c>
      <c r="G52" s="12">
        <v>86.86</v>
      </c>
      <c r="H52" s="12">
        <f t="shared" si="1"/>
        <v>43.43</v>
      </c>
      <c r="I52" s="12">
        <f t="shared" si="2"/>
        <v>78.28</v>
      </c>
      <c r="J52" s="13"/>
    </row>
    <row r="53" spans="1:11" ht="20.100000000000001" customHeight="1">
      <c r="A53" s="9">
        <v>50</v>
      </c>
      <c r="B53" s="10" t="s">
        <v>151</v>
      </c>
      <c r="C53" s="11" t="s">
        <v>152</v>
      </c>
      <c r="D53" s="11" t="s">
        <v>153</v>
      </c>
      <c r="E53" s="12">
        <v>68.599999999999994</v>
      </c>
      <c r="F53" s="12">
        <f t="shared" si="0"/>
        <v>34.299999999999997</v>
      </c>
      <c r="G53" s="12">
        <v>85.54</v>
      </c>
      <c r="H53" s="12">
        <f t="shared" si="1"/>
        <v>42.77</v>
      </c>
      <c r="I53" s="12">
        <f t="shared" si="2"/>
        <v>77.069999999999993</v>
      </c>
      <c r="J53" s="13"/>
      <c r="K53" s="1"/>
    </row>
    <row r="54" spans="1:11" ht="20.100000000000001" customHeight="1">
      <c r="A54" s="9">
        <v>51</v>
      </c>
      <c r="B54" s="10" t="s">
        <v>154</v>
      </c>
      <c r="C54" s="11" t="s">
        <v>155</v>
      </c>
      <c r="D54" s="11" t="s">
        <v>156</v>
      </c>
      <c r="E54" s="12">
        <v>73.099999999999994</v>
      </c>
      <c r="F54" s="12">
        <f t="shared" si="0"/>
        <v>36.549999999999997</v>
      </c>
      <c r="G54" s="12">
        <v>89.14</v>
      </c>
      <c r="H54" s="12">
        <f t="shared" si="1"/>
        <v>44.57</v>
      </c>
      <c r="I54" s="12">
        <f t="shared" si="2"/>
        <v>81.12</v>
      </c>
      <c r="J54" s="13"/>
      <c r="K54" s="1"/>
    </row>
    <row r="55" spans="1:11" s="1" customFormat="1" ht="20.100000000000001" customHeight="1">
      <c r="A55" s="9">
        <v>52</v>
      </c>
      <c r="B55" s="10" t="s">
        <v>157</v>
      </c>
      <c r="C55" s="11" t="s">
        <v>158</v>
      </c>
      <c r="D55" s="11" t="s">
        <v>159</v>
      </c>
      <c r="E55" s="12">
        <v>69.8</v>
      </c>
      <c r="F55" s="12">
        <f t="shared" si="0"/>
        <v>34.9</v>
      </c>
      <c r="G55" s="12">
        <v>80.08</v>
      </c>
      <c r="H55" s="12">
        <f t="shared" si="1"/>
        <v>40.04</v>
      </c>
      <c r="I55" s="12">
        <f t="shared" si="2"/>
        <v>74.94</v>
      </c>
      <c r="J55" s="13"/>
    </row>
    <row r="56" spans="1:11" ht="20.100000000000001" customHeight="1">
      <c r="A56" s="9">
        <v>53</v>
      </c>
      <c r="B56" s="10" t="s">
        <v>160</v>
      </c>
      <c r="C56" s="11" t="s">
        <v>161</v>
      </c>
      <c r="D56" s="11" t="s">
        <v>162</v>
      </c>
      <c r="E56" s="12">
        <v>70</v>
      </c>
      <c r="F56" s="12">
        <f t="shared" si="0"/>
        <v>35</v>
      </c>
      <c r="G56" s="12">
        <v>86.56</v>
      </c>
      <c r="H56" s="12">
        <f t="shared" si="1"/>
        <v>43.28</v>
      </c>
      <c r="I56" s="12">
        <f t="shared" si="2"/>
        <v>78.28</v>
      </c>
      <c r="J56" s="13"/>
      <c r="K56" s="1"/>
    </row>
    <row r="57" spans="1:11" ht="20.100000000000001" customHeight="1">
      <c r="A57" s="9">
        <v>54</v>
      </c>
      <c r="B57" s="10" t="s">
        <v>163</v>
      </c>
      <c r="C57" s="11" t="s">
        <v>164</v>
      </c>
      <c r="D57" s="11" t="s">
        <v>165</v>
      </c>
      <c r="E57" s="12">
        <v>82.2</v>
      </c>
      <c r="F57" s="12">
        <f t="shared" si="0"/>
        <v>41.1</v>
      </c>
      <c r="G57" s="12">
        <v>81.48</v>
      </c>
      <c r="H57" s="12">
        <f t="shared" si="1"/>
        <v>40.74</v>
      </c>
      <c r="I57" s="12">
        <f t="shared" si="2"/>
        <v>81.84</v>
      </c>
      <c r="J57" s="13"/>
      <c r="K57" s="1"/>
    </row>
    <row r="58" spans="1:11" s="1" customFormat="1" ht="20.100000000000001" customHeight="1">
      <c r="A58" s="9">
        <v>55</v>
      </c>
      <c r="B58" s="10" t="s">
        <v>166</v>
      </c>
      <c r="C58" s="11" t="s">
        <v>167</v>
      </c>
      <c r="D58" s="11" t="s">
        <v>168</v>
      </c>
      <c r="E58" s="12">
        <v>77.5</v>
      </c>
      <c r="F58" s="12">
        <f t="shared" si="0"/>
        <v>38.75</v>
      </c>
      <c r="G58" s="12">
        <v>86.68</v>
      </c>
      <c r="H58" s="12">
        <f t="shared" si="1"/>
        <v>43.34</v>
      </c>
      <c r="I58" s="12">
        <f t="shared" si="2"/>
        <v>82.09</v>
      </c>
      <c r="J58" s="13"/>
    </row>
    <row r="59" spans="1:11" ht="20.100000000000001" customHeight="1">
      <c r="A59" s="9">
        <v>56</v>
      </c>
      <c r="B59" s="10" t="s">
        <v>169</v>
      </c>
      <c r="C59" s="11" t="s">
        <v>170</v>
      </c>
      <c r="D59" s="11" t="s">
        <v>171</v>
      </c>
      <c r="E59" s="12">
        <v>73</v>
      </c>
      <c r="F59" s="12">
        <f t="shared" si="0"/>
        <v>36.5</v>
      </c>
      <c r="G59" s="12">
        <v>86.44</v>
      </c>
      <c r="H59" s="12">
        <f t="shared" si="1"/>
        <v>43.22</v>
      </c>
      <c r="I59" s="12">
        <f t="shared" si="2"/>
        <v>79.72</v>
      </c>
      <c r="J59" s="14"/>
      <c r="K59" s="1"/>
    </row>
    <row r="60" spans="1:11" ht="20.100000000000001" customHeight="1">
      <c r="A60" s="9">
        <v>57</v>
      </c>
      <c r="B60" s="10" t="s">
        <v>172</v>
      </c>
      <c r="C60" s="11" t="s">
        <v>173</v>
      </c>
      <c r="D60" s="11" t="s">
        <v>174</v>
      </c>
      <c r="E60" s="12">
        <v>67.5</v>
      </c>
      <c r="F60" s="12">
        <f t="shared" si="0"/>
        <v>33.75</v>
      </c>
      <c r="G60" s="12">
        <v>84.5</v>
      </c>
      <c r="H60" s="12">
        <f t="shared" si="1"/>
        <v>42.25</v>
      </c>
      <c r="I60" s="12">
        <f t="shared" si="2"/>
        <v>76</v>
      </c>
      <c r="J60" s="13"/>
      <c r="K60" s="1"/>
    </row>
    <row r="61" spans="1:11" s="1" customFormat="1" ht="20.100000000000001" customHeight="1">
      <c r="A61" s="9">
        <v>58</v>
      </c>
      <c r="B61" s="10" t="s">
        <v>175</v>
      </c>
      <c r="C61" s="11" t="s">
        <v>176</v>
      </c>
      <c r="D61" s="11" t="s">
        <v>177</v>
      </c>
      <c r="E61" s="12">
        <v>85.4</v>
      </c>
      <c r="F61" s="12">
        <f t="shared" si="0"/>
        <v>42.7</v>
      </c>
      <c r="G61" s="12">
        <v>88.28</v>
      </c>
      <c r="H61" s="12">
        <f t="shared" si="1"/>
        <v>44.14</v>
      </c>
      <c r="I61" s="12">
        <f t="shared" si="2"/>
        <v>86.84</v>
      </c>
      <c r="J61" s="13"/>
    </row>
    <row r="62" spans="1:11" ht="20.100000000000001" customHeight="1">
      <c r="A62" s="9">
        <v>59</v>
      </c>
      <c r="B62" s="10" t="s">
        <v>178</v>
      </c>
      <c r="C62" s="11" t="s">
        <v>179</v>
      </c>
      <c r="D62" s="11" t="s">
        <v>180</v>
      </c>
      <c r="E62" s="12">
        <v>79.099999999999994</v>
      </c>
      <c r="F62" s="12">
        <f t="shared" si="0"/>
        <v>39.549999999999997</v>
      </c>
      <c r="G62" s="12">
        <v>82.6</v>
      </c>
      <c r="H62" s="12">
        <f t="shared" si="1"/>
        <v>41.3</v>
      </c>
      <c r="I62" s="12">
        <f t="shared" si="2"/>
        <v>80.849999999999994</v>
      </c>
      <c r="J62" s="13"/>
      <c r="K62" s="1"/>
    </row>
    <row r="63" spans="1:11" ht="20.100000000000001" customHeight="1">
      <c r="A63" s="9">
        <v>60</v>
      </c>
      <c r="B63" s="10" t="s">
        <v>181</v>
      </c>
      <c r="C63" s="11" t="s">
        <v>182</v>
      </c>
      <c r="D63" s="11" t="s">
        <v>180</v>
      </c>
      <c r="E63" s="12">
        <v>72.8</v>
      </c>
      <c r="F63" s="12">
        <f t="shared" si="0"/>
        <v>36.4</v>
      </c>
      <c r="G63" s="12">
        <v>85.48</v>
      </c>
      <c r="H63" s="12">
        <f t="shared" si="1"/>
        <v>42.74</v>
      </c>
      <c r="I63" s="12">
        <f t="shared" si="2"/>
        <v>79.14</v>
      </c>
      <c r="J63" s="13"/>
      <c r="K63" s="1"/>
    </row>
    <row r="64" spans="1:11" s="1" customFormat="1" ht="20.100000000000001" customHeight="1">
      <c r="A64" s="9">
        <v>61</v>
      </c>
      <c r="B64" s="10" t="s">
        <v>183</v>
      </c>
      <c r="C64" s="11" t="s">
        <v>184</v>
      </c>
      <c r="D64" s="11" t="s">
        <v>185</v>
      </c>
      <c r="E64" s="12">
        <v>65.900000000000006</v>
      </c>
      <c r="F64" s="12">
        <f t="shared" si="0"/>
        <v>32.950000000000003</v>
      </c>
      <c r="G64" s="12">
        <v>86.52</v>
      </c>
      <c r="H64" s="12">
        <f t="shared" si="1"/>
        <v>43.26</v>
      </c>
      <c r="I64" s="12">
        <f t="shared" si="2"/>
        <v>76.209999999999994</v>
      </c>
      <c r="J64" s="13"/>
    </row>
    <row r="65" spans="1:11" s="1" customFormat="1" ht="20.100000000000001" customHeight="1">
      <c r="A65" s="9">
        <v>62</v>
      </c>
      <c r="B65" s="10" t="s">
        <v>186</v>
      </c>
      <c r="C65" s="11" t="s">
        <v>187</v>
      </c>
      <c r="D65" s="11" t="s">
        <v>188</v>
      </c>
      <c r="E65" s="12">
        <v>66.599999999999994</v>
      </c>
      <c r="F65" s="12">
        <f t="shared" si="0"/>
        <v>33.299999999999997</v>
      </c>
      <c r="G65" s="12">
        <v>82.8</v>
      </c>
      <c r="H65" s="12">
        <f t="shared" si="1"/>
        <v>41.4</v>
      </c>
      <c r="I65" s="12">
        <f t="shared" si="2"/>
        <v>74.7</v>
      </c>
      <c r="J65" s="13"/>
    </row>
    <row r="66" spans="1:11" ht="20.100000000000001" customHeight="1">
      <c r="A66" s="9">
        <v>63</v>
      </c>
      <c r="B66" s="10" t="s">
        <v>189</v>
      </c>
      <c r="C66" s="11" t="s">
        <v>190</v>
      </c>
      <c r="D66" s="11" t="s">
        <v>191</v>
      </c>
      <c r="E66" s="12">
        <v>75.8</v>
      </c>
      <c r="F66" s="12">
        <f t="shared" si="0"/>
        <v>37.9</v>
      </c>
      <c r="G66" s="12">
        <v>81.599999999999994</v>
      </c>
      <c r="H66" s="12">
        <f t="shared" si="1"/>
        <v>40.799999999999997</v>
      </c>
      <c r="I66" s="12">
        <f t="shared" si="2"/>
        <v>78.7</v>
      </c>
      <c r="J66" s="13"/>
      <c r="K66" s="1"/>
    </row>
    <row r="67" spans="1:11" ht="20.100000000000001" customHeight="1">
      <c r="A67" s="9">
        <v>64</v>
      </c>
      <c r="B67" s="10" t="s">
        <v>192</v>
      </c>
      <c r="C67" s="11" t="s">
        <v>193</v>
      </c>
      <c r="D67" s="11" t="s">
        <v>191</v>
      </c>
      <c r="E67" s="12">
        <v>73.400000000000006</v>
      </c>
      <c r="F67" s="12">
        <f t="shared" si="0"/>
        <v>36.700000000000003</v>
      </c>
      <c r="G67" s="12">
        <v>79.42</v>
      </c>
      <c r="H67" s="12">
        <f t="shared" si="1"/>
        <v>39.71</v>
      </c>
      <c r="I67" s="12">
        <f t="shared" si="2"/>
        <v>76.41</v>
      </c>
      <c r="J67" s="13"/>
      <c r="K67" s="1"/>
    </row>
    <row r="68" spans="1:11" ht="20.100000000000001" customHeight="1">
      <c r="A68" s="9">
        <v>65</v>
      </c>
      <c r="B68" s="10" t="s">
        <v>194</v>
      </c>
      <c r="C68" s="11" t="s">
        <v>195</v>
      </c>
      <c r="D68" s="11" t="s">
        <v>196</v>
      </c>
      <c r="E68" s="12">
        <v>70.3</v>
      </c>
      <c r="F68" s="12">
        <f>E68*0.5</f>
        <v>35.15</v>
      </c>
      <c r="G68" s="12">
        <v>83.28</v>
      </c>
      <c r="H68" s="12">
        <f>G68*0.5</f>
        <v>41.64</v>
      </c>
      <c r="I68" s="12">
        <f>H68+F68</f>
        <v>76.790000000000006</v>
      </c>
      <c r="J68" s="13"/>
      <c r="K68" s="1"/>
    </row>
    <row r="69" spans="1:11" ht="20.100000000000001" customHeight="1">
      <c r="A69" s="9">
        <v>66</v>
      </c>
      <c r="B69" s="10" t="s">
        <v>197</v>
      </c>
      <c r="C69" s="11" t="s">
        <v>198</v>
      </c>
      <c r="D69" s="11" t="s">
        <v>196</v>
      </c>
      <c r="E69" s="12">
        <v>64.2</v>
      </c>
      <c r="F69" s="12">
        <f>E69*0.5</f>
        <v>32.1</v>
      </c>
      <c r="G69" s="12">
        <v>83.78</v>
      </c>
      <c r="H69" s="12">
        <f>G69*0.5</f>
        <v>41.89</v>
      </c>
      <c r="I69" s="12">
        <f>H69+F69</f>
        <v>73.989999999999995</v>
      </c>
      <c r="J69" s="13"/>
      <c r="K69" s="1"/>
    </row>
    <row r="70" spans="1:11" ht="20.100000000000001" customHeight="1">
      <c r="A70" s="9">
        <v>67</v>
      </c>
      <c r="B70" s="10" t="s">
        <v>199</v>
      </c>
      <c r="C70" s="11" t="s">
        <v>200</v>
      </c>
      <c r="D70" s="11" t="s">
        <v>201</v>
      </c>
      <c r="E70" s="12">
        <v>64</v>
      </c>
      <c r="F70" s="12">
        <f>E70*0.5</f>
        <v>32</v>
      </c>
      <c r="G70" s="12">
        <v>86.28</v>
      </c>
      <c r="H70" s="12">
        <f>G70*0.5</f>
        <v>43.14</v>
      </c>
      <c r="I70" s="12">
        <f>H70+F70</f>
        <v>75.14</v>
      </c>
      <c r="J70" s="13"/>
      <c r="K70" s="1"/>
    </row>
    <row r="71" spans="1:11" ht="20.100000000000001" customHeight="1">
      <c r="A71" s="9">
        <v>68</v>
      </c>
      <c r="B71" s="10" t="s">
        <v>202</v>
      </c>
      <c r="C71" s="11" t="s">
        <v>203</v>
      </c>
      <c r="D71" s="11" t="s">
        <v>204</v>
      </c>
      <c r="E71" s="12">
        <v>73.7</v>
      </c>
      <c r="F71" s="12">
        <f>E71*0.5</f>
        <v>36.85</v>
      </c>
      <c r="G71" s="12">
        <v>85.96</v>
      </c>
      <c r="H71" s="12">
        <f>G71*0.5</f>
        <v>42.98</v>
      </c>
      <c r="I71" s="12">
        <f>H71+F71</f>
        <v>79.83</v>
      </c>
      <c r="J71" s="13"/>
      <c r="K71" s="1"/>
    </row>
  </sheetData>
  <sortState ref="A4:P232">
    <sortCondition descending="1" ref="K4:K232"/>
    <sortCondition ref="A4:A232"/>
  </sortState>
  <mergeCells count="1">
    <mergeCell ref="A1:J2"/>
  </mergeCells>
  <phoneticPr fontId="9" type="noConversion"/>
  <pageMargins left="0.59027777777777801" right="0.25138888888888899" top="0.35763888888888901" bottom="0.35763888888888901" header="0.29861111111111099" footer="0.29861111111111099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体检人员名单</vt:lpstr>
      <vt:lpstr>体检人员名单!Print_Titles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Administrator</cp:lastModifiedBy>
  <dcterms:created xsi:type="dcterms:W3CDTF">2022-07-09T00:29:00Z</dcterms:created>
  <dcterms:modified xsi:type="dcterms:W3CDTF">2022-07-18T08:38:05Z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E089D33DBF9445B090E29E8D11D6B2A0</vt:lpwstr>
  </property>
  <property fmtid="{D5CDD505-2E9C-101B-9397-08002B2CF9AE}" pid="3" name="KSOProductBuildVer">
    <vt:lpwstr>2052-11.1.0.11875</vt:lpwstr>
  </property>
</Properties>
</file>